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ydrogen\btl_foundry\users\Arturo\COVID19\JEDI-LUX FINAL DATASETS\3CLpro\"/>
    </mc:Choice>
  </mc:AlternateContent>
  <bookViews>
    <workbookView xWindow="120" yWindow="120" windowWidth="9432" windowHeight="6912" activeTab="1"/>
  </bookViews>
  <sheets>
    <sheet name="100uM_data" sheetId="21" r:id="rId1"/>
    <sheet name="IC50_data" sheetId="22" r:id="rId2"/>
    <sheet name="allControls_data" sheetId="20" r:id="rId3"/>
    <sheet name="100uM_analysis" sheetId="13" r:id="rId4"/>
    <sheet name="100uM_preanalysis" sheetId="7" r:id="rId5"/>
    <sheet name="IC50_1_analysis" sheetId="15" r:id="rId6"/>
    <sheet name="IC50_2_analysis" sheetId="17" r:id="rId7"/>
    <sheet name="IC50_3_analysis" sheetId="19" r:id="rId8"/>
    <sheet name="Raw_100uM_Plate1" sheetId="8" r:id="rId9"/>
    <sheet name="Raw_100uM_Plate_2" sheetId="9" r:id="rId10"/>
    <sheet name="RAW_IC50_1" sheetId="14" r:id="rId11"/>
    <sheet name="Raw_IC50_2" sheetId="16" r:id="rId12"/>
    <sheet name="Raw_IC50_3" sheetId="18" r:id="rId13"/>
  </sheets>
  <externalReferences>
    <externalReference r:id="rId14"/>
    <externalReference r:id="rId15"/>
    <externalReference r:id="rId16"/>
    <externalReference r:id="rId17"/>
  </externalReferences>
  <definedNames>
    <definedName name="MethodPointer" localSheetId="5">17358104</definedName>
    <definedName name="MethodPointer" localSheetId="7">12753056</definedName>
    <definedName name="MethodPointer" localSheetId="9">10804504</definedName>
    <definedName name="MethodPointer" localSheetId="10">17358104</definedName>
    <definedName name="MethodPointer" localSheetId="12">12753056</definedName>
    <definedName name="MethodPointer">26664216</definedName>
  </definedNames>
  <calcPr calcId="162913"/>
</workbook>
</file>

<file path=xl/calcChain.xml><?xml version="1.0" encoding="utf-8"?>
<calcChain xmlns="http://schemas.openxmlformats.org/spreadsheetml/2006/main">
  <c r="Y117" i="19" l="1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Y37" i="19"/>
  <c r="X37" i="19"/>
  <c r="W37" i="19"/>
  <c r="V37" i="19"/>
  <c r="V38" i="19" s="1"/>
  <c r="U37" i="19"/>
  <c r="T37" i="19"/>
  <c r="S37" i="19"/>
  <c r="R37" i="19"/>
  <c r="R38" i="19" s="1"/>
  <c r="Q37" i="19"/>
  <c r="P37" i="19"/>
  <c r="O37" i="19"/>
  <c r="N37" i="19"/>
  <c r="N38" i="19" s="1"/>
  <c r="M37" i="19"/>
  <c r="L37" i="19"/>
  <c r="K37" i="19"/>
  <c r="J37" i="19"/>
  <c r="J38" i="19" s="1"/>
  <c r="I37" i="19"/>
  <c r="H37" i="19"/>
  <c r="G37" i="19"/>
  <c r="F37" i="19"/>
  <c r="F38" i="19" s="1"/>
  <c r="E37" i="19"/>
  <c r="D37" i="19"/>
  <c r="C37" i="19"/>
  <c r="B37" i="19"/>
  <c r="B38" i="19" s="1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G17" i="19"/>
  <c r="F18" i="19" s="1"/>
  <c r="F17" i="19"/>
  <c r="E17" i="19"/>
  <c r="D17" i="19"/>
  <c r="C17" i="19"/>
  <c r="B17" i="19"/>
  <c r="F58" i="19" l="1"/>
  <c r="N58" i="19"/>
  <c r="N59" i="19" s="1"/>
  <c r="J78" i="19"/>
  <c r="B58" i="19"/>
  <c r="B59" i="19" s="1"/>
  <c r="J58" i="19"/>
  <c r="R58" i="19"/>
  <c r="V58" i="19"/>
  <c r="V59" i="19" s="1"/>
  <c r="B78" i="19"/>
  <c r="B79" i="19" s="1"/>
  <c r="F78" i="19"/>
  <c r="N78" i="19"/>
  <c r="N79" i="19" s="1"/>
  <c r="R78" i="19"/>
  <c r="V78" i="19"/>
  <c r="V79" i="19" s="1"/>
  <c r="B98" i="19"/>
  <c r="F98" i="19"/>
  <c r="J98" i="19"/>
  <c r="J99" i="19" s="1"/>
  <c r="N98" i="19"/>
  <c r="N99" i="19" s="1"/>
  <c r="R98" i="19"/>
  <c r="V98" i="19"/>
  <c r="J39" i="19"/>
  <c r="N39" i="19"/>
  <c r="B19" i="19"/>
  <c r="B39" i="19" s="1"/>
  <c r="D19" i="19"/>
  <c r="V39" i="19" s="1"/>
  <c r="AC18" i="19"/>
  <c r="AC19" i="19" s="1"/>
  <c r="U18" i="19"/>
  <c r="U19" i="19" s="1"/>
  <c r="M18" i="19"/>
  <c r="AD18" i="19"/>
  <c r="N18" i="19"/>
  <c r="N19" i="19" s="1"/>
  <c r="V18" i="19"/>
  <c r="V19" i="19" s="1"/>
  <c r="AG18" i="19"/>
  <c r="Y18" i="19"/>
  <c r="Y19" i="19" s="1"/>
  <c r="Q18" i="19"/>
  <c r="Q19" i="19" s="1"/>
  <c r="R18" i="19"/>
  <c r="R19" i="19" s="1"/>
  <c r="Z18" i="19"/>
  <c r="Z19" i="19" s="1"/>
  <c r="AH18" i="19"/>
  <c r="AH19" i="19" s="1"/>
  <c r="E38" i="19"/>
  <c r="E39" i="19" s="1"/>
  <c r="I38" i="19"/>
  <c r="I39" i="19" s="1"/>
  <c r="M38" i="19"/>
  <c r="Q38" i="19"/>
  <c r="Q39" i="19" s="1"/>
  <c r="U38" i="19"/>
  <c r="Y38" i="19"/>
  <c r="Y39" i="19" s="1"/>
  <c r="E58" i="19"/>
  <c r="E59" i="19" s="1"/>
  <c r="I58" i="19"/>
  <c r="M58" i="19"/>
  <c r="M59" i="19" s="1"/>
  <c r="Q58" i="19"/>
  <c r="Q59" i="19" s="1"/>
  <c r="U58" i="19"/>
  <c r="Y58" i="19"/>
  <c r="Y59" i="19" s="1"/>
  <c r="E78" i="19"/>
  <c r="E79" i="19" s="1"/>
  <c r="I78" i="19"/>
  <c r="I79" i="19" s="1"/>
  <c r="M78" i="19"/>
  <c r="M79" i="19" s="1"/>
  <c r="Q78" i="19"/>
  <c r="Q79" i="19" s="1"/>
  <c r="U78" i="19"/>
  <c r="Y78" i="19"/>
  <c r="Y79" i="19" s="1"/>
  <c r="F118" i="19"/>
  <c r="N118" i="19"/>
  <c r="N119" i="19" s="1"/>
  <c r="C19" i="19"/>
  <c r="F39" i="19" s="1"/>
  <c r="C38" i="19"/>
  <c r="C39" i="19" s="1"/>
  <c r="G38" i="19"/>
  <c r="G39" i="19" s="1"/>
  <c r="K38" i="19"/>
  <c r="K39" i="19" s="1"/>
  <c r="O38" i="19"/>
  <c r="O39" i="19" s="1"/>
  <c r="S38" i="19"/>
  <c r="S39" i="19" s="1"/>
  <c r="W38" i="19"/>
  <c r="W39" i="19" s="1"/>
  <c r="C58" i="19"/>
  <c r="G58" i="19"/>
  <c r="G59" i="19" s="1"/>
  <c r="K58" i="19"/>
  <c r="K59" i="19" s="1"/>
  <c r="O58" i="19"/>
  <c r="S58" i="19"/>
  <c r="S59" i="19" s="1"/>
  <c r="W58" i="19"/>
  <c r="W59" i="19" s="1"/>
  <c r="C78" i="19"/>
  <c r="C79" i="19" s="1"/>
  <c r="G78" i="19"/>
  <c r="G79" i="19" s="1"/>
  <c r="K78" i="19"/>
  <c r="K79" i="19" s="1"/>
  <c r="O78" i="19"/>
  <c r="O79" i="19" s="1"/>
  <c r="S78" i="19"/>
  <c r="S79" i="19" s="1"/>
  <c r="W78" i="19"/>
  <c r="W79" i="19" s="1"/>
  <c r="C98" i="19"/>
  <c r="G98" i="19"/>
  <c r="G99" i="19" s="1"/>
  <c r="K98" i="19"/>
  <c r="K99" i="19" s="1"/>
  <c r="O98" i="19"/>
  <c r="S98" i="19"/>
  <c r="S99" i="19" s="1"/>
  <c r="W98" i="19"/>
  <c r="W99" i="19" s="1"/>
  <c r="C118" i="19"/>
  <c r="C119" i="19" s="1"/>
  <c r="G118" i="19"/>
  <c r="G119" i="19" s="1"/>
  <c r="K118" i="19"/>
  <c r="K119" i="19" s="1"/>
  <c r="O118" i="19"/>
  <c r="O119" i="19" s="1"/>
  <c r="S118" i="19"/>
  <c r="S119" i="19" s="1"/>
  <c r="W118" i="19"/>
  <c r="W119" i="19" s="1"/>
  <c r="B118" i="19"/>
  <c r="B119" i="19" s="1"/>
  <c r="J118" i="19"/>
  <c r="J119" i="19" s="1"/>
  <c r="R118" i="19"/>
  <c r="R119" i="19" s="1"/>
  <c r="V118" i="19"/>
  <c r="V119" i="19" s="1"/>
  <c r="K18" i="19"/>
  <c r="K19" i="19" s="1"/>
  <c r="O18" i="19"/>
  <c r="O19" i="19" s="1"/>
  <c r="S18" i="19"/>
  <c r="S19" i="19" s="1"/>
  <c r="W18" i="19"/>
  <c r="W19" i="19" s="1"/>
  <c r="AA18" i="19"/>
  <c r="AE18" i="19"/>
  <c r="AE19" i="19" s="1"/>
  <c r="D38" i="19"/>
  <c r="D39" i="19" s="1"/>
  <c r="H38" i="19"/>
  <c r="H39" i="19" s="1"/>
  <c r="L38" i="19"/>
  <c r="P38" i="19"/>
  <c r="P39" i="19" s="1"/>
  <c r="T38" i="19"/>
  <c r="T39" i="19" s="1"/>
  <c r="X38" i="19"/>
  <c r="D58" i="19"/>
  <c r="D59" i="19" s="1"/>
  <c r="H58" i="19"/>
  <c r="H59" i="19" s="1"/>
  <c r="L58" i="19"/>
  <c r="L59" i="19" s="1"/>
  <c r="P58" i="19"/>
  <c r="P59" i="19" s="1"/>
  <c r="T58" i="19"/>
  <c r="T59" i="19" s="1"/>
  <c r="X58" i="19"/>
  <c r="X59" i="19" s="1"/>
  <c r="D78" i="19"/>
  <c r="D79" i="19" s="1"/>
  <c r="H78" i="19"/>
  <c r="H79" i="19" s="1"/>
  <c r="L78" i="19"/>
  <c r="P78" i="19"/>
  <c r="P79" i="19" s="1"/>
  <c r="T78" i="19"/>
  <c r="T79" i="19" s="1"/>
  <c r="X78" i="19"/>
  <c r="D98" i="19"/>
  <c r="D99" i="19" s="1"/>
  <c r="H98" i="19"/>
  <c r="H99" i="19" s="1"/>
  <c r="L98" i="19"/>
  <c r="L99" i="19" s="1"/>
  <c r="P98" i="19"/>
  <c r="P99" i="19" s="1"/>
  <c r="T98" i="19"/>
  <c r="T99" i="19" s="1"/>
  <c r="X98" i="19"/>
  <c r="X99" i="19" s="1"/>
  <c r="D118" i="19"/>
  <c r="D119" i="19" s="1"/>
  <c r="H118" i="19"/>
  <c r="H119" i="19" s="1"/>
  <c r="L118" i="19"/>
  <c r="P118" i="19"/>
  <c r="P119" i="19" s="1"/>
  <c r="T118" i="19"/>
  <c r="T119" i="19" s="1"/>
  <c r="X118" i="19"/>
  <c r="L18" i="19"/>
  <c r="P18" i="19"/>
  <c r="P19" i="19" s="1"/>
  <c r="T18" i="19"/>
  <c r="T19" i="19" s="1"/>
  <c r="X18" i="19"/>
  <c r="AB18" i="19"/>
  <c r="AB19" i="19" s="1"/>
  <c r="AF18" i="19"/>
  <c r="AF19" i="19" s="1"/>
  <c r="E98" i="19"/>
  <c r="E99" i="19" s="1"/>
  <c r="I98" i="19"/>
  <c r="M98" i="19"/>
  <c r="M99" i="19" s="1"/>
  <c r="Q98" i="19"/>
  <c r="Q99" i="19" s="1"/>
  <c r="U98" i="19"/>
  <c r="U99" i="19" s="1"/>
  <c r="Y98" i="19"/>
  <c r="Y99" i="19" s="1"/>
  <c r="E118" i="19"/>
  <c r="E119" i="19" s="1"/>
  <c r="I118" i="19"/>
  <c r="I119" i="19" s="1"/>
  <c r="M118" i="19"/>
  <c r="M119" i="19" s="1"/>
  <c r="Q118" i="19"/>
  <c r="Q119" i="19" s="1"/>
  <c r="U118" i="19"/>
  <c r="Y118" i="19"/>
  <c r="Y119" i="19" s="1"/>
  <c r="U39" i="19" l="1"/>
  <c r="R79" i="19"/>
  <c r="R39" i="19"/>
  <c r="U119" i="19"/>
  <c r="L19" i="19"/>
  <c r="L119" i="19"/>
  <c r="L79" i="19"/>
  <c r="L39" i="19"/>
  <c r="AA19" i="19"/>
  <c r="C99" i="19"/>
  <c r="C59" i="19"/>
  <c r="I59" i="19"/>
  <c r="AD19" i="19"/>
  <c r="V99" i="19"/>
  <c r="F99" i="19"/>
  <c r="R59" i="19"/>
  <c r="U79" i="19"/>
  <c r="F59" i="19"/>
  <c r="I99" i="19"/>
  <c r="X19" i="19"/>
  <c r="X119" i="19"/>
  <c r="X79" i="19"/>
  <c r="X39" i="19"/>
  <c r="O99" i="19"/>
  <c r="O59" i="19"/>
  <c r="F119" i="19"/>
  <c r="U59" i="19"/>
  <c r="M39" i="19"/>
  <c r="AG19" i="19"/>
  <c r="M19" i="19"/>
  <c r="R99" i="19"/>
  <c r="B99" i="19"/>
  <c r="F79" i="19"/>
  <c r="J59" i="19"/>
  <c r="J79" i="19"/>
  <c r="Y77" i="17" l="1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Y57" i="17"/>
  <c r="X57" i="17"/>
  <c r="W57" i="17"/>
  <c r="V57" i="17"/>
  <c r="V58" i="17" s="1"/>
  <c r="V59" i="17" s="1"/>
  <c r="U57" i="17"/>
  <c r="T57" i="17"/>
  <c r="S57" i="17"/>
  <c r="R57" i="17"/>
  <c r="R58" i="17" s="1"/>
  <c r="Q57" i="17"/>
  <c r="P57" i="17"/>
  <c r="O57" i="17"/>
  <c r="N57" i="17"/>
  <c r="M57" i="17"/>
  <c r="L57" i="17"/>
  <c r="K57" i="17"/>
  <c r="J57" i="17"/>
  <c r="J58" i="17" s="1"/>
  <c r="J59" i="17" s="1"/>
  <c r="I57" i="17"/>
  <c r="H57" i="17"/>
  <c r="G57" i="17"/>
  <c r="F57" i="17"/>
  <c r="F58" i="17" s="1"/>
  <c r="E57" i="17"/>
  <c r="D57" i="17"/>
  <c r="C57" i="17"/>
  <c r="B57" i="17"/>
  <c r="B58" i="17" s="1"/>
  <c r="AP37" i="17"/>
  <c r="AP38" i="17" s="1"/>
  <c r="Y37" i="17"/>
  <c r="X37" i="17"/>
  <c r="W37" i="17"/>
  <c r="V37" i="17"/>
  <c r="U37" i="17"/>
  <c r="T37" i="17"/>
  <c r="S37" i="17"/>
  <c r="R37" i="17"/>
  <c r="R38" i="17" s="1"/>
  <c r="Q37" i="17"/>
  <c r="P37" i="17"/>
  <c r="O37" i="17"/>
  <c r="N37" i="17"/>
  <c r="N38" i="17" s="1"/>
  <c r="M37" i="17"/>
  <c r="L37" i="17"/>
  <c r="K37" i="17"/>
  <c r="J37" i="17"/>
  <c r="J38" i="17" s="1"/>
  <c r="J39" i="17" s="1"/>
  <c r="I37" i="17"/>
  <c r="H37" i="17"/>
  <c r="G37" i="17"/>
  <c r="F37" i="17"/>
  <c r="E37" i="17"/>
  <c r="D37" i="17"/>
  <c r="C37" i="17"/>
  <c r="B37" i="17"/>
  <c r="B38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BA26" i="17"/>
  <c r="AZ26" i="17"/>
  <c r="AY26" i="17"/>
  <c r="AX26" i="17"/>
  <c r="AW26" i="17"/>
  <c r="AV26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BA24" i="17"/>
  <c r="BA37" i="17" s="1"/>
  <c r="AZ24" i="17"/>
  <c r="AZ37" i="17" s="1"/>
  <c r="AY24" i="17"/>
  <c r="AY37" i="17" s="1"/>
  <c r="AX24" i="17"/>
  <c r="AX37" i="17" s="1"/>
  <c r="AX38" i="17" s="1"/>
  <c r="AX39" i="17" s="1"/>
  <c r="AW24" i="17"/>
  <c r="AW37" i="17" s="1"/>
  <c r="AV24" i="17"/>
  <c r="AV37" i="17" s="1"/>
  <c r="AU24" i="17"/>
  <c r="AU37" i="17" s="1"/>
  <c r="AT24" i="17"/>
  <c r="AT37" i="17" s="1"/>
  <c r="AT38" i="17" s="1"/>
  <c r="AS24" i="17"/>
  <c r="AS37" i="17" s="1"/>
  <c r="AR24" i="17"/>
  <c r="AR37" i="17" s="1"/>
  <c r="AQ24" i="17"/>
  <c r="AQ37" i="17" s="1"/>
  <c r="AP24" i="17"/>
  <c r="AO24" i="17"/>
  <c r="AO37" i="17" s="1"/>
  <c r="AN24" i="17"/>
  <c r="AN37" i="17" s="1"/>
  <c r="AM24" i="17"/>
  <c r="AM37" i="17" s="1"/>
  <c r="AL24" i="17"/>
  <c r="AL37" i="17" s="1"/>
  <c r="AL38" i="17" s="1"/>
  <c r="AL39" i="17" s="1"/>
  <c r="AK24" i="17"/>
  <c r="AK37" i="17" s="1"/>
  <c r="AJ24" i="17"/>
  <c r="AJ37" i="17" s="1"/>
  <c r="AI24" i="17"/>
  <c r="AI37" i="17" s="1"/>
  <c r="AH24" i="17"/>
  <c r="AH37" i="17" s="1"/>
  <c r="AH38" i="17" s="1"/>
  <c r="AG24" i="17"/>
  <c r="AG37" i="17" s="1"/>
  <c r="AF24" i="17"/>
  <c r="AF37" i="17" s="1"/>
  <c r="AE24" i="17"/>
  <c r="AE37" i="17" s="1"/>
  <c r="AD24" i="17"/>
  <c r="AD37" i="17" s="1"/>
  <c r="AD38" i="17" s="1"/>
  <c r="F18" i="17"/>
  <c r="V18" i="17" s="1"/>
  <c r="V19" i="17" s="1"/>
  <c r="AH17" i="17"/>
  <c r="AG17" i="17"/>
  <c r="AF17" i="17"/>
  <c r="AE17" i="17"/>
  <c r="AE18" i="17" s="1"/>
  <c r="AE19" i="17" s="1"/>
  <c r="AD17" i="17"/>
  <c r="AC17" i="17"/>
  <c r="AB17" i="17"/>
  <c r="AA17" i="17"/>
  <c r="AA18" i="17" s="1"/>
  <c r="Z17" i="17"/>
  <c r="Y17" i="17"/>
  <c r="X17" i="17"/>
  <c r="W17" i="17"/>
  <c r="W18" i="17" s="1"/>
  <c r="V17" i="17"/>
  <c r="U17" i="17"/>
  <c r="T17" i="17"/>
  <c r="S17" i="17"/>
  <c r="S18" i="17" s="1"/>
  <c r="S19" i="17" s="1"/>
  <c r="R17" i="17"/>
  <c r="Q17" i="17"/>
  <c r="P17" i="17"/>
  <c r="O17" i="17"/>
  <c r="O18" i="17" s="1"/>
  <c r="N17" i="17"/>
  <c r="M17" i="17"/>
  <c r="L17" i="17"/>
  <c r="K17" i="17"/>
  <c r="K18" i="17" s="1"/>
  <c r="G17" i="17"/>
  <c r="F17" i="17"/>
  <c r="E17" i="17"/>
  <c r="D17" i="17"/>
  <c r="D19" i="17" s="1"/>
  <c r="C17" i="17"/>
  <c r="B17" i="17"/>
  <c r="R59" i="17" l="1"/>
  <c r="AA19" i="17"/>
  <c r="AL41" i="17"/>
  <c r="Z18" i="17"/>
  <c r="Z19" i="17" s="1"/>
  <c r="AK38" i="17"/>
  <c r="BA38" i="17"/>
  <c r="BA39" i="17" s="1"/>
  <c r="E38" i="17"/>
  <c r="M38" i="17"/>
  <c r="M39" i="17" s="1"/>
  <c r="U38" i="17"/>
  <c r="V38" i="17"/>
  <c r="V39" i="17" s="1"/>
  <c r="AX41" i="17" s="1"/>
  <c r="N78" i="17"/>
  <c r="L18" i="17"/>
  <c r="L19" i="17" s="1"/>
  <c r="X18" i="17"/>
  <c r="AD18" i="17"/>
  <c r="C78" i="17"/>
  <c r="G78" i="17"/>
  <c r="G79" i="17" s="1"/>
  <c r="K78" i="17"/>
  <c r="O78" i="17"/>
  <c r="S78" i="17"/>
  <c r="S79" i="17" s="1"/>
  <c r="W78" i="17"/>
  <c r="W79" i="17" s="1"/>
  <c r="AG38" i="17"/>
  <c r="AW38" i="17"/>
  <c r="E58" i="17"/>
  <c r="M58" i="17"/>
  <c r="M59" i="17" s="1"/>
  <c r="U58" i="17"/>
  <c r="N58" i="17"/>
  <c r="J78" i="17"/>
  <c r="J79" i="17" s="1"/>
  <c r="V78" i="17"/>
  <c r="V79" i="17" s="1"/>
  <c r="T18" i="17"/>
  <c r="AF18" i="17"/>
  <c r="M18" i="17"/>
  <c r="M19" i="17" s="1"/>
  <c r="U18" i="17"/>
  <c r="U19" i="17" s="1"/>
  <c r="AC18" i="17"/>
  <c r="R18" i="17"/>
  <c r="AE38" i="17"/>
  <c r="AI38" i="17"/>
  <c r="AI39" i="17" s="1"/>
  <c r="AM38" i="17"/>
  <c r="AQ38" i="17"/>
  <c r="AU38" i="17"/>
  <c r="AU39" i="17" s="1"/>
  <c r="AY38" i="17"/>
  <c r="AY39" i="17" s="1"/>
  <c r="C38" i="17"/>
  <c r="G38" i="17"/>
  <c r="G39" i="17" s="1"/>
  <c r="K38" i="17"/>
  <c r="O38" i="17"/>
  <c r="O39" i="17" s="1"/>
  <c r="S38" i="17"/>
  <c r="S39" i="17" s="1"/>
  <c r="W38" i="17"/>
  <c r="C58" i="17"/>
  <c r="G58" i="17"/>
  <c r="G59" i="17" s="1"/>
  <c r="K58" i="17"/>
  <c r="O58" i="17"/>
  <c r="S58" i="17"/>
  <c r="S59" i="17" s="1"/>
  <c r="W58" i="17"/>
  <c r="W59" i="17" s="1"/>
  <c r="D78" i="17"/>
  <c r="D79" i="17" s="1"/>
  <c r="H78" i="17"/>
  <c r="L78" i="17"/>
  <c r="P78" i="17"/>
  <c r="P79" i="17" s="1"/>
  <c r="T78" i="17"/>
  <c r="X78" i="17"/>
  <c r="AO38" i="17"/>
  <c r="AO39" i="17" s="1"/>
  <c r="AS38" i="17"/>
  <c r="AS39" i="17" s="1"/>
  <c r="I38" i="17"/>
  <c r="Q38" i="17"/>
  <c r="Y38" i="17"/>
  <c r="Y39" i="17" s="1"/>
  <c r="F38" i="17"/>
  <c r="F39" i="17" s="1"/>
  <c r="I58" i="17"/>
  <c r="Q58" i="17"/>
  <c r="Y58" i="17"/>
  <c r="Y59" i="17" s="1"/>
  <c r="B78" i="17"/>
  <c r="B79" i="17" s="1"/>
  <c r="F78" i="17"/>
  <c r="R78" i="17"/>
  <c r="P18" i="17"/>
  <c r="P19" i="17" s="1"/>
  <c r="AB18" i="17"/>
  <c r="AB19" i="17" s="1"/>
  <c r="N18" i="17"/>
  <c r="B19" i="17"/>
  <c r="K19" i="17" s="1"/>
  <c r="Q18" i="17"/>
  <c r="Q19" i="17" s="1"/>
  <c r="Y18" i="17"/>
  <c r="Y19" i="17" s="1"/>
  <c r="AG18" i="17"/>
  <c r="AH18" i="17"/>
  <c r="AH19" i="17" s="1"/>
  <c r="C19" i="17"/>
  <c r="F59" i="17" s="1"/>
  <c r="AF38" i="17"/>
  <c r="AF39" i="17" s="1"/>
  <c r="AJ38" i="17"/>
  <c r="AJ39" i="17" s="1"/>
  <c r="AN38" i="17"/>
  <c r="AR38" i="17"/>
  <c r="AR39" i="17" s="1"/>
  <c r="AV38" i="17"/>
  <c r="AV39" i="17" s="1"/>
  <c r="AZ38" i="17"/>
  <c r="AZ39" i="17" s="1"/>
  <c r="D38" i="17"/>
  <c r="D39" i="17" s="1"/>
  <c r="H38" i="17"/>
  <c r="H39" i="17" s="1"/>
  <c r="L38" i="17"/>
  <c r="L39" i="17" s="1"/>
  <c r="AN41" i="17" s="1"/>
  <c r="P38" i="17"/>
  <c r="P39" i="17" s="1"/>
  <c r="T38" i="17"/>
  <c r="T39" i="17" s="1"/>
  <c r="X38" i="17"/>
  <c r="X39" i="17" s="1"/>
  <c r="AZ41" i="17" s="1"/>
  <c r="D58" i="17"/>
  <c r="D59" i="17" s="1"/>
  <c r="H58" i="17"/>
  <c r="H59" i="17" s="1"/>
  <c r="L58" i="17"/>
  <c r="L59" i="17" s="1"/>
  <c r="P58" i="17"/>
  <c r="P59" i="17" s="1"/>
  <c r="T58" i="17"/>
  <c r="T59" i="17" s="1"/>
  <c r="X58" i="17"/>
  <c r="X59" i="17" s="1"/>
  <c r="E78" i="17"/>
  <c r="E79" i="17" s="1"/>
  <c r="I78" i="17"/>
  <c r="I79" i="17" s="1"/>
  <c r="M78" i="17"/>
  <c r="M79" i="17" s="1"/>
  <c r="Q78" i="17"/>
  <c r="Q79" i="17" s="1"/>
  <c r="U78" i="17"/>
  <c r="U79" i="17" s="1"/>
  <c r="Y78" i="17"/>
  <c r="Y79" i="17" s="1"/>
  <c r="AJ41" i="17" l="1"/>
  <c r="BA41" i="17"/>
  <c r="L79" i="17"/>
  <c r="C59" i="17"/>
  <c r="K39" i="17"/>
  <c r="AE39" i="17"/>
  <c r="E59" i="17"/>
  <c r="C79" i="17"/>
  <c r="N79" i="17"/>
  <c r="E39" i="17"/>
  <c r="AP39" i="17"/>
  <c r="B39" i="17"/>
  <c r="AD41" i="17" s="1"/>
  <c r="W19" i="17"/>
  <c r="B59" i="17"/>
  <c r="AH41" i="17"/>
  <c r="AQ41" i="17"/>
  <c r="AO41" i="17"/>
  <c r="AV41" i="17"/>
  <c r="AF41" i="17"/>
  <c r="AN39" i="17"/>
  <c r="R79" i="17"/>
  <c r="Q59" i="17"/>
  <c r="Q39" i="17"/>
  <c r="AS41" i="17" s="1"/>
  <c r="X79" i="17"/>
  <c r="H79" i="17"/>
  <c r="O59" i="17"/>
  <c r="W39" i="17"/>
  <c r="AY41" i="17" s="1"/>
  <c r="AI41" i="17"/>
  <c r="AQ39" i="17"/>
  <c r="R19" i="17"/>
  <c r="AF19" i="17"/>
  <c r="N59" i="17"/>
  <c r="AW39" i="17"/>
  <c r="O79" i="17"/>
  <c r="AD19" i="17"/>
  <c r="R39" i="17"/>
  <c r="AT41" i="17" s="1"/>
  <c r="AH39" i="17"/>
  <c r="O19" i="17"/>
  <c r="AT39" i="17"/>
  <c r="AR41" i="17"/>
  <c r="AG19" i="17"/>
  <c r="N19" i="17"/>
  <c r="F79" i="17"/>
  <c r="I59" i="17"/>
  <c r="I39" i="17"/>
  <c r="T79" i="17"/>
  <c r="K59" i="17"/>
  <c r="AU41" i="17"/>
  <c r="C39" i="17"/>
  <c r="AM39" i="17"/>
  <c r="AC19" i="17"/>
  <c r="T19" i="17"/>
  <c r="U59" i="17"/>
  <c r="AG39" i="17"/>
  <c r="K79" i="17"/>
  <c r="X19" i="17"/>
  <c r="U39" i="17"/>
  <c r="AW41" i="17" s="1"/>
  <c r="AK39" i="17"/>
  <c r="N39" i="17"/>
  <c r="AD39" i="17"/>
  <c r="AP41" i="17" l="1"/>
  <c r="AG41" i="17"/>
  <c r="AE41" i="17"/>
  <c r="AK41" i="17"/>
  <c r="AM41" i="17"/>
  <c r="Y57" i="15" l="1"/>
  <c r="Y58" i="15" s="1"/>
  <c r="X57" i="15"/>
  <c r="X58" i="15" s="1"/>
  <c r="W57" i="15"/>
  <c r="W58" i="15" s="1"/>
  <c r="V57" i="15"/>
  <c r="V58" i="15" s="1"/>
  <c r="V59" i="15" s="1"/>
  <c r="U57" i="15"/>
  <c r="U58" i="15" s="1"/>
  <c r="T57" i="15"/>
  <c r="T58" i="15" s="1"/>
  <c r="S57" i="15"/>
  <c r="S58" i="15" s="1"/>
  <c r="R57" i="15"/>
  <c r="R58" i="15" s="1"/>
  <c r="R59" i="15" s="1"/>
  <c r="Q57" i="15"/>
  <c r="Q58" i="15" s="1"/>
  <c r="P57" i="15"/>
  <c r="P58" i="15" s="1"/>
  <c r="O57" i="15"/>
  <c r="O58" i="15" s="1"/>
  <c r="N57" i="15"/>
  <c r="N58" i="15" s="1"/>
  <c r="N59" i="15" s="1"/>
  <c r="M57" i="15"/>
  <c r="M58" i="15" s="1"/>
  <c r="L57" i="15"/>
  <c r="L58" i="15" s="1"/>
  <c r="K57" i="15"/>
  <c r="K58" i="15" s="1"/>
  <c r="J57" i="15"/>
  <c r="J58" i="15" s="1"/>
  <c r="J59" i="15" s="1"/>
  <c r="I57" i="15"/>
  <c r="I58" i="15" s="1"/>
  <c r="H57" i="15"/>
  <c r="H58" i="15" s="1"/>
  <c r="G57" i="15"/>
  <c r="G58" i="15" s="1"/>
  <c r="F57" i="15"/>
  <c r="F58" i="15" s="1"/>
  <c r="F59" i="15" s="1"/>
  <c r="E57" i="15"/>
  <c r="E58" i="15" s="1"/>
  <c r="D57" i="15"/>
  <c r="D58" i="15" s="1"/>
  <c r="C57" i="15"/>
  <c r="C58" i="15" s="1"/>
  <c r="C59" i="15" s="1"/>
  <c r="B57" i="15"/>
  <c r="B58" i="15" s="1"/>
  <c r="B59" i="15" s="1"/>
  <c r="Y37" i="15"/>
  <c r="Y38" i="15" s="1"/>
  <c r="X37" i="15"/>
  <c r="X38" i="15" s="1"/>
  <c r="W37" i="15"/>
  <c r="W38" i="15" s="1"/>
  <c r="V37" i="15"/>
  <c r="V38" i="15" s="1"/>
  <c r="V39" i="15" s="1"/>
  <c r="U37" i="15"/>
  <c r="U38" i="15" s="1"/>
  <c r="T37" i="15"/>
  <c r="T38" i="15" s="1"/>
  <c r="S37" i="15"/>
  <c r="S38" i="15" s="1"/>
  <c r="R37" i="15"/>
  <c r="R38" i="15" s="1"/>
  <c r="R39" i="15" s="1"/>
  <c r="Q37" i="15"/>
  <c r="Q38" i="15" s="1"/>
  <c r="P37" i="15"/>
  <c r="P38" i="15" s="1"/>
  <c r="O37" i="15"/>
  <c r="O38" i="15" s="1"/>
  <c r="O39" i="15" s="1"/>
  <c r="N37" i="15"/>
  <c r="N38" i="15" s="1"/>
  <c r="N39" i="15" s="1"/>
  <c r="M37" i="15"/>
  <c r="M38" i="15" s="1"/>
  <c r="L37" i="15"/>
  <c r="L38" i="15" s="1"/>
  <c r="K37" i="15"/>
  <c r="K38" i="15" s="1"/>
  <c r="J37" i="15"/>
  <c r="J38" i="15" s="1"/>
  <c r="J39" i="15" s="1"/>
  <c r="I37" i="15"/>
  <c r="I38" i="15" s="1"/>
  <c r="H37" i="15"/>
  <c r="H38" i="15" s="1"/>
  <c r="G37" i="15"/>
  <c r="G38" i="15" s="1"/>
  <c r="F37" i="15"/>
  <c r="F38" i="15" s="1"/>
  <c r="F39" i="15" s="1"/>
  <c r="E37" i="15"/>
  <c r="E38" i="15" s="1"/>
  <c r="D37" i="15"/>
  <c r="D38" i="15" s="1"/>
  <c r="C37" i="15"/>
  <c r="C38" i="15" s="1"/>
  <c r="C39" i="15" s="1"/>
  <c r="B37" i="15"/>
  <c r="B38" i="15" s="1"/>
  <c r="B39" i="15" s="1"/>
  <c r="F18" i="15"/>
  <c r="AH18" i="15" s="1"/>
  <c r="AH17" i="15"/>
  <c r="AG17" i="15"/>
  <c r="AG18" i="15" s="1"/>
  <c r="AG19" i="15" s="1"/>
  <c r="AF17" i="15"/>
  <c r="AF18" i="15" s="1"/>
  <c r="AF19" i="15" s="1"/>
  <c r="AE17" i="15"/>
  <c r="AE18" i="15" s="1"/>
  <c r="AD17" i="15"/>
  <c r="AC17" i="15"/>
  <c r="AC18" i="15" s="1"/>
  <c r="AB17" i="15"/>
  <c r="AB18" i="15" s="1"/>
  <c r="AB19" i="15" s="1"/>
  <c r="AA17" i="15"/>
  <c r="AA18" i="15" s="1"/>
  <c r="AA19" i="15" s="1"/>
  <c r="Z17" i="15"/>
  <c r="Y17" i="15"/>
  <c r="Y18" i="15" s="1"/>
  <c r="Y19" i="15" s="1"/>
  <c r="X17" i="15"/>
  <c r="X18" i="15" s="1"/>
  <c r="X19" i="15" s="1"/>
  <c r="W17" i="15"/>
  <c r="W18" i="15" s="1"/>
  <c r="V17" i="15"/>
  <c r="U17" i="15"/>
  <c r="U18" i="15" s="1"/>
  <c r="U19" i="15" s="1"/>
  <c r="T17" i="15"/>
  <c r="T18" i="15" s="1"/>
  <c r="T19" i="15" s="1"/>
  <c r="S17" i="15"/>
  <c r="S18" i="15" s="1"/>
  <c r="R17" i="15"/>
  <c r="Q17" i="15"/>
  <c r="Q18" i="15" s="1"/>
  <c r="P17" i="15"/>
  <c r="P18" i="15" s="1"/>
  <c r="P19" i="15" s="1"/>
  <c r="O17" i="15"/>
  <c r="O18" i="15" s="1"/>
  <c r="O19" i="15" s="1"/>
  <c r="N17" i="15"/>
  <c r="M17" i="15"/>
  <c r="M18" i="15" s="1"/>
  <c r="M19" i="15" s="1"/>
  <c r="L17" i="15"/>
  <c r="L18" i="15" s="1"/>
  <c r="L19" i="15" s="1"/>
  <c r="K17" i="15"/>
  <c r="K18" i="15" s="1"/>
  <c r="G17" i="15"/>
  <c r="F17" i="15"/>
  <c r="E17" i="15"/>
  <c r="D17" i="15"/>
  <c r="D19" i="15" s="1"/>
  <c r="C17" i="15"/>
  <c r="C19" i="15" s="1"/>
  <c r="B17" i="15"/>
  <c r="B19" i="15" s="1"/>
  <c r="Q19" i="15" l="1"/>
  <c r="G39" i="15"/>
  <c r="W39" i="15"/>
  <c r="G59" i="15"/>
  <c r="K59" i="15"/>
  <c r="O59" i="15"/>
  <c r="S59" i="15"/>
  <c r="W59" i="15"/>
  <c r="AC19" i="15"/>
  <c r="K39" i="15"/>
  <c r="S39" i="15"/>
  <c r="D39" i="15"/>
  <c r="H39" i="15"/>
  <c r="L39" i="15"/>
  <c r="P39" i="15"/>
  <c r="T39" i="15"/>
  <c r="X39" i="15"/>
  <c r="D59" i="15"/>
  <c r="H59" i="15"/>
  <c r="L59" i="15"/>
  <c r="P59" i="15"/>
  <c r="T59" i="15"/>
  <c r="X59" i="15"/>
  <c r="K19" i="15"/>
  <c r="S19" i="15"/>
  <c r="W19" i="15"/>
  <c r="AE19" i="15"/>
  <c r="AH19" i="15"/>
  <c r="E39" i="15"/>
  <c r="I39" i="15"/>
  <c r="M39" i="15"/>
  <c r="Q39" i="15"/>
  <c r="U39" i="15"/>
  <c r="Y39" i="15"/>
  <c r="E59" i="15"/>
  <c r="I59" i="15"/>
  <c r="M59" i="15"/>
  <c r="Q59" i="15"/>
  <c r="U59" i="15"/>
  <c r="Y59" i="15"/>
  <c r="R18" i="15"/>
  <c r="R19" i="15" s="1"/>
  <c r="AD18" i="15"/>
  <c r="AD19" i="15" s="1"/>
  <c r="N18" i="15"/>
  <c r="N19" i="15" s="1"/>
  <c r="Z18" i="15"/>
  <c r="Z19" i="15" s="1"/>
  <c r="V18" i="15"/>
  <c r="V19" i="15" s="1"/>
  <c r="BO207" i="13" l="1"/>
  <c r="BN207" i="13"/>
  <c r="BM207" i="13"/>
  <c r="BL207" i="13"/>
  <c r="BK207" i="13"/>
  <c r="BJ207" i="13"/>
  <c r="BI207" i="13"/>
  <c r="BH207" i="13"/>
  <c r="BG207" i="13"/>
  <c r="BF207" i="13"/>
  <c r="BE207" i="13"/>
  <c r="BD207" i="13"/>
  <c r="BC207" i="13"/>
  <c r="BB207" i="13"/>
  <c r="BA207" i="13"/>
  <c r="AZ207" i="13"/>
  <c r="AY207" i="13"/>
  <c r="AX207" i="13"/>
  <c r="AW207" i="13"/>
  <c r="AV207" i="13"/>
  <c r="AU207" i="13"/>
  <c r="AT207" i="13"/>
  <c r="AS207" i="13"/>
  <c r="AR207" i="13"/>
  <c r="AQ207" i="13"/>
  <c r="AP207" i="13"/>
  <c r="AO207" i="13"/>
  <c r="AN207" i="13"/>
  <c r="AM207" i="13"/>
  <c r="AL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B207" i="13"/>
  <c r="BO187" i="13"/>
  <c r="BN187" i="13"/>
  <c r="BM187" i="13"/>
  <c r="BL187" i="13"/>
  <c r="BK187" i="13"/>
  <c r="BJ187" i="13"/>
  <c r="BI187" i="13"/>
  <c r="BH187" i="13"/>
  <c r="BG187" i="13"/>
  <c r="BF187" i="13"/>
  <c r="BE187" i="13"/>
  <c r="BD187" i="13"/>
  <c r="BC187" i="13"/>
  <c r="BB187" i="13"/>
  <c r="BA187" i="13"/>
  <c r="AZ187" i="13"/>
  <c r="AY187" i="13"/>
  <c r="AX187" i="13"/>
  <c r="AW187" i="13"/>
  <c r="AV187" i="13"/>
  <c r="AU187" i="13"/>
  <c r="AT187" i="13"/>
  <c r="AS187" i="13"/>
  <c r="AR187" i="13"/>
  <c r="AQ187" i="13"/>
  <c r="AP187" i="13"/>
  <c r="AO187" i="13"/>
  <c r="AN187" i="13"/>
  <c r="AM187" i="13"/>
  <c r="AL187" i="13"/>
  <c r="AE187" i="13"/>
  <c r="AD187" i="13"/>
  <c r="AC187" i="13"/>
  <c r="AB187" i="13"/>
  <c r="AA187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B187" i="13"/>
  <c r="AE167" i="13"/>
  <c r="AD167" i="13"/>
  <c r="AC167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B167" i="13"/>
  <c r="BO167" i="13"/>
  <c r="BN167" i="13"/>
  <c r="BM167" i="13"/>
  <c r="BL167" i="13"/>
  <c r="BK167" i="13"/>
  <c r="BJ167" i="13"/>
  <c r="BI167" i="13"/>
  <c r="BH167" i="13"/>
  <c r="BG167" i="13"/>
  <c r="BF167" i="13"/>
  <c r="BE167" i="13"/>
  <c r="BD167" i="13"/>
  <c r="BC167" i="13"/>
  <c r="BB167" i="13"/>
  <c r="BA167" i="13"/>
  <c r="AZ167" i="13"/>
  <c r="AY167" i="13"/>
  <c r="AX167" i="13"/>
  <c r="AW167" i="13"/>
  <c r="AV167" i="13"/>
  <c r="AU167" i="13"/>
  <c r="AT167" i="13"/>
  <c r="AS167" i="13"/>
  <c r="AR167" i="13"/>
  <c r="AQ167" i="13"/>
  <c r="AP167" i="13"/>
  <c r="AO167" i="13"/>
  <c r="AN167" i="13"/>
  <c r="AM167" i="13"/>
  <c r="AL167" i="13"/>
  <c r="BR147" i="13"/>
  <c r="BQ147" i="13"/>
  <c r="BP147" i="13"/>
  <c r="BO147" i="13"/>
  <c r="BN147" i="13"/>
  <c r="BM147" i="13"/>
  <c r="BL147" i="13"/>
  <c r="BK147" i="13"/>
  <c r="BJ147" i="13"/>
  <c r="BI147" i="13"/>
  <c r="BH147" i="13"/>
  <c r="BG147" i="13"/>
  <c r="BF147" i="13"/>
  <c r="BE147" i="13"/>
  <c r="BD147" i="13"/>
  <c r="BC147" i="13"/>
  <c r="BB147" i="13"/>
  <c r="BA147" i="13"/>
  <c r="AZ147" i="13"/>
  <c r="AY147" i="13"/>
  <c r="AX147" i="13"/>
  <c r="AW147" i="13"/>
  <c r="AV147" i="13"/>
  <c r="AU147" i="13"/>
  <c r="AT147" i="13"/>
  <c r="AS147" i="13"/>
  <c r="AR147" i="13"/>
  <c r="AQ147" i="13"/>
  <c r="AP147" i="13"/>
  <c r="AO147" i="13"/>
  <c r="AN147" i="13"/>
  <c r="AM147" i="13"/>
  <c r="AL147" i="13"/>
  <c r="BO102" i="13"/>
  <c r="BN102" i="13"/>
  <c r="BM102" i="13"/>
  <c r="BL102" i="13"/>
  <c r="BK102" i="13"/>
  <c r="BJ102" i="13"/>
  <c r="BI102" i="13"/>
  <c r="BH102" i="13"/>
  <c r="BG102" i="13"/>
  <c r="BF102" i="13"/>
  <c r="BE102" i="13"/>
  <c r="BD102" i="13"/>
  <c r="BC102" i="13"/>
  <c r="BB102" i="13"/>
  <c r="BA102" i="13"/>
  <c r="AZ102" i="13"/>
  <c r="AY102" i="13"/>
  <c r="AX102" i="13"/>
  <c r="AW102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B147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BR81" i="13"/>
  <c r="BQ81" i="13"/>
  <c r="BP81" i="13"/>
  <c r="BO81" i="13"/>
  <c r="BN81" i="13"/>
  <c r="BM81" i="13"/>
  <c r="BL81" i="13"/>
  <c r="BK81" i="13"/>
  <c r="BJ81" i="13"/>
  <c r="BI81" i="13"/>
  <c r="BH81" i="13"/>
  <c r="BG81" i="13"/>
  <c r="BF81" i="13"/>
  <c r="BE81" i="13"/>
  <c r="BD81" i="13"/>
  <c r="BC81" i="13"/>
  <c r="BB81" i="13"/>
  <c r="BA81" i="13"/>
  <c r="AZ81" i="13"/>
  <c r="AY81" i="13"/>
  <c r="AX81" i="13"/>
  <c r="AW81" i="13"/>
  <c r="AV81" i="13"/>
  <c r="AU81" i="13"/>
  <c r="AT81" i="13"/>
  <c r="AS81" i="13"/>
  <c r="AR81" i="13"/>
  <c r="AQ81" i="13"/>
  <c r="AP81" i="13"/>
  <c r="AO81" i="13"/>
  <c r="AN81" i="13"/>
  <c r="AM81" i="13"/>
  <c r="AL81" i="13"/>
  <c r="BR60" i="13"/>
  <c r="BQ60" i="13"/>
  <c r="BP60" i="13"/>
  <c r="BO60" i="13"/>
  <c r="BN60" i="13"/>
  <c r="BM60" i="13"/>
  <c r="BL60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B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G127" i="13"/>
  <c r="F127" i="13"/>
  <c r="E127" i="13"/>
  <c r="D127" i="13"/>
  <c r="C127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K18" i="13"/>
  <c r="C18" i="13"/>
  <c r="D18" i="13"/>
  <c r="E18" i="13"/>
  <c r="F18" i="13"/>
  <c r="G18" i="13"/>
  <c r="B18" i="13"/>
  <c r="F128" i="13" l="1"/>
  <c r="M128" i="13"/>
  <c r="AG128" i="13"/>
  <c r="L128" i="13"/>
  <c r="AB128" i="13"/>
  <c r="B129" i="13"/>
  <c r="X128" i="13"/>
  <c r="P128" i="13"/>
  <c r="U128" i="13"/>
  <c r="T128" i="13"/>
  <c r="T129" i="13" s="1"/>
  <c r="AF128" i="13"/>
  <c r="Q128" i="13"/>
  <c r="Y128" i="13"/>
  <c r="AC128" i="13"/>
  <c r="AC129" i="13" s="1"/>
  <c r="N128" i="13"/>
  <c r="V128" i="13"/>
  <c r="AD128" i="13"/>
  <c r="C129" i="13"/>
  <c r="R128" i="13"/>
  <c r="Z128" i="13"/>
  <c r="Z129" i="13" s="1"/>
  <c r="AH128" i="13"/>
  <c r="D129" i="13"/>
  <c r="O128" i="13"/>
  <c r="W128" i="13"/>
  <c r="W129" i="13" s="1"/>
  <c r="AE128" i="13"/>
  <c r="K128" i="13"/>
  <c r="K129" i="13" s="1"/>
  <c r="S128" i="13"/>
  <c r="AA128" i="13"/>
  <c r="F19" i="13"/>
  <c r="BN40" i="13" s="1"/>
  <c r="Q129" i="13" l="1"/>
  <c r="S129" i="13"/>
  <c r="N129" i="13"/>
  <c r="AQ208" i="13"/>
  <c r="AA129" i="13"/>
  <c r="BK208" i="13"/>
  <c r="U208" i="13"/>
  <c r="R129" i="13"/>
  <c r="BG208" i="13"/>
  <c r="E208" i="13"/>
  <c r="AU208" i="13"/>
  <c r="BF188" i="13"/>
  <c r="AE129" i="13"/>
  <c r="AD129" i="13"/>
  <c r="Y129" i="13"/>
  <c r="U129" i="13"/>
  <c r="AB129" i="13"/>
  <c r="Y208" i="13"/>
  <c r="I208" i="13"/>
  <c r="BJ188" i="13"/>
  <c r="AT188" i="13"/>
  <c r="AA188" i="13"/>
  <c r="K188" i="13"/>
  <c r="BM168" i="13"/>
  <c r="AW168" i="13"/>
  <c r="BN148" i="13"/>
  <c r="AX148" i="13"/>
  <c r="BL103" i="13"/>
  <c r="AV103" i="13"/>
  <c r="AA148" i="13"/>
  <c r="AB208" i="13"/>
  <c r="L208" i="13"/>
  <c r="BM188" i="13"/>
  <c r="AW188" i="13"/>
  <c r="AD188" i="13"/>
  <c r="N188" i="13"/>
  <c r="AE168" i="13"/>
  <c r="O168" i="13"/>
  <c r="BQ148" i="13"/>
  <c r="BA148" i="13"/>
  <c r="AC103" i="13"/>
  <c r="M103" i="13"/>
  <c r="AD148" i="13"/>
  <c r="N148" i="13"/>
  <c r="AE82" i="13"/>
  <c r="O82" i="13"/>
  <c r="AZ208" i="13"/>
  <c r="BO188" i="13"/>
  <c r="AY188" i="13"/>
  <c r="Q168" i="13"/>
  <c r="BB168" i="13"/>
  <c r="AL168" i="13"/>
  <c r="AY148" i="13"/>
  <c r="BI103" i="13"/>
  <c r="AO103" i="13"/>
  <c r="K103" i="13"/>
  <c r="BM208" i="13"/>
  <c r="BL188" i="13"/>
  <c r="V168" i="13"/>
  <c r="BD148" i="13"/>
  <c r="AD103" i="13"/>
  <c r="Y148" i="13"/>
  <c r="Z82" i="13"/>
  <c r="AA61" i="13"/>
  <c r="AV168" i="13"/>
  <c r="N61" i="13"/>
  <c r="BA40" i="13"/>
  <c r="Y40" i="13"/>
  <c r="M188" i="13"/>
  <c r="AM168" i="13"/>
  <c r="AC61" i="13"/>
  <c r="BO61" i="13"/>
  <c r="BH148" i="13"/>
  <c r="AW61" i="13"/>
  <c r="O40" i="13"/>
  <c r="AP188" i="13"/>
  <c r="W188" i="13"/>
  <c r="G188" i="13"/>
  <c r="BI168" i="13"/>
  <c r="AS168" i="13"/>
  <c r="BJ148" i="13"/>
  <c r="AT148" i="13"/>
  <c r="BH103" i="13"/>
  <c r="AR103" i="13"/>
  <c r="W148" i="13"/>
  <c r="X208" i="13"/>
  <c r="H208" i="13"/>
  <c r="BI188" i="13"/>
  <c r="AS188" i="13"/>
  <c r="Z188" i="13"/>
  <c r="J188" i="13"/>
  <c r="AA168" i="13"/>
  <c r="K168" i="13"/>
  <c r="BM148" i="13"/>
  <c r="AW148" i="13"/>
  <c r="Y103" i="13"/>
  <c r="I103" i="13"/>
  <c r="Z148" i="13"/>
  <c r="J148" i="13"/>
  <c r="AA82" i="13"/>
  <c r="BL208" i="13"/>
  <c r="AV208" i="13"/>
  <c r="BK188" i="13"/>
  <c r="AU188" i="13"/>
  <c r="AC168" i="13"/>
  <c r="M168" i="13"/>
  <c r="BN168" i="13"/>
  <c r="AX168" i="13"/>
  <c r="BO148" i="13"/>
  <c r="AU148" i="13"/>
  <c r="BE103" i="13"/>
  <c r="AA103" i="13"/>
  <c r="C103" i="13"/>
  <c r="BE208" i="13"/>
  <c r="AZ188" i="13"/>
  <c r="N168" i="13"/>
  <c r="AV148" i="13"/>
  <c r="V103" i="13"/>
  <c r="Q148" i="13"/>
  <c r="R82" i="13"/>
  <c r="S61" i="13"/>
  <c r="T148" i="13"/>
  <c r="BO82" i="13"/>
  <c r="AH40" i="13"/>
  <c r="AA208" i="13"/>
  <c r="X168" i="13"/>
  <c r="P103" i="13"/>
  <c r="M61" i="13"/>
  <c r="AY61" i="13"/>
  <c r="BG103" i="13"/>
  <c r="C20" i="13"/>
  <c r="BN41" i="13" s="1"/>
  <c r="BF208" i="13"/>
  <c r="AD208" i="13"/>
  <c r="L188" i="13"/>
  <c r="AF82" i="13"/>
  <c r="BL61" i="13"/>
  <c r="AV61" i="13"/>
  <c r="AP208" i="13"/>
  <c r="N208" i="13"/>
  <c r="BD168" i="13"/>
  <c r="R103" i="13"/>
  <c r="AB148" i="13"/>
  <c r="AN168" i="13"/>
  <c r="B103" i="13"/>
  <c r="L148" i="13"/>
  <c r="BD61" i="13"/>
  <c r="AN61" i="13"/>
  <c r="BP40" i="13"/>
  <c r="AB188" i="13"/>
  <c r="H82" i="13"/>
  <c r="BP61" i="13"/>
  <c r="BD40" i="13"/>
  <c r="BN103" i="13"/>
  <c r="AN40" i="13"/>
  <c r="BL82" i="13"/>
  <c r="AZ61" i="13"/>
  <c r="AZ40" i="13"/>
  <c r="P168" i="13"/>
  <c r="AV82" i="13"/>
  <c r="H61" i="13"/>
  <c r="P40" i="13"/>
  <c r="BG40" i="13"/>
  <c r="BR61" i="13"/>
  <c r="AV40" i="13"/>
  <c r="AR82" i="13"/>
  <c r="BP82" i="13"/>
  <c r="L40" i="13"/>
  <c r="AQ40" i="13"/>
  <c r="BO40" i="13"/>
  <c r="BJ61" i="13"/>
  <c r="P61" i="13"/>
  <c r="R208" i="13"/>
  <c r="AO82" i="13"/>
  <c r="BE82" i="13"/>
  <c r="BE83" i="13" s="1"/>
  <c r="C82" i="13"/>
  <c r="AX103" i="13"/>
  <c r="AX208" i="13"/>
  <c r="C40" i="13"/>
  <c r="C41" i="13" s="1"/>
  <c r="S40" i="13"/>
  <c r="AL40" i="13"/>
  <c r="BB40" i="13"/>
  <c r="BB41" i="13" s="1"/>
  <c r="BR40" i="13"/>
  <c r="BA61" i="13"/>
  <c r="P82" i="13"/>
  <c r="AU103" i="13"/>
  <c r="BK103" i="13"/>
  <c r="BK104" i="13" s="1"/>
  <c r="D188" i="13"/>
  <c r="X188" i="13"/>
  <c r="U40" i="13"/>
  <c r="U41" i="13" s="1"/>
  <c r="BC61" i="13"/>
  <c r="AL82" i="13"/>
  <c r="BB82" i="13"/>
  <c r="BR82" i="13"/>
  <c r="Q61" i="13"/>
  <c r="AG61" i="13"/>
  <c r="AG62" i="13" s="1"/>
  <c r="AB82" i="13"/>
  <c r="D103" i="13"/>
  <c r="T103" i="13"/>
  <c r="AQ168" i="13"/>
  <c r="BG168" i="13"/>
  <c r="H168" i="13"/>
  <c r="AB168" i="13"/>
  <c r="Q188" i="13"/>
  <c r="O208" i="13"/>
  <c r="O209" i="13" s="1"/>
  <c r="AE208" i="13"/>
  <c r="AC40" i="13"/>
  <c r="F40" i="13"/>
  <c r="F41" i="13" s="1"/>
  <c r="V40" i="13"/>
  <c r="AO40" i="13"/>
  <c r="BE40" i="13"/>
  <c r="BE41" i="13" s="1"/>
  <c r="AM82" i="13"/>
  <c r="AM83" i="13" s="1"/>
  <c r="BC82" i="13"/>
  <c r="B61" i="13"/>
  <c r="R61" i="13"/>
  <c r="R62" i="13" s="1"/>
  <c r="AH61" i="13"/>
  <c r="D148" i="13"/>
  <c r="X148" i="13"/>
  <c r="X149" i="13" s="1"/>
  <c r="AZ168" i="13"/>
  <c r="BQ61" i="13"/>
  <c r="BQ62" i="13" s="1"/>
  <c r="O61" i="13"/>
  <c r="O62" i="13" s="1"/>
  <c r="AE61" i="13"/>
  <c r="N82" i="13"/>
  <c r="AD82" i="13"/>
  <c r="AD83" i="13" s="1"/>
  <c r="M148" i="13"/>
  <c r="AC148" i="13"/>
  <c r="N103" i="13"/>
  <c r="AL103" i="13"/>
  <c r="AN148" i="13"/>
  <c r="BL148" i="13"/>
  <c r="J168" i="13"/>
  <c r="Z168" i="13"/>
  <c r="AV188" i="13"/>
  <c r="AV189" i="13" s="1"/>
  <c r="BA208" i="13"/>
  <c r="Q82" i="13"/>
  <c r="AG82" i="13"/>
  <c r="AG83" i="13" s="1"/>
  <c r="O103" i="13"/>
  <c r="O104" i="13" s="1"/>
  <c r="AE103" i="13"/>
  <c r="BA103" i="13"/>
  <c r="AM148" i="13"/>
  <c r="AM149" i="13" s="1"/>
  <c r="BC148" i="13"/>
  <c r="X61" i="13"/>
  <c r="X62" i="13" s="1"/>
  <c r="AB40" i="13"/>
  <c r="AL61" i="13"/>
  <c r="T61" i="13"/>
  <c r="BH40" i="13"/>
  <c r="BH41" i="13" s="1"/>
  <c r="AZ82" i="13"/>
  <c r="AR188" i="13"/>
  <c r="T40" i="13"/>
  <c r="AU40" i="13"/>
  <c r="AP61" i="13"/>
  <c r="AP62" i="13" s="1"/>
  <c r="BN61" i="13"/>
  <c r="BN62" i="13" s="1"/>
  <c r="AF61" i="13"/>
  <c r="V208" i="13"/>
  <c r="AS82" i="13"/>
  <c r="AS83" i="13" s="1"/>
  <c r="BI82" i="13"/>
  <c r="G82" i="13"/>
  <c r="BF103" i="13"/>
  <c r="BB208" i="13"/>
  <c r="BB209" i="13" s="1"/>
  <c r="G40" i="13"/>
  <c r="W40" i="13"/>
  <c r="AP40" i="13"/>
  <c r="AP41" i="13" s="1"/>
  <c r="BF40" i="13"/>
  <c r="AO61" i="13"/>
  <c r="BE61" i="13"/>
  <c r="BE62" i="13" s="1"/>
  <c r="X82" i="13"/>
  <c r="X83" i="13" s="1"/>
  <c r="AY103" i="13"/>
  <c r="AY104" i="13" s="1"/>
  <c r="BO103" i="13"/>
  <c r="H188" i="13"/>
  <c r="AG40" i="13"/>
  <c r="AG41" i="13" s="1"/>
  <c r="BG61" i="13"/>
  <c r="AP82" i="13"/>
  <c r="AP83" i="13" s="1"/>
  <c r="BF82" i="13"/>
  <c r="E61" i="13"/>
  <c r="U61" i="13"/>
  <c r="U62" i="13" s="1"/>
  <c r="D82" i="13"/>
  <c r="C148" i="13"/>
  <c r="C149" i="13" s="1"/>
  <c r="H103" i="13"/>
  <c r="X103" i="13"/>
  <c r="X104" i="13" s="1"/>
  <c r="AU168" i="13"/>
  <c r="BK168" i="13"/>
  <c r="BK169" i="13" s="1"/>
  <c r="L168" i="13"/>
  <c r="L169" i="13" s="1"/>
  <c r="E188" i="13"/>
  <c r="U188" i="13"/>
  <c r="U189" i="13" s="1"/>
  <c r="C208" i="13"/>
  <c r="C209" i="13" s="1"/>
  <c r="S208" i="13"/>
  <c r="E40" i="13"/>
  <c r="AM61" i="13"/>
  <c r="AM62" i="13" s="1"/>
  <c r="J40" i="13"/>
  <c r="Z40" i="13"/>
  <c r="AS40" i="13"/>
  <c r="AS41" i="13" s="1"/>
  <c r="BI40" i="13"/>
  <c r="AQ82" i="13"/>
  <c r="BG82" i="13"/>
  <c r="F61" i="13"/>
  <c r="F62" i="13" s="1"/>
  <c r="V61" i="13"/>
  <c r="E82" i="13"/>
  <c r="H148" i="13"/>
  <c r="AF148" i="13"/>
  <c r="BH168" i="13"/>
  <c r="BH169" i="13" s="1"/>
  <c r="C61" i="13"/>
  <c r="C62" i="13" s="1"/>
  <c r="AM40" i="13"/>
  <c r="AM41" i="13" s="1"/>
  <c r="AT61" i="13"/>
  <c r="AB61" i="13"/>
  <c r="BL40" i="13"/>
  <c r="BD82" i="13"/>
  <c r="BH188" i="13"/>
  <c r="BH189" i="13" s="1"/>
  <c r="X40" i="13"/>
  <c r="X41" i="13" s="1"/>
  <c r="BC40" i="13"/>
  <c r="AX61" i="13"/>
  <c r="D61" i="13"/>
  <c r="B208" i="13"/>
  <c r="Z208" i="13"/>
  <c r="AR61" i="13"/>
  <c r="AW82" i="13"/>
  <c r="BM82" i="13"/>
  <c r="K82" i="13"/>
  <c r="AL208" i="13"/>
  <c r="BJ208" i="13"/>
  <c r="K40" i="13"/>
  <c r="AA40" i="13"/>
  <c r="AA41" i="13" s="1"/>
  <c r="AT40" i="13"/>
  <c r="BJ40" i="13"/>
  <c r="AS61" i="13"/>
  <c r="AS62" i="13" s="1"/>
  <c r="BI61" i="13"/>
  <c r="AM103" i="13"/>
  <c r="AM104" i="13" s="1"/>
  <c r="BC103" i="13"/>
  <c r="AR148" i="13"/>
  <c r="P188" i="13"/>
  <c r="I40" i="13"/>
  <c r="I41" i="13" s="1"/>
  <c r="AQ61" i="13"/>
  <c r="BK61" i="13"/>
  <c r="BK62" i="13" s="1"/>
  <c r="AT82" i="13"/>
  <c r="BJ82" i="13"/>
  <c r="I61" i="13"/>
  <c r="I62" i="13" s="1"/>
  <c r="Y61" i="13"/>
  <c r="L82" i="13"/>
  <c r="L83" i="13" s="1"/>
  <c r="G148" i="13"/>
  <c r="L103" i="13"/>
  <c r="L104" i="13" s="1"/>
  <c r="AB103" i="13"/>
  <c r="AY168" i="13"/>
  <c r="AY169" i="13" s="1"/>
  <c r="BO168" i="13"/>
  <c r="T168" i="13"/>
  <c r="I188" i="13"/>
  <c r="I189" i="13" s="1"/>
  <c r="Y188" i="13"/>
  <c r="G208" i="13"/>
  <c r="W208" i="13"/>
  <c r="M40" i="13"/>
  <c r="AU61" i="13"/>
  <c r="N40" i="13"/>
  <c r="AD40" i="13"/>
  <c r="AD41" i="13" s="1"/>
  <c r="AW40" i="13"/>
  <c r="BM40" i="13"/>
  <c r="AU82" i="13"/>
  <c r="BK82" i="13"/>
  <c r="BK83" i="13" s="1"/>
  <c r="J61" i="13"/>
  <c r="Z61" i="13"/>
  <c r="I82" i="13"/>
  <c r="I83" i="13" s="1"/>
  <c r="P148" i="13"/>
  <c r="AR168" i="13"/>
  <c r="BL168" i="13"/>
  <c r="G61" i="13"/>
  <c r="W61" i="13"/>
  <c r="F82" i="13"/>
  <c r="F83" i="13" s="1"/>
  <c r="V82" i="13"/>
  <c r="E148" i="13"/>
  <c r="U148" i="13"/>
  <c r="U149" i="13" s="1"/>
  <c r="F103" i="13"/>
  <c r="F104" i="13" s="1"/>
  <c r="Z103" i="13"/>
  <c r="BB103" i="13"/>
  <c r="BB104" i="13" s="1"/>
  <c r="AZ148" i="13"/>
  <c r="B168" i="13"/>
  <c r="R168" i="13"/>
  <c r="R169" i="13" s="1"/>
  <c r="BD188" i="13"/>
  <c r="AS208" i="13"/>
  <c r="AS209" i="13" s="1"/>
  <c r="BI208" i="13"/>
  <c r="Y82" i="13"/>
  <c r="G103" i="13"/>
  <c r="D40" i="13"/>
  <c r="AY40" i="13"/>
  <c r="AY41" i="13" s="1"/>
  <c r="BF61" i="13"/>
  <c r="J208" i="13"/>
  <c r="AR40" i="13"/>
  <c r="AN82" i="13"/>
  <c r="BH82" i="13"/>
  <c r="BH83" i="13" s="1"/>
  <c r="H40" i="13"/>
  <c r="AF40" i="13"/>
  <c r="BK40" i="13"/>
  <c r="BK41" i="13" s="1"/>
  <c r="BB61" i="13"/>
  <c r="BB62" i="13" s="1"/>
  <c r="L61" i="13"/>
  <c r="L62" i="13" s="1"/>
  <c r="F208" i="13"/>
  <c r="F209" i="13" s="1"/>
  <c r="BH61" i="13"/>
  <c r="BH62" i="13" s="1"/>
  <c r="BA82" i="13"/>
  <c r="BQ82" i="13"/>
  <c r="BQ83" i="13" s="1"/>
  <c r="AP103" i="13"/>
  <c r="AP104" i="13" s="1"/>
  <c r="AT208" i="13"/>
  <c r="BN208" i="13"/>
  <c r="BN209" i="13" s="1"/>
  <c r="BC208" i="13"/>
  <c r="AM208" i="13"/>
  <c r="AM209" i="13" s="1"/>
  <c r="Q208" i="13"/>
  <c r="BB188" i="13"/>
  <c r="BB189" i="13" s="1"/>
  <c r="AL188" i="13"/>
  <c r="S188" i="13"/>
  <c r="C188" i="13"/>
  <c r="C189" i="13" s="1"/>
  <c r="BE168" i="13"/>
  <c r="BE169" i="13" s="1"/>
  <c r="AO168" i="13"/>
  <c r="BF148" i="13"/>
  <c r="AP148" i="13"/>
  <c r="AP149" i="13" s="1"/>
  <c r="BD103" i="13"/>
  <c r="AN103" i="13"/>
  <c r="S148" i="13"/>
  <c r="T208" i="13"/>
  <c r="D208" i="13"/>
  <c r="BE188" i="13"/>
  <c r="BE189" i="13" s="1"/>
  <c r="AO188" i="13"/>
  <c r="V188" i="13"/>
  <c r="F188" i="13"/>
  <c r="F189" i="13" s="1"/>
  <c r="W168" i="13"/>
  <c r="G168" i="13"/>
  <c r="BI148" i="13"/>
  <c r="AS148" i="13"/>
  <c r="AS149" i="13" s="1"/>
  <c r="U103" i="13"/>
  <c r="U104" i="13" s="1"/>
  <c r="E103" i="13"/>
  <c r="V148" i="13"/>
  <c r="F148" i="13"/>
  <c r="F149" i="13" s="1"/>
  <c r="W82" i="13"/>
  <c r="BH208" i="13"/>
  <c r="BH209" i="13" s="1"/>
  <c r="AR208" i="13"/>
  <c r="BG188" i="13"/>
  <c r="AQ188" i="13"/>
  <c r="Y168" i="13"/>
  <c r="I168" i="13"/>
  <c r="I169" i="13" s="1"/>
  <c r="BJ168" i="13"/>
  <c r="AT168" i="13"/>
  <c r="BK148" i="13"/>
  <c r="BK149" i="13" s="1"/>
  <c r="AQ148" i="13"/>
  <c r="AW103" i="13"/>
  <c r="W103" i="13"/>
  <c r="AC82" i="13"/>
  <c r="AW208" i="13"/>
  <c r="AN188" i="13"/>
  <c r="F168" i="13"/>
  <c r="F169" i="13" s="1"/>
  <c r="BJ103" i="13"/>
  <c r="J103" i="13"/>
  <c r="I148" i="13"/>
  <c r="I149" i="13" s="1"/>
  <c r="J82" i="13"/>
  <c r="K61" i="13"/>
  <c r="M82" i="13"/>
  <c r="AY82" i="13"/>
  <c r="AY83" i="13" s="1"/>
  <c r="R40" i="13"/>
  <c r="R41" i="13" s="1"/>
  <c r="K208" i="13"/>
  <c r="D168" i="13"/>
  <c r="K148" i="13"/>
  <c r="BN82" i="13"/>
  <c r="BN83" i="13" s="1"/>
  <c r="Q40" i="13"/>
  <c r="AQ103" i="13"/>
  <c r="AX40" i="13"/>
  <c r="BO208" i="13"/>
  <c r="AY208" i="13"/>
  <c r="AY209" i="13" s="1"/>
  <c r="AC208" i="13"/>
  <c r="M208" i="13"/>
  <c r="BN188" i="13"/>
  <c r="BN189" i="13" s="1"/>
  <c r="AX188" i="13"/>
  <c r="AE188" i="13"/>
  <c r="O188" i="13"/>
  <c r="O189" i="13" s="1"/>
  <c r="BA168" i="13"/>
  <c r="BR148" i="13"/>
  <c r="BB148" i="13"/>
  <c r="BB149" i="13" s="1"/>
  <c r="AL148" i="13"/>
  <c r="AZ103" i="13"/>
  <c r="AE148" i="13"/>
  <c r="O148" i="13"/>
  <c r="O149" i="13" s="1"/>
  <c r="P208" i="13"/>
  <c r="BA188" i="13"/>
  <c r="R188" i="13"/>
  <c r="R189" i="13" s="1"/>
  <c r="B188" i="13"/>
  <c r="S168" i="13"/>
  <c r="C168" i="13"/>
  <c r="C169" i="13" s="1"/>
  <c r="BE148" i="13"/>
  <c r="BE149" i="13" s="1"/>
  <c r="AO148" i="13"/>
  <c r="Q103" i="13"/>
  <c r="AH148" i="13"/>
  <c r="R148" i="13"/>
  <c r="R149" i="13" s="1"/>
  <c r="B148" i="13"/>
  <c r="S82" i="13"/>
  <c r="BD208" i="13"/>
  <c r="AN208" i="13"/>
  <c r="BC188" i="13"/>
  <c r="AM188" i="13"/>
  <c r="AM189" i="13" s="1"/>
  <c r="U168" i="13"/>
  <c r="U169" i="13" s="1"/>
  <c r="E168" i="13"/>
  <c r="BF168" i="13"/>
  <c r="AP168" i="13"/>
  <c r="AP169" i="13" s="1"/>
  <c r="BG148" i="13"/>
  <c r="BM103" i="13"/>
  <c r="AS103" i="13"/>
  <c r="AS104" i="13" s="1"/>
  <c r="S103" i="13"/>
  <c r="U82" i="13"/>
  <c r="U83" i="13" s="1"/>
  <c r="AO208" i="13"/>
  <c r="AD168" i="13"/>
  <c r="AD169" i="13" s="1"/>
  <c r="BP148" i="13"/>
  <c r="AT103" i="13"/>
  <c r="AG148" i="13"/>
  <c r="AG149" i="13" s="1"/>
  <c r="AH82" i="13"/>
  <c r="B82" i="13"/>
  <c r="AD61" i="13"/>
  <c r="AD62" i="13" s="1"/>
  <c r="BQ40" i="13"/>
  <c r="BQ41" i="13" s="1"/>
  <c r="B40" i="13"/>
  <c r="AC188" i="13"/>
  <c r="BC168" i="13"/>
  <c r="T82" i="13"/>
  <c r="AX82" i="13"/>
  <c r="T188" i="13"/>
  <c r="BM61" i="13"/>
  <c r="AE40" i="13"/>
  <c r="V129" i="13"/>
  <c r="P129" i="13"/>
  <c r="L129" i="13"/>
  <c r="AH129" i="13"/>
  <c r="AF129" i="13"/>
  <c r="X129" i="13"/>
  <c r="AG129" i="13"/>
  <c r="O129" i="13"/>
  <c r="M129" i="13"/>
  <c r="T19" i="13"/>
  <c r="Q19" i="13"/>
  <c r="AC19" i="13"/>
  <c r="P19" i="13"/>
  <c r="N19" i="13"/>
  <c r="M19" i="13"/>
  <c r="R19" i="13"/>
  <c r="R20" i="13" s="1"/>
  <c r="AD19" i="13"/>
  <c r="AD20" i="13" s="1"/>
  <c r="D20" i="13"/>
  <c r="AG19" i="13"/>
  <c r="AG20" i="13" s="1"/>
  <c r="AH19" i="13"/>
  <c r="L19" i="13"/>
  <c r="L20" i="13" s="1"/>
  <c r="AF19" i="13"/>
  <c r="AA19" i="13"/>
  <c r="AA20" i="13" s="1"/>
  <c r="W19" i="13"/>
  <c r="X19" i="13"/>
  <c r="X20" i="13" s="1"/>
  <c r="U19" i="13"/>
  <c r="U20" i="13" s="1"/>
  <c r="V19" i="13"/>
  <c r="K19" i="13"/>
  <c r="O19" i="13"/>
  <c r="O20" i="13" s="1"/>
  <c r="AB19" i="13"/>
  <c r="Y19" i="13"/>
  <c r="Z19" i="13"/>
  <c r="AE19" i="13"/>
  <c r="B20" i="13"/>
  <c r="S19" i="13"/>
  <c r="BN104" i="13" l="1"/>
  <c r="L149" i="13"/>
  <c r="AP209" i="13"/>
  <c r="L189" i="13"/>
  <c r="AH149" i="13"/>
  <c r="AR169" i="13"/>
  <c r="J62" i="13"/>
  <c r="AW41" i="13"/>
  <c r="M41" i="13"/>
  <c r="AB104" i="13"/>
  <c r="Y62" i="13"/>
  <c r="AR149" i="13"/>
  <c r="K41" i="13"/>
  <c r="BM83" i="13"/>
  <c r="B209" i="13"/>
  <c r="AC189" i="13"/>
  <c r="AT104" i="13"/>
  <c r="M209" i="13"/>
  <c r="J83" i="13"/>
  <c r="AT169" i="13"/>
  <c r="AQ189" i="13"/>
  <c r="AN104" i="13"/>
  <c r="AL189" i="13"/>
  <c r="AF41" i="13"/>
  <c r="D41" i="13"/>
  <c r="B41" i="13"/>
  <c r="BP149" i="13"/>
  <c r="S169" i="13"/>
  <c r="BR149" i="13"/>
  <c r="AC209" i="13"/>
  <c r="K149" i="13"/>
  <c r="BJ169" i="13"/>
  <c r="BG189" i="13"/>
  <c r="D209" i="13"/>
  <c r="BD104" i="13"/>
  <c r="BC209" i="13"/>
  <c r="H41" i="13"/>
  <c r="J209" i="13"/>
  <c r="G104" i="13"/>
  <c r="BD189" i="13"/>
  <c r="AZ149" i="13"/>
  <c r="W62" i="13"/>
  <c r="P149" i="13"/>
  <c r="W209" i="13"/>
  <c r="T169" i="13"/>
  <c r="AQ62" i="13"/>
  <c r="BC104" i="13"/>
  <c r="BJ41" i="13"/>
  <c r="BJ209" i="13"/>
  <c r="AW83" i="13"/>
  <c r="D62" i="13"/>
  <c r="E209" i="13"/>
  <c r="AU209" i="13"/>
  <c r="BF189" i="13"/>
  <c r="AQ209" i="13"/>
  <c r="T189" i="13"/>
  <c r="BG149" i="13"/>
  <c r="BD209" i="13"/>
  <c r="BG209" i="13"/>
  <c r="W104" i="13"/>
  <c r="W83" i="13"/>
  <c r="W169" i="13"/>
  <c r="AO169" i="13"/>
  <c r="AR41" i="13"/>
  <c r="B169" i="13"/>
  <c r="B83" i="13"/>
  <c r="Q104" i="13"/>
  <c r="BA189" i="13"/>
  <c r="AE189" i="13"/>
  <c r="AX41" i="13"/>
  <c r="AN189" i="13"/>
  <c r="T83" i="13"/>
  <c r="AH83" i="13"/>
  <c r="BC189" i="13"/>
  <c r="B149" i="13"/>
  <c r="AO149" i="13"/>
  <c r="AZ104" i="13"/>
  <c r="BA169" i="13"/>
  <c r="AX189" i="13"/>
  <c r="AQ104" i="13"/>
  <c r="D169" i="13"/>
  <c r="M83" i="13"/>
  <c r="J104" i="13"/>
  <c r="AW209" i="13"/>
  <c r="AQ149" i="13"/>
  <c r="AR209" i="13"/>
  <c r="V149" i="13"/>
  <c r="BI149" i="13"/>
  <c r="V189" i="13"/>
  <c r="AX83" i="13"/>
  <c r="S104" i="13"/>
  <c r="S83" i="13"/>
  <c r="AE149" i="13"/>
  <c r="AW104" i="13"/>
  <c r="AE41" i="13"/>
  <c r="BF169" i="13"/>
  <c r="B189" i="13"/>
  <c r="BM62" i="13"/>
  <c r="BC169" i="13"/>
  <c r="AO209" i="13"/>
  <c r="BM104" i="13"/>
  <c r="E169" i="13"/>
  <c r="AN209" i="13"/>
  <c r="P209" i="13"/>
  <c r="AL149" i="13"/>
  <c r="BO209" i="13"/>
  <c r="Q41" i="13"/>
  <c r="K209" i="13"/>
  <c r="K62" i="13"/>
  <c r="BJ104" i="13"/>
  <c r="AC83" i="13"/>
  <c r="Y169" i="13"/>
  <c r="E104" i="13"/>
  <c r="G169" i="13"/>
  <c r="AO189" i="13"/>
  <c r="S149" i="13"/>
  <c r="BF149" i="13"/>
  <c r="S189" i="13"/>
  <c r="Q209" i="13"/>
  <c r="AT209" i="13"/>
  <c r="AN83" i="13"/>
  <c r="BI209" i="13"/>
  <c r="Z104" i="13"/>
  <c r="V83" i="13"/>
  <c r="BL169" i="13"/>
  <c r="Z62" i="13"/>
  <c r="BM41" i="13"/>
  <c r="AU62" i="13"/>
  <c r="Y189" i="13"/>
  <c r="AT83" i="13"/>
  <c r="P189" i="13"/>
  <c r="BI62" i="13"/>
  <c r="K83" i="13"/>
  <c r="Z209" i="13"/>
  <c r="BC41" i="13"/>
  <c r="BL41" i="13"/>
  <c r="E83" i="13"/>
  <c r="AQ83" i="13"/>
  <c r="J41" i="13"/>
  <c r="BF83" i="13"/>
  <c r="BF104" i="13"/>
  <c r="V209" i="13"/>
  <c r="AU41" i="13"/>
  <c r="AE104" i="13"/>
  <c r="BA209" i="13"/>
  <c r="J169" i="13"/>
  <c r="N104" i="13"/>
  <c r="N83" i="13"/>
  <c r="AZ169" i="13"/>
  <c r="AC41" i="13"/>
  <c r="Q189" i="13"/>
  <c r="AQ169" i="13"/>
  <c r="AL83" i="13"/>
  <c r="D189" i="13"/>
  <c r="BA62" i="13"/>
  <c r="S41" i="13"/>
  <c r="C83" i="13"/>
  <c r="P62" i="13"/>
  <c r="L41" i="13"/>
  <c r="BR62" i="13"/>
  <c r="AV83" i="13"/>
  <c r="BL83" i="13"/>
  <c r="BP62" i="13"/>
  <c r="AN62" i="13"/>
  <c r="AN169" i="13"/>
  <c r="BD169" i="13"/>
  <c r="BL62" i="13"/>
  <c r="BF209" i="13"/>
  <c r="AY62" i="13"/>
  <c r="AA209" i="13"/>
  <c r="S62" i="13"/>
  <c r="AV149" i="13"/>
  <c r="C104" i="13"/>
  <c r="BO149" i="13"/>
  <c r="AC169" i="13"/>
  <c r="BL209" i="13"/>
  <c r="I104" i="13"/>
  <c r="K169" i="13"/>
  <c r="AS189" i="13"/>
  <c r="W149" i="13"/>
  <c r="BJ149" i="13"/>
  <c r="W189" i="13"/>
  <c r="U209" i="13"/>
  <c r="BO62" i="13"/>
  <c r="Y41" i="13"/>
  <c r="AA62" i="13"/>
  <c r="BD149" i="13"/>
  <c r="K104" i="13"/>
  <c r="AL169" i="13"/>
  <c r="O83" i="13"/>
  <c r="M104" i="13"/>
  <c r="O169" i="13"/>
  <c r="AW189" i="13"/>
  <c r="AA149" i="13"/>
  <c r="BN149" i="13"/>
  <c r="AA189" i="13"/>
  <c r="Y209" i="13"/>
  <c r="AB62" i="13"/>
  <c r="V62" i="13"/>
  <c r="BI41" i="13"/>
  <c r="AU169" i="13"/>
  <c r="D83" i="13"/>
  <c r="H189" i="13"/>
  <c r="W41" i="13"/>
  <c r="G83" i="13"/>
  <c r="AF62" i="13"/>
  <c r="T41" i="13"/>
  <c r="T62" i="13"/>
  <c r="BC149" i="13"/>
  <c r="BL149" i="13"/>
  <c r="AC149" i="13"/>
  <c r="AE62" i="13"/>
  <c r="B62" i="13"/>
  <c r="AO41" i="13"/>
  <c r="AE209" i="13"/>
  <c r="AB169" i="13"/>
  <c r="T104" i="13"/>
  <c r="Q62" i="13"/>
  <c r="BC62" i="13"/>
  <c r="BR41" i="13"/>
  <c r="BJ62" i="13"/>
  <c r="BP83" i="13"/>
  <c r="BG41" i="13"/>
  <c r="P169" i="13"/>
  <c r="AN41" i="13"/>
  <c r="H83" i="13"/>
  <c r="BD62" i="13"/>
  <c r="N209" i="13"/>
  <c r="AF83" i="13"/>
  <c r="M62" i="13"/>
  <c r="AH41" i="13"/>
  <c r="R83" i="13"/>
  <c r="N169" i="13"/>
  <c r="AA104" i="13"/>
  <c r="AX169" i="13"/>
  <c r="AU189" i="13"/>
  <c r="AA83" i="13"/>
  <c r="Y104" i="13"/>
  <c r="AA169" i="13"/>
  <c r="BI189" i="13"/>
  <c r="AR104" i="13"/>
  <c r="AS169" i="13"/>
  <c r="AP189" i="13"/>
  <c r="O41" i="13"/>
  <c r="AC62" i="13"/>
  <c r="BA41" i="13"/>
  <c r="Z83" i="13"/>
  <c r="V169" i="13"/>
  <c r="AO104" i="13"/>
  <c r="BB169" i="13"/>
  <c r="AY189" i="13"/>
  <c r="AE83" i="13"/>
  <c r="AC104" i="13"/>
  <c r="AE169" i="13"/>
  <c r="BM189" i="13"/>
  <c r="AV104" i="13"/>
  <c r="AW169" i="13"/>
  <c r="AT189" i="13"/>
  <c r="AT62" i="13"/>
  <c r="AF149" i="13"/>
  <c r="E41" i="13"/>
  <c r="E189" i="13"/>
  <c r="BG62" i="13"/>
  <c r="BO104" i="13"/>
  <c r="AO62" i="13"/>
  <c r="G41" i="13"/>
  <c r="BI83" i="13"/>
  <c r="AR189" i="13"/>
  <c r="AL62" i="13"/>
  <c r="AN149" i="13"/>
  <c r="M149" i="13"/>
  <c r="D149" i="13"/>
  <c r="BC83" i="13"/>
  <c r="V41" i="13"/>
  <c r="H169" i="13"/>
  <c r="D104" i="13"/>
  <c r="BR83" i="13"/>
  <c r="AU104" i="13"/>
  <c r="AX209" i="13"/>
  <c r="AO83" i="13"/>
  <c r="BO41" i="13"/>
  <c r="AR83" i="13"/>
  <c r="P41" i="13"/>
  <c r="AZ41" i="13"/>
  <c r="AB189" i="13"/>
  <c r="AB149" i="13"/>
  <c r="P104" i="13"/>
  <c r="BO83" i="13"/>
  <c r="Q149" i="13"/>
  <c r="AZ189" i="13"/>
  <c r="BE104" i="13"/>
  <c r="BN169" i="13"/>
  <c r="BK189" i="13"/>
  <c r="J149" i="13"/>
  <c r="AW149" i="13"/>
  <c r="J189" i="13"/>
  <c r="H209" i="13"/>
  <c r="BH104" i="13"/>
  <c r="BI169" i="13"/>
  <c r="AW62" i="13"/>
  <c r="AM169" i="13"/>
  <c r="N62" i="13"/>
  <c r="Y149" i="13"/>
  <c r="BL189" i="13"/>
  <c r="BI104" i="13"/>
  <c r="BO189" i="13"/>
  <c r="N149" i="13"/>
  <c r="BA149" i="13"/>
  <c r="N189" i="13"/>
  <c r="L209" i="13"/>
  <c r="BL104" i="13"/>
  <c r="BM169" i="13"/>
  <c r="BJ189" i="13"/>
  <c r="BK209" i="13"/>
  <c r="T209" i="13"/>
  <c r="BA83" i="13"/>
  <c r="BF62" i="13"/>
  <c r="Y83" i="13"/>
  <c r="E149" i="13"/>
  <c r="G62" i="13"/>
  <c r="AU83" i="13"/>
  <c r="N41" i="13"/>
  <c r="G209" i="13"/>
  <c r="BO169" i="13"/>
  <c r="G149" i="13"/>
  <c r="BJ83" i="13"/>
  <c r="AT41" i="13"/>
  <c r="AL209" i="13"/>
  <c r="AR62" i="13"/>
  <c r="AX62" i="13"/>
  <c r="BD83" i="13"/>
  <c r="H149" i="13"/>
  <c r="BG83" i="13"/>
  <c r="Z41" i="13"/>
  <c r="S209" i="13"/>
  <c r="H104" i="13"/>
  <c r="E62" i="13"/>
  <c r="BF41" i="13"/>
  <c r="AZ83" i="13"/>
  <c r="AB41" i="13"/>
  <c r="BA104" i="13"/>
  <c r="Q83" i="13"/>
  <c r="Z169" i="13"/>
  <c r="AL104" i="13"/>
  <c r="AH62" i="13"/>
  <c r="BG169" i="13"/>
  <c r="AB83" i="13"/>
  <c r="BB83" i="13"/>
  <c r="X189" i="13"/>
  <c r="P83" i="13"/>
  <c r="AL41" i="13"/>
  <c r="AX104" i="13"/>
  <c r="R209" i="13"/>
  <c r="AQ41" i="13"/>
  <c r="AV41" i="13"/>
  <c r="H62" i="13"/>
  <c r="AZ62" i="13"/>
  <c r="BD41" i="13"/>
  <c r="BP41" i="13"/>
  <c r="B104" i="13"/>
  <c r="R104" i="13"/>
  <c r="AV62" i="13"/>
  <c r="AD209" i="13"/>
  <c r="BG104" i="13"/>
  <c r="X169" i="13"/>
  <c r="T149" i="13"/>
  <c r="V104" i="13"/>
  <c r="BE209" i="13"/>
  <c r="AU149" i="13"/>
  <c r="M169" i="13"/>
  <c r="AV209" i="13"/>
  <c r="Z149" i="13"/>
  <c r="BM149" i="13"/>
  <c r="Z189" i="13"/>
  <c r="X209" i="13"/>
  <c r="AT149" i="13"/>
  <c r="G189" i="13"/>
  <c r="BH149" i="13"/>
  <c r="M189" i="13"/>
  <c r="AV169" i="13"/>
  <c r="AD104" i="13"/>
  <c r="BM209" i="13"/>
  <c r="AY149" i="13"/>
  <c r="Q169" i="13"/>
  <c r="AZ209" i="13"/>
  <c r="AD149" i="13"/>
  <c r="BQ149" i="13"/>
  <c r="AD189" i="13"/>
  <c r="AB209" i="13"/>
  <c r="AX149" i="13"/>
  <c r="K189" i="13"/>
  <c r="I209" i="13"/>
  <c r="S20" i="13"/>
  <c r="Y20" i="13"/>
  <c r="V20" i="13"/>
  <c r="AH20" i="13"/>
  <c r="AB20" i="13"/>
  <c r="AE20" i="13"/>
  <c r="M20" i="13"/>
  <c r="P20" i="13"/>
  <c r="AF20" i="13"/>
  <c r="T20" i="13"/>
  <c r="K20" i="13"/>
  <c r="W20" i="13"/>
  <c r="N20" i="13"/>
  <c r="Z20" i="13"/>
  <c r="Q20" i="13"/>
  <c r="AC20" i="13"/>
</calcChain>
</file>

<file path=xl/sharedStrings.xml><?xml version="1.0" encoding="utf-8"?>
<sst xmlns="http://schemas.openxmlformats.org/spreadsheetml/2006/main" count="4593" uniqueCount="714">
  <si>
    <t>Software Version</t>
  </si>
  <si>
    <t>2.09.1</t>
  </si>
  <si>
    <t>Experiment File Path:</t>
  </si>
  <si>
    <t>C:\Users\foundryauto\Desktop\David\2021.2.19_nsp5_3CL_plate1.xpt</t>
  </si>
  <si>
    <t>Protocol File Path:</t>
  </si>
  <si>
    <t>C:\Users\Public\Documents\Protocols\David\FRET_Assay\3CL_Assay_2.18.21.prt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</si>
  <si>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</si>
  <si>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</si>
  <si>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</si>
  <si>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</si>
  <si>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</si>
  <si>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</si>
  <si>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</si>
  <si>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</si>
  <si>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</si>
  <si>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</si>
  <si>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</si>
  <si>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Corning 384 flat bottom</t>
  </si>
  <si>
    <t>Eject plate on completion</t>
  </si>
  <si>
    <t>Set Temperature</t>
  </si>
  <si>
    <t>Setpoint 26°C</t>
  </si>
  <si>
    <t>Preheat before moving to next step</t>
  </si>
  <si>
    <t>Start Kinetic</t>
  </si>
  <si>
    <t>Runtime 16:00:00 (HH:MM:SS), Interval 0:05:00, 193 Reads</t>
  </si>
  <si>
    <t xml:space="preserve">    Read</t>
  </si>
  <si>
    <t>Fluorescence Endpoint</t>
  </si>
  <si>
    <t>Full Plate</t>
  </si>
  <si>
    <t>Filter Set 1</t>
  </si>
  <si>
    <t xml:space="preserve">    Excitation: 360,  Emission: 460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</si>
  <si>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</si>
  <si>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</si>
  <si>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</si>
  <si>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9 mm</t>
  </si>
  <si>
    <t>End Kinetic</t>
  </si>
  <si>
    <t>T° 360,460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</si>
  <si>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</si>
  <si>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</si>
  <si>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</si>
  <si>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</si>
  <si>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</si>
  <si>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</si>
  <si>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</si>
  <si>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</si>
  <si>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</si>
  <si>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</si>
  <si>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</si>
  <si>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</si>
  <si>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</si>
  <si>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</si>
  <si>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</si>
  <si>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</si>
  <si>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</si>
  <si>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</si>
  <si>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</si>
  <si>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</si>
  <si>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</si>
  <si>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</si>
  <si>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</si>
  <si>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</si>
  <si>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</si>
  <si>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</si>
  <si>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</si>
  <si>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</si>
  <si>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</si>
  <si>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</si>
  <si>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</si>
  <si>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</si>
  <si>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</si>
  <si>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</si>
  <si>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</si>
  <si>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</si>
  <si>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</si>
  <si>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</si>
  <si>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</si>
  <si>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</si>
  <si>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</si>
  <si>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</si>
  <si>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</si>
  <si>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</si>
  <si>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</si>
  <si>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</si>
  <si>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</si>
  <si>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</si>
  <si>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</si>
  <si>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</si>
  <si>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</si>
  <si>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</si>
  <si>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</si>
  <si>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</si>
  <si>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</si>
  <si>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</si>
  <si>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</si>
  <si>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</si>
  <si>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</si>
  <si>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</si>
  <si>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</si>
  <si>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</si>
  <si>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</si>
  <si>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</si>
  <si>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</si>
  <si>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</si>
  <si>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</si>
  <si>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</si>
  <si>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</si>
  <si>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</si>
  <si>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</si>
  <si>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</si>
  <si>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</si>
  <si>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</si>
  <si>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</si>
  <si>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</si>
  <si>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</si>
  <si>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</si>
  <si>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</si>
  <si>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</si>
  <si>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</si>
  <si>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</si>
  <si>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</si>
  <si>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</si>
  <si>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</si>
  <si>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</si>
  <si>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</si>
  <si>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</si>
  <si>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</si>
  <si>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</si>
  <si>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</si>
  <si>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</si>
  <si>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</si>
  <si>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</si>
  <si>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</si>
  <si>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</si>
  <si>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</si>
  <si>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</si>
  <si>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</si>
  <si>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</si>
  <si>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</si>
  <si>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</si>
  <si>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</si>
  <si>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</si>
  <si>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</si>
  <si>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</si>
  <si>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</si>
  <si>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</si>
  <si>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</si>
  <si>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</si>
  <si>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</si>
  <si>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</si>
  <si>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</si>
  <si>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</si>
  <si>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</si>
  <si>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</si>
  <si>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</si>
  <si>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</si>
  <si>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</si>
  <si>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</si>
  <si>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</si>
  <si>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</si>
  <si>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</si>
  <si>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</si>
  <si>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</si>
  <si>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</si>
  <si>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</si>
  <si>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</si>
  <si>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</si>
  <si>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</si>
  <si>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</si>
  <si>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</si>
  <si>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</si>
  <si>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</si>
  <si>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</si>
  <si>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</si>
  <si>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</si>
  <si>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</si>
  <si>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</si>
  <si>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</si>
  <si>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</si>
  <si>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</si>
  <si>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</si>
  <si>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</si>
  <si>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</si>
  <si>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</si>
  <si>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</si>
  <si>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</si>
  <si>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</si>
  <si>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</si>
  <si>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</si>
  <si>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</si>
  <si>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</si>
  <si>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</si>
  <si>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</si>
  <si>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</si>
  <si>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</si>
  <si>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</si>
  <si>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</si>
  <si>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</si>
  <si>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</si>
  <si>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</si>
  <si>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</si>
  <si>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</si>
  <si>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</si>
  <si>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</si>
  <si>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</si>
  <si>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</si>
  <si>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</si>
  <si>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</si>
  <si>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</si>
  <si>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</si>
  <si>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</si>
  <si>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</si>
  <si>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</si>
  <si>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</si>
  <si>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</si>
  <si>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</si>
  <si>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</si>
  <si>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</si>
  <si>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</si>
  <si>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</si>
  <si>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</si>
  <si>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</si>
  <si>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</si>
  <si>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</si>
  <si>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</si>
  <si>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</si>
  <si>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</si>
  <si>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</si>
  <si>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</si>
  <si>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</si>
  <si>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</si>
  <si>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</si>
  <si>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</si>
  <si>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</si>
  <si>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</si>
  <si>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</si>
  <si>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</si>
  <si>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</si>
  <si>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</si>
  <si>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</si>
  <si>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</si>
  <si>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</si>
  <si>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</si>
  <si>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</si>
  <si>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</si>
  <si>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</si>
  <si>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</si>
  <si>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</si>
  <si>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</si>
  <si>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</si>
  <si>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</si>
  <si>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</si>
  <si>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</si>
  <si>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</si>
  <si>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</si>
  <si>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</si>
  <si>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</si>
  <si>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</si>
  <si>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</si>
  <si>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</si>
  <si>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</si>
  <si>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</si>
  <si>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</si>
  <si>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</si>
  <si>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</si>
  <si>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</si>
  <si>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</si>
  <si>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</si>
  <si>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</si>
  <si>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</si>
  <si>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</si>
  <si>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</si>
  <si>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</si>
  <si>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</si>
  <si>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</si>
  <si>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</si>
  <si>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</si>
  <si>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</si>
  <si>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</si>
  <si>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</si>
  <si>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</si>
  <si>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</si>
  <si>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</si>
  <si>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</si>
  <si>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</si>
  <si>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</si>
  <si>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</si>
  <si>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</si>
  <si>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</si>
  <si>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</si>
  <si>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</si>
  <si>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</si>
  <si>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</si>
  <si>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</si>
  <si>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</si>
  <si>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</si>
  <si>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</si>
  <si>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</si>
  <si>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</si>
  <si>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</si>
  <si>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</si>
  <si>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</si>
  <si>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</si>
  <si>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</si>
  <si>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</si>
  <si>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</si>
  <si>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</si>
  <si>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</si>
  <si>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</si>
  <si>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</si>
  <si>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</si>
  <si>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</si>
  <si>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</si>
  <si>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</si>
  <si>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</si>
  <si>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</si>
  <si>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</si>
  <si>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</si>
  <si>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</si>
  <si>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</si>
  <si>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</si>
  <si>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</si>
  <si>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</si>
  <si>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</si>
  <si>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</si>
  <si>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</si>
  <si>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</si>
  <si>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</si>
  <si>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</si>
  <si>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</si>
  <si>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</si>
  <si>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</si>
  <si>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</si>
  <si>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</si>
  <si>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</si>
  <si>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</si>
  <si>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</si>
  <si>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</si>
  <si>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</si>
  <si>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</si>
  <si>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</si>
  <si>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</si>
  <si>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</si>
  <si>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</si>
  <si>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</si>
  <si>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</si>
  <si>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</si>
  <si>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</si>
  <si>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</si>
  <si>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</si>
  <si>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</si>
  <si>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</si>
  <si>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</si>
  <si>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</si>
  <si>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</si>
  <si>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</si>
  <si>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</si>
  <si>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</si>
  <si>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</si>
  <si>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</si>
  <si>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</si>
  <si>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</si>
  <si>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</si>
  <si>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</si>
  <si>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</si>
  <si>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</si>
  <si>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</si>
  <si>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</si>
  <si>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</si>
  <si>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</si>
  <si>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</si>
  <si>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</si>
  <si>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</si>
  <si>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</si>
  <si>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</si>
  <si>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</si>
  <si>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</si>
  <si>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</si>
  <si>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</si>
  <si>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</si>
  <si>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</si>
  <si>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</si>
  <si>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</si>
  <si>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</si>
  <si>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</si>
  <si>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</si>
  <si>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</si>
  <si>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</si>
  <si>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</si>
  <si>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</si>
  <si>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</si>
  <si>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</si>
  <si>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</si>
  <si>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</si>
  <si>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</si>
  <si>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</si>
  <si>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</si>
  <si>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</si>
  <si>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</si>
  <si>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</si>
  <si>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</si>
  <si>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</si>
  <si>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</si>
  <si>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</si>
  <si>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</si>
  <si>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</si>
  <si>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</si>
  <si>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</si>
  <si>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</si>
  <si>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</si>
  <si>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</si>
  <si>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</si>
  <si>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</si>
  <si>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</si>
  <si>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</si>
  <si>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</si>
  <si>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</si>
  <si>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</si>
  <si>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</si>
  <si>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</si>
  <si>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</si>
  <si>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</si>
  <si>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</si>
  <si>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</si>
  <si>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[360,460]</t>
  </si>
  <si>
    <t>R-Squared [360,460]</t>
  </si>
  <si>
    <t>t at Max V [360,460]</t>
  </si>
  <si>
    <t>Lagtime [360,460]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</si>
  <si>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</si>
  <si>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</si>
  <si>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</si>
  <si>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</si>
  <si>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</si>
  <si>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</si>
  <si>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</si>
  <si>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</si>
  <si>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</si>
  <si>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</si>
  <si>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</si>
  <si>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</si>
  <si>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</si>
  <si>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</si>
  <si>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</si>
  <si>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?????</t>
  </si>
  <si>
    <t>Runtime 1:00:00 (HH:MM:SS), Interval 0:05:00, 13 Reads</t>
  </si>
  <si>
    <t>C:\Users\foundryauto\Desktop\David\2021.2.19_nsp5_3CL_plate2.xpt</t>
  </si>
  <si>
    <t>uM</t>
  </si>
  <si>
    <t>slope</t>
  </si>
  <si>
    <t>blanked</t>
  </si>
  <si>
    <t>norm by quad</t>
  </si>
  <si>
    <t>REFERENCE</t>
  </si>
  <si>
    <t>Protease</t>
  </si>
  <si>
    <t>BLANK</t>
  </si>
  <si>
    <t>No Protease</t>
  </si>
  <si>
    <t>avg blank</t>
  </si>
  <si>
    <t>blanked ref</t>
  </si>
  <si>
    <t>GC376</t>
  </si>
  <si>
    <t>nsp5_4931923</t>
  </si>
  <si>
    <t>nsp5_31015508</t>
  </si>
  <si>
    <t>nsp5_03226224</t>
  </si>
  <si>
    <t>nsp5_OS92435</t>
  </si>
  <si>
    <t>nsp5_05687949</t>
  </si>
  <si>
    <t>nsp12S3750478</t>
  </si>
  <si>
    <t>nsp5_12421240</t>
  </si>
  <si>
    <t>mixed55045195</t>
  </si>
  <si>
    <t>nsp5_35514539</t>
  </si>
  <si>
    <t>nsp5_43858913</t>
  </si>
  <si>
    <t>mixed24868416</t>
  </si>
  <si>
    <t>mixed53060056</t>
  </si>
  <si>
    <t>S_mli39372009</t>
  </si>
  <si>
    <t>mixed65132190</t>
  </si>
  <si>
    <t>mixed75444253</t>
  </si>
  <si>
    <t>S-nsp36580570</t>
  </si>
  <si>
    <t>nsp5_9444040</t>
  </si>
  <si>
    <t>nsp5_S4148358</t>
  </si>
  <si>
    <t>nsp5_86215638</t>
  </si>
  <si>
    <t>mixedS5140727</t>
  </si>
  <si>
    <t>nsp5_88344313</t>
  </si>
  <si>
    <t>nsp5_74185010</t>
  </si>
  <si>
    <t>nsp5_S3386465</t>
  </si>
  <si>
    <t>nsp5_4417399</t>
  </si>
  <si>
    <t>nsp5_52070315</t>
  </si>
  <si>
    <t>mixed85555462</t>
  </si>
  <si>
    <t>nsp5_97536031</t>
  </si>
  <si>
    <t>nsp5_S2455249</t>
  </si>
  <si>
    <t>S-nsp8851412</t>
  </si>
  <si>
    <t>mixed12762446</t>
  </si>
  <si>
    <t>nsp5_07177138</t>
  </si>
  <si>
    <t>nsp5_48990706</t>
  </si>
  <si>
    <t>S-nsp91280447</t>
  </si>
  <si>
    <t>mixed36855906</t>
  </si>
  <si>
    <t>nsp5_78527968</t>
  </si>
  <si>
    <t>mixed86185438</t>
  </si>
  <si>
    <t>mixed29511061</t>
  </si>
  <si>
    <t>mixed00167842</t>
  </si>
  <si>
    <t>nsp5_74353290</t>
  </si>
  <si>
    <t>nsp5_S4313836</t>
  </si>
  <si>
    <t>mixedS261176</t>
  </si>
  <si>
    <t>mixed18237131</t>
  </si>
  <si>
    <t>nsp5_35872038</t>
  </si>
  <si>
    <t>nsp5_02719176</t>
  </si>
  <si>
    <t>nsp5_S276243</t>
  </si>
  <si>
    <t>nsp5_10432016</t>
  </si>
  <si>
    <t>mixed70424172</t>
  </si>
  <si>
    <t>mixed80424201</t>
  </si>
  <si>
    <t>nsp5_S3587686</t>
  </si>
  <si>
    <t>nsp5_74793929</t>
  </si>
  <si>
    <t>nsp5_13233854</t>
  </si>
  <si>
    <t>mixed09590395</t>
  </si>
  <si>
    <t>S-nsp05865061</t>
  </si>
  <si>
    <t>nsp5_OS842118</t>
  </si>
  <si>
    <t>mixed78850683</t>
  </si>
  <si>
    <t>S-nsp03963815</t>
  </si>
  <si>
    <t>nsp5_16315105</t>
  </si>
  <si>
    <t>nsp5_50624650</t>
  </si>
  <si>
    <t>nsp5_39432161</t>
  </si>
  <si>
    <t>nsp5_S4067814</t>
  </si>
  <si>
    <t>mixed67959093</t>
  </si>
  <si>
    <t>nsp5_84931882</t>
  </si>
  <si>
    <t>mixed68096665</t>
  </si>
  <si>
    <t>mixed76797380</t>
  </si>
  <si>
    <t>mixed26733227</t>
  </si>
  <si>
    <t>nsp5_37064784</t>
  </si>
  <si>
    <t>nsp5_15857408</t>
  </si>
  <si>
    <t>nsp5_S2391668</t>
  </si>
  <si>
    <t>mixed44622158</t>
  </si>
  <si>
    <t>mixed09162828</t>
  </si>
  <si>
    <t>nsp5_S4480432</t>
  </si>
  <si>
    <t>nsp5_12293710</t>
  </si>
  <si>
    <t>nsp5_S3469020</t>
  </si>
  <si>
    <t>mixed79648724</t>
  </si>
  <si>
    <t>nsp5_S5279240</t>
  </si>
  <si>
    <t>nsp5_S5974557</t>
  </si>
  <si>
    <t>mixed96129599</t>
  </si>
  <si>
    <t>mixed94412253</t>
  </si>
  <si>
    <t>nsp5_32631910</t>
  </si>
  <si>
    <t>nsp5_21468711</t>
  </si>
  <si>
    <t>mixed77896242</t>
  </si>
  <si>
    <t>mixed79672231</t>
  </si>
  <si>
    <t>mixed03437716</t>
  </si>
  <si>
    <t>mixed09339532</t>
  </si>
  <si>
    <t>nsp5_34631114</t>
  </si>
  <si>
    <t>mixed80768963</t>
  </si>
  <si>
    <t>mixed05183848</t>
  </si>
  <si>
    <t>nsp5_71569009</t>
  </si>
  <si>
    <t>S-nsp64049417</t>
  </si>
  <si>
    <t>nsp5_66979963</t>
  </si>
  <si>
    <t>mixed85662164</t>
  </si>
  <si>
    <t>nsp5_24831261</t>
  </si>
  <si>
    <t>nsp5_OS811941</t>
  </si>
  <si>
    <t>S-nsp05696460</t>
  </si>
  <si>
    <t>mixed03528409</t>
  </si>
  <si>
    <t>mixed11879585</t>
  </si>
  <si>
    <t>nsp5_34769129</t>
  </si>
  <si>
    <t>nsp5_S394340</t>
  </si>
  <si>
    <t>mixed99050215</t>
  </si>
  <si>
    <t>nsp5_93679974</t>
  </si>
  <si>
    <t>nsp5_16448280</t>
  </si>
  <si>
    <t>nps5-OS38687</t>
  </si>
  <si>
    <t>S-nsp9787772</t>
  </si>
  <si>
    <t>nsp5_S8388861</t>
  </si>
  <si>
    <t>mixed60646812</t>
  </si>
  <si>
    <t>nsp5_S3964130</t>
  </si>
  <si>
    <t>mixed5558814</t>
  </si>
  <si>
    <t>nsp5_18138904</t>
  </si>
  <si>
    <t>mixedS5251249</t>
  </si>
  <si>
    <t>nsp5_29392723</t>
  </si>
  <si>
    <t>nsp5_2648068</t>
  </si>
  <si>
    <t>nsp5_67142473</t>
  </si>
  <si>
    <t>mixed20322434</t>
  </si>
  <si>
    <t>nsp5_41697369</t>
  </si>
  <si>
    <t>nsp5_OS435603</t>
  </si>
  <si>
    <t>nsp5_32353087</t>
  </si>
  <si>
    <t>nsp5_97492816</t>
  </si>
  <si>
    <t>nsp5_84411868</t>
  </si>
  <si>
    <t>nps5-S2895653</t>
  </si>
  <si>
    <t>mixed13188104</t>
  </si>
  <si>
    <t>S-nsp02543524</t>
  </si>
  <si>
    <t>nsp5_15734065</t>
  </si>
  <si>
    <t>S-nsp05083256</t>
  </si>
  <si>
    <t>mixed94551427</t>
  </si>
  <si>
    <t>nsp5_70881980</t>
  </si>
  <si>
    <t>nsp5_14259129</t>
  </si>
  <si>
    <t>nsp5_S2163113</t>
  </si>
  <si>
    <t>nsp5_S489691</t>
  </si>
  <si>
    <t>nsp5_66712827</t>
  </si>
  <si>
    <t>nsp5_S2246274</t>
  </si>
  <si>
    <t>nsp5_59565677</t>
  </si>
  <si>
    <t>nsp5_31188458</t>
  </si>
  <si>
    <t>mixed69641254</t>
  </si>
  <si>
    <t>nsp5_86496867</t>
  </si>
  <si>
    <t>nsp5_S3358882</t>
  </si>
  <si>
    <t>mixed92159729</t>
  </si>
  <si>
    <t>nsp5_21457319</t>
  </si>
  <si>
    <t>nsp5_62290773</t>
  </si>
  <si>
    <t>nsp5_11519041</t>
  </si>
  <si>
    <t>nsp5_S5727679</t>
  </si>
  <si>
    <t>nsp5_14729986</t>
  </si>
  <si>
    <t>nsp5_36718698</t>
  </si>
  <si>
    <t>nsp5_S5569258</t>
  </si>
  <si>
    <t>nsp5_S2283692</t>
  </si>
  <si>
    <t>nsp5_55946346</t>
  </si>
  <si>
    <t>nsp12S422976</t>
  </si>
  <si>
    <t>nsp5_44986667</t>
  </si>
  <si>
    <t>mixed3321103</t>
  </si>
  <si>
    <t>mixed03782266</t>
  </si>
  <si>
    <t>nsp5_S4641236</t>
  </si>
  <si>
    <t>nsp5_S3823966</t>
  </si>
  <si>
    <t>nsp5_S4791357</t>
  </si>
  <si>
    <t>nsp5_S796291</t>
  </si>
  <si>
    <t>nsp5_69034839</t>
  </si>
  <si>
    <t>nsp5_29014365</t>
  </si>
  <si>
    <t>mixed13014353</t>
  </si>
  <si>
    <t>nsp5_59650504</t>
  </si>
  <si>
    <t>nsp5_31955146</t>
  </si>
  <si>
    <t>nsp5_84744570</t>
  </si>
  <si>
    <t>nsp5_74356663</t>
  </si>
  <si>
    <t>N_mli18675039</t>
  </si>
  <si>
    <t>mixed98271316</t>
  </si>
  <si>
    <t>nsp5_81710487</t>
  </si>
  <si>
    <t>nsp5_78569557</t>
  </si>
  <si>
    <t>mixed44176355</t>
  </si>
  <si>
    <t>nsp5_S274324</t>
  </si>
  <si>
    <t>nsp12S1854123</t>
  </si>
  <si>
    <t>N_mliS4823409</t>
  </si>
  <si>
    <t>empty</t>
  </si>
  <si>
    <t>C:\Users\foundryauto\Desktop\David\2021.3.3_nsp5_3CL_IC50.xpt</t>
  </si>
  <si>
    <t>Time (min)</t>
  </si>
  <si>
    <t>blanked S-nsp91280447</t>
  </si>
  <si>
    <t>blanked timepoints</t>
  </si>
  <si>
    <t>ONLY S-nsp91280447 (fluorescence control)</t>
  </si>
  <si>
    <t>blanked slopes</t>
  </si>
  <si>
    <t>Z:\automation\Plate Reader\David\2021.03.18.xpt</t>
  </si>
  <si>
    <t>nsp12s4614385</t>
  </si>
  <si>
    <t>ace2s3484105</t>
  </si>
  <si>
    <t>nsp12s8452882</t>
  </si>
  <si>
    <t>tmprss9288982</t>
  </si>
  <si>
    <t>tmprss5675826</t>
  </si>
  <si>
    <t>GC376 μM</t>
  </si>
  <si>
    <t>IC50_1</t>
  </si>
  <si>
    <t>IC50_2</t>
  </si>
  <si>
    <t>IC50_Paris</t>
  </si>
  <si>
    <t>100uM_P1</t>
  </si>
  <si>
    <t>100uM_P2</t>
  </si>
  <si>
    <t>[Inhibitor] vs. response -- Variable slope (four parameters)</t>
  </si>
  <si>
    <t>Best-fit values</t>
  </si>
  <si>
    <t>Bottom</t>
  </si>
  <si>
    <t>Top</t>
  </si>
  <si>
    <t>IC50</t>
  </si>
  <si>
    <t>HillSlope</t>
  </si>
  <si>
    <t>logIC50</t>
  </si>
  <si>
    <t>Span</t>
  </si>
  <si>
    <t>95% CI (profile likelihood)</t>
  </si>
  <si>
    <t>-0.1001 to 0.001218</t>
  </si>
  <si>
    <t>-0.07536 to 0.02637</t>
  </si>
  <si>
    <t>-0.01719 to 0.06001</t>
  </si>
  <si>
    <t>-0.09858 to 0.04590</t>
  </si>
  <si>
    <t>-0.06794 to 0.04087</t>
  </si>
  <si>
    <t>1.053 to 1.162</t>
  </si>
  <si>
    <t>0.9146 to 1.013</t>
  </si>
  <si>
    <t>1.029 to 1.104</t>
  </si>
  <si>
    <t>0.8895 to 1.032</t>
  </si>
  <si>
    <t>1.050 to 1.159</t>
  </si>
  <si>
    <t>0.01362 to 0.02445</t>
  </si>
  <si>
    <t>0.02301 to 0.04746</t>
  </si>
  <si>
    <t>0.03151 to 0.05260</t>
  </si>
  <si>
    <t>0.01802 to 0.05131</t>
  </si>
  <si>
    <t>0.01391 to 0.02827</t>
  </si>
  <si>
    <t>???</t>
  </si>
  <si>
    <t>-1.618 to -0.9166</t>
  </si>
  <si>
    <t>-1.579 to -1.011</t>
  </si>
  <si>
    <t>-1.823 to -0.8263</t>
  </si>
  <si>
    <t>-2.362 to -0.9916</t>
  </si>
  <si>
    <t>-1.866 to -1.612</t>
  </si>
  <si>
    <t>-1.638 to -1.324</t>
  </si>
  <si>
    <t>-1.502 to -1.279</t>
  </si>
  <si>
    <t>-1.744 to -1.290</t>
  </si>
  <si>
    <t>-1.857 to -1.549</t>
  </si>
  <si>
    <t>Goodness of Fit</t>
  </si>
  <si>
    <t>Degrees of Freedom</t>
  </si>
  <si>
    <t>R squared</t>
  </si>
  <si>
    <t>Sum of Squares</t>
  </si>
  <si>
    <t>Sy.x</t>
  </si>
  <si>
    <t>Constraints</t>
  </si>
  <si>
    <t>IC50 &gt; 0</t>
  </si>
  <si>
    <t>Number of points</t>
  </si>
  <si>
    <t># of X values</t>
  </si>
  <si>
    <t># Y values analyzed</t>
  </si>
  <si>
    <t>μM</t>
  </si>
  <si>
    <t>S-nsp91280447 replicate 1</t>
  </si>
  <si>
    <t>S-nsp91280447 replicate 2</t>
  </si>
  <si>
    <t>nsp5_15734065 replicate 1</t>
  </si>
  <si>
    <t>nsp5_15734065 replicate 2</t>
  </si>
  <si>
    <t>S-nsp91280447 replicate 2 (blanked timepoints)</t>
  </si>
  <si>
    <t>= 0.000</t>
  </si>
  <si>
    <t>= 1.169</t>
  </si>
  <si>
    <t>= 1.141</t>
  </si>
  <si>
    <t>= 1.158</t>
  </si>
  <si>
    <t>= 1.174</t>
  </si>
  <si>
    <t>= 1.173</t>
  </si>
  <si>
    <t>1.120 to 1.219</t>
  </si>
  <si>
    <t>1.095 to 1.196</t>
  </si>
  <si>
    <t>1.120 to 1.196</t>
  </si>
  <si>
    <t>1.125 to ???</t>
  </si>
  <si>
    <t>1.126 to 4.743</t>
  </si>
  <si>
    <t>??? to 2941</t>
  </si>
  <si>
    <t>??? to 28618</t>
  </si>
  <si>
    <t>332.6 to 28968694</t>
  </si>
  <si>
    <t>??? to -0.3775</t>
  </si>
  <si>
    <t>??? to -0.1523</t>
  </si>
  <si>
    <t>??? to -0.3397</t>
  </si>
  <si>
    <t>-1.271 to -0.1291</t>
  </si>
  <si>
    <t>??? to -0.007943</t>
  </si>
  <si>
    <t>??? to 3.468</t>
  </si>
  <si>
    <t>??? to 4.457</t>
  </si>
  <si>
    <t>2.522 to 7.462</t>
  </si>
  <si>
    <t>Bottom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</si>
</sst>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9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6" fillId="0" borderId="0" xfId="0" applyFont="1" applyBorder="1"/>
    <xf numFmtId="0" fontId="0" fillId="0" borderId="0" xfId="0" applyBorder="1"/>
    <xf numFmtId="0" fontId="4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1" applyFont="1"/>
    <xf numFmtId="2" fontId="4" fillId="2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7" fillId="0" borderId="0" xfId="1"/>
    <xf numFmtId="0" fontId="4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2" fontId="3" fillId="0" borderId="12" xfId="0" applyNumberFormat="1" applyFont="1" applyBorder="1" applyAlignment="1">
      <alignment horizontal="center" vertical="center" wrapText="1"/>
    </xf>
    <xf numFmtId="0" fontId="0" fillId="0" borderId="13" xfId="0" applyBorder="1"/>
    <xf numFmtId="2" fontId="8" fillId="0" borderId="0" xfId="0" applyNumberFormat="1" applyFont="1" applyBorder="1" applyAlignment="1">
      <alignment horizontal="left" vertical="center" wrapText="1"/>
    </xf>
    <xf numFmtId="2" fontId="8" fillId="0" borderId="14" xfId="0" applyNumberFormat="1" applyFont="1" applyBorder="1" applyAlignment="1">
      <alignment horizontal="left" vertical="center" wrapText="1"/>
    </xf>
    <xf numFmtId="0" fontId="0" fillId="0" borderId="14" xfId="0" applyBorder="1"/>
    <xf numFmtId="0" fontId="6" fillId="0" borderId="15" xfId="1" applyFont="1" applyBorder="1"/>
    <xf numFmtId="0" fontId="3" fillId="0" borderId="16" xfId="0" applyFont="1" applyBorder="1" applyAlignment="1">
      <alignment horizontal="center" vertical="center" wrapText="1"/>
    </xf>
    <xf numFmtId="0" fontId="0" fillId="0" borderId="17" xfId="0" applyBorder="1"/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3" fillId="0" borderId="12" xfId="0" applyFont="1" applyBorder="1" applyAlignment="1">
      <alignment horizontal="center" vertical="center" wrapText="1"/>
    </xf>
    <xf numFmtId="0" fontId="0" fillId="0" borderId="11" xfId="0" applyBorder="1"/>
    <xf numFmtId="0" fontId="6" fillId="0" borderId="8" xfId="1" applyFont="1" applyBorder="1"/>
    <xf numFmtId="0" fontId="6" fillId="0" borderId="8" xfId="0" applyFont="1" applyBorder="1"/>
    <xf numFmtId="0" fontId="6" fillId="0" borderId="22" xfId="1" applyFont="1" applyBorder="1"/>
    <xf numFmtId="0" fontId="6" fillId="0" borderId="23" xfId="1" applyFont="1" applyBorder="1"/>
    <xf numFmtId="0" fontId="9" fillId="0" borderId="0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left" vertical="center" wrapText="1"/>
    </xf>
    <xf numFmtId="0" fontId="6" fillId="0" borderId="0" xfId="2" applyFont="1" applyFill="1" applyBorder="1"/>
    <xf numFmtId="3" fontId="2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1" fillId="0" borderId="0" xfId="2"/>
    <xf numFmtId="0" fontId="4" fillId="2" borderId="1" xfId="2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0" xfId="2" applyBorder="1"/>
    <xf numFmtId="0" fontId="6" fillId="0" borderId="0" xfId="2" applyFont="1" applyBorder="1"/>
    <xf numFmtId="0" fontId="6" fillId="0" borderId="0" xfId="1" applyFont="1" applyBorder="1"/>
    <xf numFmtId="2" fontId="3" fillId="0" borderId="24" xfId="2" applyNumberFormat="1" applyFont="1" applyBorder="1" applyAlignment="1">
      <alignment horizontal="center" vertical="center" wrapText="1"/>
    </xf>
    <xf numFmtId="0" fontId="3" fillId="0" borderId="24" xfId="2" applyFont="1" applyBorder="1" applyAlignment="1">
      <alignment horizontal="center" vertical="center" wrapText="1"/>
    </xf>
    <xf numFmtId="2" fontId="8" fillId="0" borderId="0" xfId="2" applyNumberFormat="1" applyFont="1" applyBorder="1" applyAlignment="1">
      <alignment horizontal="left" vertical="center" wrapText="1"/>
    </xf>
    <xf numFmtId="0" fontId="10" fillId="0" borderId="0" xfId="2" applyFont="1"/>
    <xf numFmtId="2" fontId="0" fillId="0" borderId="0" xfId="0" applyNumberFormat="1"/>
    <xf numFmtId="0" fontId="6" fillId="0" borderId="17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IC50_1_analysis!$B$4:$B$16</c:f>
              <c:numCache>
                <c:formatCode>General</c:formatCode>
                <c:ptCount val="13"/>
                <c:pt idx="0">
                  <c:v>1787</c:v>
                </c:pt>
                <c:pt idx="1">
                  <c:v>1902</c:v>
                </c:pt>
                <c:pt idx="2">
                  <c:v>1923</c:v>
                </c:pt>
                <c:pt idx="3">
                  <c:v>1936</c:v>
                </c:pt>
                <c:pt idx="4">
                  <c:v>2048</c:v>
                </c:pt>
                <c:pt idx="5">
                  <c:v>2136</c:v>
                </c:pt>
                <c:pt idx="6">
                  <c:v>2190</c:v>
                </c:pt>
                <c:pt idx="7">
                  <c:v>2244</c:v>
                </c:pt>
                <c:pt idx="8">
                  <c:v>2308</c:v>
                </c:pt>
                <c:pt idx="9">
                  <c:v>2342</c:v>
                </c:pt>
                <c:pt idx="10">
                  <c:v>2429</c:v>
                </c:pt>
                <c:pt idx="11">
                  <c:v>2486</c:v>
                </c:pt>
                <c:pt idx="1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6-4272-90F3-41B3FFE609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IC50_1_analysis!$C$4:$C$16</c:f>
              <c:numCache>
                <c:formatCode>General</c:formatCode>
                <c:ptCount val="13"/>
                <c:pt idx="0">
                  <c:v>1828</c:v>
                </c:pt>
                <c:pt idx="1">
                  <c:v>1925</c:v>
                </c:pt>
                <c:pt idx="2">
                  <c:v>1941</c:v>
                </c:pt>
                <c:pt idx="3">
                  <c:v>2077</c:v>
                </c:pt>
                <c:pt idx="4">
                  <c:v>2112</c:v>
                </c:pt>
                <c:pt idx="5">
                  <c:v>2197</c:v>
                </c:pt>
                <c:pt idx="6">
                  <c:v>2223</c:v>
                </c:pt>
                <c:pt idx="7">
                  <c:v>2216</c:v>
                </c:pt>
                <c:pt idx="8">
                  <c:v>2270</c:v>
                </c:pt>
                <c:pt idx="9">
                  <c:v>2398</c:v>
                </c:pt>
                <c:pt idx="10">
                  <c:v>2309</c:v>
                </c:pt>
                <c:pt idx="11">
                  <c:v>2447</c:v>
                </c:pt>
                <c:pt idx="12">
                  <c:v>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272-90F3-41B3FFE609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IC50_1_analysis!$D$4:$D$16</c:f>
              <c:numCache>
                <c:formatCode>General</c:formatCode>
                <c:ptCount val="13"/>
                <c:pt idx="0">
                  <c:v>1665</c:v>
                </c:pt>
                <c:pt idx="1">
                  <c:v>1763</c:v>
                </c:pt>
                <c:pt idx="2">
                  <c:v>1787</c:v>
                </c:pt>
                <c:pt idx="3">
                  <c:v>1850</c:v>
                </c:pt>
                <c:pt idx="4">
                  <c:v>1831</c:v>
                </c:pt>
                <c:pt idx="5">
                  <c:v>1850</c:v>
                </c:pt>
                <c:pt idx="6">
                  <c:v>1917</c:v>
                </c:pt>
                <c:pt idx="7">
                  <c:v>1897</c:v>
                </c:pt>
                <c:pt idx="8">
                  <c:v>1947</c:v>
                </c:pt>
                <c:pt idx="9">
                  <c:v>1932</c:v>
                </c:pt>
                <c:pt idx="10">
                  <c:v>1954</c:v>
                </c:pt>
                <c:pt idx="11">
                  <c:v>2023</c:v>
                </c:pt>
                <c:pt idx="12">
                  <c:v>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272-90F3-41B3FFE6098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IC50_1_analysis!$E$4:$E$16</c:f>
              <c:numCache>
                <c:formatCode>General</c:formatCode>
                <c:ptCount val="13"/>
                <c:pt idx="0">
                  <c:v>1763</c:v>
                </c:pt>
                <c:pt idx="1">
                  <c:v>1746</c:v>
                </c:pt>
                <c:pt idx="2">
                  <c:v>1676</c:v>
                </c:pt>
                <c:pt idx="3">
                  <c:v>1695</c:v>
                </c:pt>
                <c:pt idx="4">
                  <c:v>1661</c:v>
                </c:pt>
                <c:pt idx="5">
                  <c:v>1631</c:v>
                </c:pt>
                <c:pt idx="6">
                  <c:v>1659</c:v>
                </c:pt>
                <c:pt idx="7">
                  <c:v>1623</c:v>
                </c:pt>
                <c:pt idx="8">
                  <c:v>1650</c:v>
                </c:pt>
                <c:pt idx="9">
                  <c:v>1627</c:v>
                </c:pt>
                <c:pt idx="10">
                  <c:v>1599</c:v>
                </c:pt>
                <c:pt idx="11">
                  <c:v>1688</c:v>
                </c:pt>
                <c:pt idx="12">
                  <c:v>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6-4272-90F3-41B3FFE6098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IC50_1_analysis!$F$4:$F$16</c:f>
              <c:numCache>
                <c:formatCode>General</c:formatCode>
                <c:ptCount val="13"/>
                <c:pt idx="0">
                  <c:v>1911</c:v>
                </c:pt>
                <c:pt idx="1">
                  <c:v>1787</c:v>
                </c:pt>
                <c:pt idx="2">
                  <c:v>1794</c:v>
                </c:pt>
                <c:pt idx="3">
                  <c:v>1767</c:v>
                </c:pt>
                <c:pt idx="4">
                  <c:v>1698</c:v>
                </c:pt>
                <c:pt idx="5">
                  <c:v>1674</c:v>
                </c:pt>
                <c:pt idx="6">
                  <c:v>1695</c:v>
                </c:pt>
                <c:pt idx="7">
                  <c:v>1665</c:v>
                </c:pt>
                <c:pt idx="8">
                  <c:v>1697</c:v>
                </c:pt>
                <c:pt idx="9">
                  <c:v>1646</c:v>
                </c:pt>
                <c:pt idx="10">
                  <c:v>1685</c:v>
                </c:pt>
                <c:pt idx="11">
                  <c:v>1647</c:v>
                </c:pt>
                <c:pt idx="12">
                  <c:v>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16-4272-90F3-41B3FFE6098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IC50_1_analysis!$A$4:$A$16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IC50_1_analysis!$G$4:$G$16</c:f>
              <c:numCache>
                <c:formatCode>General</c:formatCode>
                <c:ptCount val="13"/>
                <c:pt idx="0">
                  <c:v>1814</c:v>
                </c:pt>
                <c:pt idx="1">
                  <c:v>1774</c:v>
                </c:pt>
                <c:pt idx="2">
                  <c:v>1817</c:v>
                </c:pt>
                <c:pt idx="3">
                  <c:v>1773</c:v>
                </c:pt>
                <c:pt idx="4">
                  <c:v>1748</c:v>
                </c:pt>
                <c:pt idx="5">
                  <c:v>1746</c:v>
                </c:pt>
                <c:pt idx="6">
                  <c:v>1758</c:v>
                </c:pt>
                <c:pt idx="7">
                  <c:v>1741</c:v>
                </c:pt>
                <c:pt idx="8">
                  <c:v>1704</c:v>
                </c:pt>
                <c:pt idx="9">
                  <c:v>1689</c:v>
                </c:pt>
                <c:pt idx="10">
                  <c:v>1698</c:v>
                </c:pt>
                <c:pt idx="11">
                  <c:v>1675</c:v>
                </c:pt>
                <c:pt idx="12">
                  <c:v>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16-4272-90F3-41B3FFE6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9696"/>
        <c:axId val="692851008"/>
      </c:scatterChart>
      <c:valAx>
        <c:axId val="6928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1008"/>
        <c:crosses val="autoZero"/>
        <c:crossBetween val="midCat"/>
      </c:valAx>
      <c:valAx>
        <c:axId val="6928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IC50_3_analysis!$A$84:$A$96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IC50_3_analysis!$Q$84:$Q$96</c:f>
              <c:numCache>
                <c:formatCode>General</c:formatCode>
                <c:ptCount val="13"/>
                <c:pt idx="0">
                  <c:v>2045</c:v>
                </c:pt>
                <c:pt idx="1">
                  <c:v>2049</c:v>
                </c:pt>
                <c:pt idx="2">
                  <c:v>2167</c:v>
                </c:pt>
                <c:pt idx="3">
                  <c:v>2315</c:v>
                </c:pt>
                <c:pt idx="4">
                  <c:v>2289</c:v>
                </c:pt>
                <c:pt idx="5">
                  <c:v>2452</c:v>
                </c:pt>
                <c:pt idx="6">
                  <c:v>2605</c:v>
                </c:pt>
                <c:pt idx="7">
                  <c:v>2674</c:v>
                </c:pt>
                <c:pt idx="8">
                  <c:v>2785</c:v>
                </c:pt>
                <c:pt idx="9">
                  <c:v>2744</c:v>
                </c:pt>
                <c:pt idx="10">
                  <c:v>2967</c:v>
                </c:pt>
                <c:pt idx="11">
                  <c:v>2979</c:v>
                </c:pt>
                <c:pt idx="12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6C3-A187-56D00A21B5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IC50_3_analysis!$A$84:$A$96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IC50_3_analysis!$R$84:$R$96</c:f>
              <c:numCache>
                <c:formatCode>General</c:formatCode>
                <c:ptCount val="13"/>
                <c:pt idx="0">
                  <c:v>1991</c:v>
                </c:pt>
                <c:pt idx="1">
                  <c:v>2089</c:v>
                </c:pt>
                <c:pt idx="2">
                  <c:v>2207</c:v>
                </c:pt>
                <c:pt idx="3">
                  <c:v>2256</c:v>
                </c:pt>
                <c:pt idx="4">
                  <c:v>2421</c:v>
                </c:pt>
                <c:pt idx="5">
                  <c:v>2460</c:v>
                </c:pt>
                <c:pt idx="6">
                  <c:v>2550</c:v>
                </c:pt>
                <c:pt idx="7">
                  <c:v>2708</c:v>
                </c:pt>
                <c:pt idx="8">
                  <c:v>2845</c:v>
                </c:pt>
                <c:pt idx="9">
                  <c:v>2919</c:v>
                </c:pt>
                <c:pt idx="10">
                  <c:v>3017</c:v>
                </c:pt>
                <c:pt idx="11">
                  <c:v>3042</c:v>
                </c:pt>
                <c:pt idx="12">
                  <c:v>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6C3-A187-56D00A21B5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IC50_3_analysis!$A$84:$A$96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IC50_3_analysis!$S$84:$S$96</c:f>
              <c:numCache>
                <c:formatCode>General</c:formatCode>
                <c:ptCount val="13"/>
                <c:pt idx="0">
                  <c:v>1899</c:v>
                </c:pt>
                <c:pt idx="1">
                  <c:v>1934</c:v>
                </c:pt>
                <c:pt idx="2">
                  <c:v>2081</c:v>
                </c:pt>
                <c:pt idx="3">
                  <c:v>1994</c:v>
                </c:pt>
                <c:pt idx="4">
                  <c:v>2114</c:v>
                </c:pt>
                <c:pt idx="5">
                  <c:v>2138</c:v>
                </c:pt>
                <c:pt idx="6">
                  <c:v>2209</c:v>
                </c:pt>
                <c:pt idx="7">
                  <c:v>2256</c:v>
                </c:pt>
                <c:pt idx="8">
                  <c:v>2327</c:v>
                </c:pt>
                <c:pt idx="9">
                  <c:v>2273</c:v>
                </c:pt>
                <c:pt idx="10">
                  <c:v>2325</c:v>
                </c:pt>
                <c:pt idx="11">
                  <c:v>2420</c:v>
                </c:pt>
                <c:pt idx="12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2-46C3-A187-56D00A21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85352"/>
        <c:axId val="650478464"/>
      </c:scatterChart>
      <c:valAx>
        <c:axId val="6504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8464"/>
        <c:crosses val="autoZero"/>
        <c:crossBetween val="midCat"/>
      </c:valAx>
      <c:valAx>
        <c:axId val="650478464"/>
        <c:scaling>
          <c:orientation val="minMax"/>
          <c:max val="3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[4]analysis!$K$2:$AH$2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IC50_3_analysis!$K$19:$AH$19</c:f>
              <c:numCache>
                <c:formatCode>General</c:formatCode>
                <c:ptCount val="24"/>
                <c:pt idx="0">
                  <c:v>-3.1613297980828195E-3</c:v>
                </c:pt>
                <c:pt idx="1">
                  <c:v>-1.0655952484933225E-2</c:v>
                </c:pt>
                <c:pt idx="2">
                  <c:v>7.5798592311856778E-3</c:v>
                </c:pt>
                <c:pt idx="3">
                  <c:v>7.6137058943503977E-2</c:v>
                </c:pt>
                <c:pt idx="4">
                  <c:v>1.1158179753690267E-2</c:v>
                </c:pt>
                <c:pt idx="5">
                  <c:v>3.8208678165364683E-2</c:v>
                </c:pt>
                <c:pt idx="6">
                  <c:v>2.8778299000611861E-2</c:v>
                </c:pt>
                <c:pt idx="7">
                  <c:v>3.5134072844789949E-2</c:v>
                </c:pt>
                <c:pt idx="8">
                  <c:v>7.3014154226931666E-2</c:v>
                </c:pt>
                <c:pt idx="9">
                  <c:v>0.2903528451968182</c:v>
                </c:pt>
                <c:pt idx="10">
                  <c:v>0.19012577517687135</c:v>
                </c:pt>
                <c:pt idx="11">
                  <c:v>0.3564467476216257</c:v>
                </c:pt>
                <c:pt idx="12">
                  <c:v>0.89794003671221656</c:v>
                </c:pt>
                <c:pt idx="13">
                  <c:v>0.87356974408245258</c:v>
                </c:pt>
                <c:pt idx="14">
                  <c:v>0.95800139221904224</c:v>
                </c:pt>
                <c:pt idx="15">
                  <c:v>1.0735468080766872</c:v>
                </c:pt>
                <c:pt idx="16">
                  <c:v>1.0490654205607479</c:v>
                </c:pt>
                <c:pt idx="17">
                  <c:v>1.1226312939902543</c:v>
                </c:pt>
                <c:pt idx="18">
                  <c:v>1.0384866408321436</c:v>
                </c:pt>
                <c:pt idx="19">
                  <c:v>1.0380600925845056</c:v>
                </c:pt>
                <c:pt idx="20">
                  <c:v>1.1780880191816843</c:v>
                </c:pt>
                <c:pt idx="21">
                  <c:v>1.0608810932082398</c:v>
                </c:pt>
                <c:pt idx="22">
                  <c:v>1.0501135470346756</c:v>
                </c:pt>
                <c:pt idx="23">
                  <c:v>0.96090184855750638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5-4A43-9849-B3176B75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0008"/>
        <c:axId val="675228696"/>
      </c:scatterChart>
      <c:valAx>
        <c:axId val="675230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8696"/>
        <c:crosses val="autoZero"/>
        <c:crossBetween val="midCat"/>
      </c:valAx>
      <c:valAx>
        <c:axId val="6752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IC50_3_analysis!$B$39:$Y$39</c:f>
              <c:numCache>
                <c:formatCode>General</c:formatCode>
                <c:ptCount val="24"/>
                <c:pt idx="0">
                  <c:v>0.97993065470120344</c:v>
                </c:pt>
                <c:pt idx="1">
                  <c:v>0.831186129792995</c:v>
                </c:pt>
                <c:pt idx="2">
                  <c:v>0.74475984221517488</c:v>
                </c:pt>
                <c:pt idx="3">
                  <c:v>1.1579237201713233</c:v>
                </c:pt>
                <c:pt idx="4">
                  <c:v>0.99868984190759014</c:v>
                </c:pt>
                <c:pt idx="5">
                  <c:v>1.1743754350684505</c:v>
                </c:pt>
                <c:pt idx="6">
                  <c:v>1.1994085253926166</c:v>
                </c:pt>
                <c:pt idx="7">
                  <c:v>1.1160800069875101</c:v>
                </c:pt>
                <c:pt idx="8">
                  <c:v>1.2632454172789851</c:v>
                </c:pt>
                <c:pt idx="9">
                  <c:v>1.2538037935957573</c:v>
                </c:pt>
                <c:pt idx="10">
                  <c:v>1.1287885404838851</c:v>
                </c:pt>
                <c:pt idx="11">
                  <c:v>1.1976951040297006</c:v>
                </c:pt>
                <c:pt idx="12">
                  <c:v>1.2423006322659593</c:v>
                </c:pt>
                <c:pt idx="13">
                  <c:v>1.2932133810813173</c:v>
                </c:pt>
                <c:pt idx="14">
                  <c:v>1.1076649392837805</c:v>
                </c:pt>
                <c:pt idx="15">
                  <c:v>1.2832347542321023</c:v>
                </c:pt>
                <c:pt idx="16">
                  <c:v>1.1631146825050223</c:v>
                </c:pt>
                <c:pt idx="17">
                  <c:v>0.94117874545595137</c:v>
                </c:pt>
                <c:pt idx="18">
                  <c:v>1.2379563532531102</c:v>
                </c:pt>
                <c:pt idx="19">
                  <c:v>1.2199755437156083</c:v>
                </c:pt>
                <c:pt idx="20">
                  <c:v>1.044667027612344</c:v>
                </c:pt>
                <c:pt idx="21">
                  <c:v>1.1723638588619212</c:v>
                </c:pt>
                <c:pt idx="22">
                  <c:v>1.1142457856581363</c:v>
                </c:pt>
                <c:pt idx="23">
                  <c:v>1.0594013458117406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1-47D9-B332-911BD6A9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3120"/>
        <c:axId val="675222136"/>
      </c:scatterChart>
      <c:valAx>
        <c:axId val="67522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2136"/>
        <c:crosses val="autoZero"/>
        <c:crossBetween val="midCat"/>
      </c:valAx>
      <c:valAx>
        <c:axId val="675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IC50_3_analysis!$B$59:$Y$59</c:f>
              <c:numCache>
                <c:formatCode>General</c:formatCode>
                <c:ptCount val="24"/>
                <c:pt idx="0">
                  <c:v>1.0247195594533958</c:v>
                </c:pt>
                <c:pt idx="1">
                  <c:v>0.91195737619006045</c:v>
                </c:pt>
                <c:pt idx="2">
                  <c:v>0.91983138680485721</c:v>
                </c:pt>
                <c:pt idx="3">
                  <c:v>1.1273913930246784</c:v>
                </c:pt>
                <c:pt idx="4">
                  <c:v>1</c:v>
                </c:pt>
                <c:pt idx="5">
                  <c:v>0.98561373656121898</c:v>
                </c:pt>
                <c:pt idx="6">
                  <c:v>1.1974505404854168</c:v>
                </c:pt>
                <c:pt idx="7">
                  <c:v>1.1602978426063413</c:v>
                </c:pt>
                <c:pt idx="8">
                  <c:v>1.2004795421146259</c:v>
                </c:pt>
                <c:pt idx="9">
                  <c:v>1.1890067305731182</c:v>
                </c:pt>
                <c:pt idx="10">
                  <c:v>1.212704166302734</c:v>
                </c:pt>
                <c:pt idx="11">
                  <c:v>1.065666331502823</c:v>
                </c:pt>
                <c:pt idx="12">
                  <c:v>1.2162961452172136</c:v>
                </c:pt>
                <c:pt idx="13">
                  <c:v>1.2936064285090403</c:v>
                </c:pt>
                <c:pt idx="14">
                  <c:v>0.94732771289349504</c:v>
                </c:pt>
                <c:pt idx="15">
                  <c:v>1.1296553130736282</c:v>
                </c:pt>
                <c:pt idx="16">
                  <c:v>1.0983928727399777</c:v>
                </c:pt>
                <c:pt idx="17">
                  <c:v>1.1334209915693398</c:v>
                </c:pt>
                <c:pt idx="18">
                  <c:v>1.142871711197226</c:v>
                </c:pt>
                <c:pt idx="19">
                  <c:v>1.3119486418027777</c:v>
                </c:pt>
                <c:pt idx="20">
                  <c:v>1.0419986077809573</c:v>
                </c:pt>
                <c:pt idx="21">
                  <c:v>1.0500509891902914</c:v>
                </c:pt>
                <c:pt idx="22">
                  <c:v>1.0936107957026817</c:v>
                </c:pt>
                <c:pt idx="23">
                  <c:v>1.0899141464923814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7-4B06-875C-F2E5E55B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3120"/>
        <c:axId val="675222136"/>
      </c:scatterChart>
      <c:valAx>
        <c:axId val="67522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2136"/>
        <c:crosses val="autoZero"/>
        <c:crossBetween val="midCat"/>
      </c:valAx>
      <c:valAx>
        <c:axId val="675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IC50_3_analysis!$B$79:$Y$79</c:f>
              <c:numCache>
                <c:formatCode>General</c:formatCode>
                <c:ptCount val="24"/>
                <c:pt idx="0">
                  <c:v>1.0175606771364467</c:v>
                </c:pt>
                <c:pt idx="1">
                  <c:v>0.9268276705389118</c:v>
                </c:pt>
                <c:pt idx="2">
                  <c:v>0.94918400495011201</c:v>
                </c:pt>
                <c:pt idx="3">
                  <c:v>1.1735264124005709</c:v>
                </c:pt>
                <c:pt idx="4">
                  <c:v>1.1375010917984105</c:v>
                </c:pt>
                <c:pt idx="5">
                  <c:v>1.0440869363446514</c:v>
                </c:pt>
                <c:pt idx="6">
                  <c:v>1.202651437895166</c:v>
                </c:pt>
                <c:pt idx="7">
                  <c:v>1.2373351384400386</c:v>
                </c:pt>
                <c:pt idx="8">
                  <c:v>1.217186170624178</c:v>
                </c:pt>
                <c:pt idx="9">
                  <c:v>1.1475219253518252</c:v>
                </c:pt>
                <c:pt idx="10">
                  <c:v>1.2482749585116606</c:v>
                </c:pt>
                <c:pt idx="11">
                  <c:v>1.1753035810967589</c:v>
                </c:pt>
                <c:pt idx="12">
                  <c:v>1.1653885376300221</c:v>
                </c:pt>
                <c:pt idx="13">
                  <c:v>1.241658660144991</c:v>
                </c:pt>
                <c:pt idx="14">
                  <c:v>1.1104493773687059</c:v>
                </c:pt>
                <c:pt idx="15">
                  <c:v>1.2323883336732611</c:v>
                </c:pt>
                <c:pt idx="16">
                  <c:v>1.1528954493842258</c:v>
                </c:pt>
                <c:pt idx="17">
                  <c:v>0.91194214556423525</c:v>
                </c:pt>
                <c:pt idx="18">
                  <c:v>1.1943911890679173</c:v>
                </c:pt>
                <c:pt idx="19">
                  <c:v>1.1663245698314264</c:v>
                </c:pt>
                <c:pt idx="20">
                  <c:v>1.1539562224456645</c:v>
                </c:pt>
                <c:pt idx="21">
                  <c:v>1.0901284927595347</c:v>
                </c:pt>
                <c:pt idx="22">
                  <c:v>1.1437243427373571</c:v>
                </c:pt>
                <c:pt idx="23">
                  <c:v>1.076920102096063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1-494E-86EA-8E6FDB68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3120"/>
        <c:axId val="675222136"/>
      </c:scatterChart>
      <c:valAx>
        <c:axId val="67522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2136"/>
        <c:crosses val="autoZero"/>
        <c:crossBetween val="midCat"/>
      </c:valAx>
      <c:valAx>
        <c:axId val="675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IC50_3_analysis!$B$99:$Y$99</c:f>
              <c:numCache>
                <c:formatCode>General</c:formatCode>
                <c:ptCount val="24"/>
                <c:pt idx="0">
                  <c:v>1.0744034264735873</c:v>
                </c:pt>
                <c:pt idx="1">
                  <c:v>0.99842781028910821</c:v>
                </c:pt>
                <c:pt idx="2">
                  <c:v>0.82133188955062231</c:v>
                </c:pt>
                <c:pt idx="3">
                  <c:v>1.081868243932286</c:v>
                </c:pt>
                <c:pt idx="4">
                  <c:v>0.91385710542405463</c:v>
                </c:pt>
                <c:pt idx="5">
                  <c:v>1.0518601593317347</c:v>
                </c:pt>
                <c:pt idx="6">
                  <c:v>1.1664899041403218</c:v>
                </c:pt>
                <c:pt idx="7">
                  <c:v>1.1267577954406502</c:v>
                </c:pt>
                <c:pt idx="8">
                  <c:v>1.2577925593626729</c:v>
                </c:pt>
                <c:pt idx="9">
                  <c:v>1.1874158678360185</c:v>
                </c:pt>
                <c:pt idx="10">
                  <c:v>1.1657349986898422</c:v>
                </c:pt>
                <c:pt idx="11">
                  <c:v>1.0309768736947944</c:v>
                </c:pt>
                <c:pt idx="12">
                  <c:v>1.2243116459310623</c:v>
                </c:pt>
                <c:pt idx="13">
                  <c:v>1.2303913005502665</c:v>
                </c:pt>
                <c:pt idx="14">
                  <c:v>1.2127774769897128</c:v>
                </c:pt>
                <c:pt idx="15">
                  <c:v>1.1316744850091778</c:v>
                </c:pt>
                <c:pt idx="16">
                  <c:v>1.3252467464407374</c:v>
                </c:pt>
                <c:pt idx="17">
                  <c:v>1.2197385722020262</c:v>
                </c:pt>
                <c:pt idx="18">
                  <c:v>1.2042423006322658</c:v>
                </c:pt>
                <c:pt idx="19">
                  <c:v>1.173857978862783</c:v>
                </c:pt>
                <c:pt idx="20">
                  <c:v>1.1155541805244023</c:v>
                </c:pt>
                <c:pt idx="21">
                  <c:v>1.0928207220069344</c:v>
                </c:pt>
                <c:pt idx="22">
                  <c:v>1.06269106472181</c:v>
                </c:pt>
                <c:pt idx="23">
                  <c:v>1.098151442493619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D-42F0-B781-AF2308C3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3120"/>
        <c:axId val="675222136"/>
      </c:scatterChart>
      <c:valAx>
        <c:axId val="67522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2136"/>
        <c:crosses val="autoZero"/>
        <c:crossBetween val="midCat"/>
      </c:valAx>
      <c:valAx>
        <c:axId val="675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IC50_3_analysis!$B$22:$Y$22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IC50_3_analysis!$B$119:$Y$119</c:f>
              <c:numCache>
                <c:formatCode>General</c:formatCode>
                <c:ptCount val="24"/>
                <c:pt idx="0">
                  <c:v>1.2129308586579644</c:v>
                </c:pt>
                <c:pt idx="1">
                  <c:v>1.125840684775963</c:v>
                </c:pt>
                <c:pt idx="2">
                  <c:v>0.90996983525407993</c:v>
                </c:pt>
                <c:pt idx="3">
                  <c:v>1.1834387109932691</c:v>
                </c:pt>
                <c:pt idx="4">
                  <c:v>1.0254825748973713</c:v>
                </c:pt>
                <c:pt idx="5">
                  <c:v>1.0157784824812435</c:v>
                </c:pt>
                <c:pt idx="6">
                  <c:v>1.2627982867632059</c:v>
                </c:pt>
                <c:pt idx="7">
                  <c:v>1.2824045768189363</c:v>
                </c:pt>
                <c:pt idx="8">
                  <c:v>1.1269239693711808</c:v>
                </c:pt>
                <c:pt idx="9">
                  <c:v>1.1900469100550679</c:v>
                </c:pt>
                <c:pt idx="10">
                  <c:v>1.190693510350249</c:v>
                </c:pt>
                <c:pt idx="11">
                  <c:v>1.3303039678242707</c:v>
                </c:pt>
                <c:pt idx="12">
                  <c:v>1.2027738119518661</c:v>
                </c:pt>
                <c:pt idx="13">
                  <c:v>1.1291160800069877</c:v>
                </c:pt>
                <c:pt idx="14">
                  <c:v>1.2053523087632447</c:v>
                </c:pt>
                <c:pt idx="15">
                  <c:v>1.1912706506220678</c:v>
                </c:pt>
                <c:pt idx="16">
                  <c:v>1.2328806009258455</c:v>
                </c:pt>
                <c:pt idx="17">
                  <c:v>1.0867816536468402</c:v>
                </c:pt>
                <c:pt idx="18">
                  <c:v>1.1939016928411175</c:v>
                </c:pt>
                <c:pt idx="19">
                  <c:v>1.0862739103851866</c:v>
                </c:pt>
                <c:pt idx="20">
                  <c:v>1.220318663469719</c:v>
                </c:pt>
                <c:pt idx="21">
                  <c:v>1.1273913930246784</c:v>
                </c:pt>
                <c:pt idx="22">
                  <c:v>1.0781509302122456</c:v>
                </c:pt>
                <c:pt idx="23">
                  <c:v>1.0711191894191352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C-436F-9B64-592E40B2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23120"/>
        <c:axId val="675222136"/>
      </c:scatterChart>
      <c:valAx>
        <c:axId val="67522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2136"/>
        <c:crosses val="autoZero"/>
        <c:crossBetween val="midCat"/>
      </c:valAx>
      <c:valAx>
        <c:axId val="675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IC50_1_analysis!$K$2:$AH$2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IC50_1_analysis!$K$19:$AH$19</c:f>
              <c:numCache>
                <c:formatCode>General</c:formatCode>
                <c:ptCount val="24"/>
                <c:pt idx="0">
                  <c:v>-5.7894736842105228E-2</c:v>
                </c:pt>
                <c:pt idx="1">
                  <c:v>-8.6999214454045556E-2</c:v>
                </c:pt>
                <c:pt idx="2">
                  <c:v>-8.1219021445747608E-2</c:v>
                </c:pt>
                <c:pt idx="3">
                  <c:v>-3.4696931903217751E-2</c:v>
                </c:pt>
                <c:pt idx="4">
                  <c:v>-1.7310066210301882E-2</c:v>
                </c:pt>
                <c:pt idx="5">
                  <c:v>-3.6904352946950041E-2</c:v>
                </c:pt>
                <c:pt idx="6">
                  <c:v>3.8787727612870998E-2</c:v>
                </c:pt>
                <c:pt idx="7">
                  <c:v>-1.638424419257092E-2</c:v>
                </c:pt>
                <c:pt idx="8">
                  <c:v>-7.6213377827943352E-2</c:v>
                </c:pt>
                <c:pt idx="9">
                  <c:v>0.12200049887752554</c:v>
                </c:pt>
                <c:pt idx="10">
                  <c:v>3.4872629334530336E-2</c:v>
                </c:pt>
                <c:pt idx="11">
                  <c:v>5.6141728419296245E-2</c:v>
                </c:pt>
                <c:pt idx="12">
                  <c:v>0.76719880269393848</c:v>
                </c:pt>
                <c:pt idx="13">
                  <c:v>0.68968129278419943</c:v>
                </c:pt>
                <c:pt idx="14">
                  <c:v>0.74485940030426467</c:v>
                </c:pt>
                <c:pt idx="15">
                  <c:v>0.97829882763781484</c:v>
                </c:pt>
                <c:pt idx="16">
                  <c:v>1.0158231399394009</c:v>
                </c:pt>
                <c:pt idx="17">
                  <c:v>1.0912793836187857</c:v>
                </c:pt>
                <c:pt idx="18">
                  <c:v>0.99176852082813638</c:v>
                </c:pt>
                <c:pt idx="19">
                  <c:v>1.1174952306138481</c:v>
                </c:pt>
                <c:pt idx="20">
                  <c:v>1.1295578348137607</c:v>
                </c:pt>
                <c:pt idx="21">
                  <c:v>1.0002993265153401</c:v>
                </c:pt>
                <c:pt idx="22">
                  <c:v>1.2128548984401304</c:v>
                </c:pt>
                <c:pt idx="23">
                  <c:v>1.2703047553614368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A-4C43-A27D-A607B1A9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29912"/>
        <c:axId val="635531224"/>
      </c:scatterChart>
      <c:valAx>
        <c:axId val="635529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1224"/>
        <c:crosses val="autoZero"/>
        <c:crossBetween val="midCat"/>
      </c:valAx>
      <c:valAx>
        <c:axId val="6355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IC50_1_analysis!$B$42:$Y$42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IC50_1_analysis!$B$59:$Y$59</c:f>
              <c:numCache>
                <c:formatCode>General</c:formatCode>
                <c:ptCount val="24"/>
                <c:pt idx="0">
                  <c:v>0.46555250685956595</c:v>
                </c:pt>
                <c:pt idx="1">
                  <c:v>0.47850970710357976</c:v>
                </c:pt>
                <c:pt idx="2">
                  <c:v>0.42758992982283944</c:v>
                </c:pt>
                <c:pt idx="3">
                  <c:v>1.2782988276378149</c:v>
                </c:pt>
                <c:pt idx="4">
                  <c:v>1.2101615980249132</c:v>
                </c:pt>
                <c:pt idx="5">
                  <c:v>1.7019679049909209</c:v>
                </c:pt>
                <c:pt idx="6">
                  <c:v>1.1371663756547765</c:v>
                </c:pt>
                <c:pt idx="7">
                  <c:v>1.1738862080574572</c:v>
                </c:pt>
                <c:pt idx="8">
                  <c:v>1.5775629386072534</c:v>
                </c:pt>
                <c:pt idx="9">
                  <c:v>1.0023197804938886</c:v>
                </c:pt>
                <c:pt idx="10">
                  <c:v>1.1201043653910896</c:v>
                </c:pt>
                <c:pt idx="11">
                  <c:v>1.1196937723904401</c:v>
                </c:pt>
                <c:pt idx="12">
                  <c:v>1.0832876028934895</c:v>
                </c:pt>
                <c:pt idx="13">
                  <c:v>1.0542026708562453</c:v>
                </c:pt>
                <c:pt idx="14">
                  <c:v>1.1740197281248466</c:v>
                </c:pt>
                <c:pt idx="15">
                  <c:v>1.0421302070341729</c:v>
                </c:pt>
                <c:pt idx="16">
                  <c:v>1.1208618561328694</c:v>
                </c:pt>
                <c:pt idx="17">
                  <c:v>1.2109731560092261</c:v>
                </c:pt>
                <c:pt idx="18">
                  <c:v>1.0823147917186327</c:v>
                </c:pt>
                <c:pt idx="19">
                  <c:v>1.0930871956009427</c:v>
                </c:pt>
                <c:pt idx="20">
                  <c:v>1.1791725965549396</c:v>
                </c:pt>
                <c:pt idx="21">
                  <c:v>1.070715889249189</c:v>
                </c:pt>
                <c:pt idx="22">
                  <c:v>1.0460386039726182</c:v>
                </c:pt>
                <c:pt idx="23">
                  <c:v>1.0800902978848701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1-4BE3-8B10-C9553C9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8304"/>
        <c:axId val="635608960"/>
      </c:scatterChart>
      <c:valAx>
        <c:axId val="63560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8960"/>
        <c:crosses val="autoZero"/>
        <c:crossBetween val="midCat"/>
      </c:valAx>
      <c:valAx>
        <c:axId val="6356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IC50_1_analysis!$B$22:$Y$22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IC50_1_analysis!$B$39:$Y$39</c:f>
              <c:numCache>
                <c:formatCode>General</c:formatCode>
                <c:ptCount val="24"/>
                <c:pt idx="0">
                  <c:v>-3.2225991519082058</c:v>
                </c:pt>
                <c:pt idx="1">
                  <c:v>-3.6430815845584101</c:v>
                </c:pt>
                <c:pt idx="2">
                  <c:v>-10.730284143887715</c:v>
                </c:pt>
                <c:pt idx="3">
                  <c:v>0.66228485906709889</c:v>
                </c:pt>
                <c:pt idx="4">
                  <c:v>0.60097071035798455</c:v>
                </c:pt>
                <c:pt idx="5">
                  <c:v>0.54949207439760506</c:v>
                </c:pt>
                <c:pt idx="6">
                  <c:v>0.81030182090296821</c:v>
                </c:pt>
                <c:pt idx="7">
                  <c:v>0.98737515430366951</c:v>
                </c:pt>
                <c:pt idx="8">
                  <c:v>0.87147273887225796</c:v>
                </c:pt>
                <c:pt idx="9">
                  <c:v>0.95659765527562968</c:v>
                </c:pt>
                <c:pt idx="10">
                  <c:v>0.92105263157894768</c:v>
                </c:pt>
                <c:pt idx="11">
                  <c:v>1.0194336752220643</c:v>
                </c:pt>
                <c:pt idx="12">
                  <c:v>0.9898228984784232</c:v>
                </c:pt>
                <c:pt idx="13">
                  <c:v>1.0713724610032542</c:v>
                </c:pt>
                <c:pt idx="14">
                  <c:v>1.0444618933110861</c:v>
                </c:pt>
                <c:pt idx="15">
                  <c:v>1.0731853330007481</c:v>
                </c:pt>
                <c:pt idx="16">
                  <c:v>1.0501627202334194</c:v>
                </c:pt>
                <c:pt idx="17">
                  <c:v>1.0535898316729646</c:v>
                </c:pt>
                <c:pt idx="18">
                  <c:v>1.0555250685956596</c:v>
                </c:pt>
                <c:pt idx="19">
                  <c:v>1.0565593087195602</c:v>
                </c:pt>
                <c:pt idx="20">
                  <c:v>1.1909505815380086</c:v>
                </c:pt>
                <c:pt idx="21">
                  <c:v>1.0505113494637064</c:v>
                </c:pt>
                <c:pt idx="22">
                  <c:v>1.021041409493884</c:v>
                </c:pt>
                <c:pt idx="23">
                  <c:v>1.0587427001030576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5-4673-93C6-45DEC050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6696"/>
        <c:axId val="554374072"/>
      </c:scatterChart>
      <c:valAx>
        <c:axId val="554376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4072"/>
        <c:crosses val="autoZero"/>
        <c:crossBetween val="midCat"/>
      </c:valAx>
      <c:valAx>
        <c:axId val="5543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IC50_2_analysis!$K$2:$AH$2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IC50_2_analysis!$K$19:$AH$19</c:f>
              <c:numCache>
                <c:formatCode>General</c:formatCode>
                <c:ptCount val="24"/>
                <c:pt idx="0">
                  <c:v>-7.5356733673575677E-2</c:v>
                </c:pt>
                <c:pt idx="1">
                  <c:v>-8.3422804380502508E-2</c:v>
                </c:pt>
                <c:pt idx="2">
                  <c:v>3.1389698736637446E-2</c:v>
                </c:pt>
                <c:pt idx="3">
                  <c:v>-3.7235704614102735E-2</c:v>
                </c:pt>
                <c:pt idx="4">
                  <c:v>-2.4908739531887502E-2</c:v>
                </c:pt>
                <c:pt idx="5">
                  <c:v>-7.8134110787172098E-2</c:v>
                </c:pt>
                <c:pt idx="6">
                  <c:v>-7.6033746484741324E-3</c:v>
                </c:pt>
                <c:pt idx="7">
                  <c:v>6.8176937942881669E-2</c:v>
                </c:pt>
                <c:pt idx="8">
                  <c:v>5.1603498542274015E-2</c:v>
                </c:pt>
                <c:pt idx="9">
                  <c:v>0.16253515258827203</c:v>
                </c:pt>
                <c:pt idx="10">
                  <c:v>0.1242216018896285</c:v>
                </c:pt>
                <c:pt idx="11">
                  <c:v>0.25286686103012634</c:v>
                </c:pt>
                <c:pt idx="12">
                  <c:v>0.78507447140922826</c:v>
                </c:pt>
                <c:pt idx="13">
                  <c:v>0.72219239853983275</c:v>
                </c:pt>
                <c:pt idx="14">
                  <c:v>0.79426627793974736</c:v>
                </c:pt>
                <c:pt idx="15">
                  <c:v>1.0786376419123009</c:v>
                </c:pt>
                <c:pt idx="16">
                  <c:v>0.96070431608331552</c:v>
                </c:pt>
                <c:pt idx="17">
                  <c:v>1.0277939747327502</c:v>
                </c:pt>
                <c:pt idx="18">
                  <c:v>1.0127590875950423</c:v>
                </c:pt>
                <c:pt idx="19">
                  <c:v>0.94921623362679841</c:v>
                </c:pt>
                <c:pt idx="20">
                  <c:v>1.0113702623906711</c:v>
                </c:pt>
                <c:pt idx="21">
                  <c:v>0.87720029163628777</c:v>
                </c:pt>
                <c:pt idx="22">
                  <c:v>0.81903585999570538</c:v>
                </c:pt>
                <c:pt idx="23">
                  <c:v>0.91554907677356656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4-4008-B901-5D07990B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0624"/>
        <c:axId val="554360952"/>
      </c:scatterChart>
      <c:valAx>
        <c:axId val="554360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60952"/>
        <c:crosses val="autoZero"/>
        <c:crossBetween val="midCat"/>
      </c:valAx>
      <c:valAx>
        <c:axId val="5543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IC50_2_analysis!$AD$24:$AD$36</c:f>
              <c:numCache>
                <c:formatCode>General</c:formatCode>
                <c:ptCount val="13"/>
                <c:pt idx="0">
                  <c:v>-7617</c:v>
                </c:pt>
                <c:pt idx="1">
                  <c:v>-7538</c:v>
                </c:pt>
                <c:pt idx="2">
                  <c:v>-7400</c:v>
                </c:pt>
                <c:pt idx="3">
                  <c:v>-6895</c:v>
                </c:pt>
                <c:pt idx="4">
                  <c:v>-6804</c:v>
                </c:pt>
                <c:pt idx="5">
                  <c:v>-6528</c:v>
                </c:pt>
                <c:pt idx="6">
                  <c:v>-6329</c:v>
                </c:pt>
                <c:pt idx="7">
                  <c:v>-6211</c:v>
                </c:pt>
                <c:pt idx="8">
                  <c:v>-5814</c:v>
                </c:pt>
                <c:pt idx="9">
                  <c:v>-5950</c:v>
                </c:pt>
                <c:pt idx="10">
                  <c:v>-5612</c:v>
                </c:pt>
                <c:pt idx="11">
                  <c:v>-5820</c:v>
                </c:pt>
                <c:pt idx="12">
                  <c:v>-5424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2-4C6F-8B4F-EBDEFBB23D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IC50_2_analysis!$AE$24:$AE$36</c:f>
              <c:numCache>
                <c:formatCode>General</c:formatCode>
                <c:ptCount val="13"/>
                <c:pt idx="0">
                  <c:v>-7553</c:v>
                </c:pt>
                <c:pt idx="1">
                  <c:v>-7129</c:v>
                </c:pt>
                <c:pt idx="2">
                  <c:v>-6422</c:v>
                </c:pt>
                <c:pt idx="3">
                  <c:v>-5210</c:v>
                </c:pt>
                <c:pt idx="4">
                  <c:v>-4782</c:v>
                </c:pt>
                <c:pt idx="5">
                  <c:v>-4445</c:v>
                </c:pt>
                <c:pt idx="6">
                  <c:v>-4497</c:v>
                </c:pt>
                <c:pt idx="7">
                  <c:v>-4043</c:v>
                </c:pt>
                <c:pt idx="8">
                  <c:v>-3954</c:v>
                </c:pt>
                <c:pt idx="9">
                  <c:v>-3876</c:v>
                </c:pt>
                <c:pt idx="10">
                  <c:v>-3719</c:v>
                </c:pt>
                <c:pt idx="11">
                  <c:v>-3537</c:v>
                </c:pt>
                <c:pt idx="12">
                  <c:v>-3324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2-4C6F-8B4F-EBDEFBB23D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IC50_2_analysis!$AF$24:$AF$36</c:f>
              <c:numCache>
                <c:formatCode>General</c:formatCode>
                <c:ptCount val="13"/>
                <c:pt idx="0">
                  <c:v>-5719</c:v>
                </c:pt>
                <c:pt idx="1">
                  <c:v>-5180</c:v>
                </c:pt>
                <c:pt idx="2">
                  <c:v>-5064</c:v>
                </c:pt>
                <c:pt idx="3">
                  <c:v>-4297</c:v>
                </c:pt>
                <c:pt idx="4">
                  <c:v>-4404</c:v>
                </c:pt>
                <c:pt idx="5">
                  <c:v>-4409</c:v>
                </c:pt>
                <c:pt idx="6">
                  <c:v>-4048</c:v>
                </c:pt>
                <c:pt idx="7">
                  <c:v>-3990</c:v>
                </c:pt>
                <c:pt idx="8">
                  <c:v>-3779</c:v>
                </c:pt>
                <c:pt idx="9">
                  <c:v>-3614</c:v>
                </c:pt>
                <c:pt idx="10">
                  <c:v>-3835</c:v>
                </c:pt>
                <c:pt idx="11">
                  <c:v>-3794</c:v>
                </c:pt>
                <c:pt idx="12">
                  <c:v>-3664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2-4C6F-8B4F-EBDEFBB23D3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IC50_2_analysis!$AG$24:$AG$36</c:f>
              <c:numCache>
                <c:formatCode>General</c:formatCode>
                <c:ptCount val="13"/>
                <c:pt idx="0">
                  <c:v>1459</c:v>
                </c:pt>
                <c:pt idx="1">
                  <c:v>1561</c:v>
                </c:pt>
                <c:pt idx="2">
                  <c:v>1742</c:v>
                </c:pt>
                <c:pt idx="3">
                  <c:v>1872</c:v>
                </c:pt>
                <c:pt idx="4">
                  <c:v>1955</c:v>
                </c:pt>
                <c:pt idx="5">
                  <c:v>2199</c:v>
                </c:pt>
                <c:pt idx="6">
                  <c:v>2075</c:v>
                </c:pt>
                <c:pt idx="7">
                  <c:v>2284</c:v>
                </c:pt>
                <c:pt idx="8">
                  <c:v>2392</c:v>
                </c:pt>
                <c:pt idx="9">
                  <c:v>2528</c:v>
                </c:pt>
                <c:pt idx="10">
                  <c:v>2580</c:v>
                </c:pt>
                <c:pt idx="11">
                  <c:v>2622</c:v>
                </c:pt>
                <c:pt idx="12">
                  <c:v>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62-4C6F-8B4F-EBDEFBB23D3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IC50_2_analysis!$AH$24:$AH$36</c:f>
              <c:numCache>
                <c:formatCode>General</c:formatCode>
                <c:ptCount val="13"/>
                <c:pt idx="0">
                  <c:v>1180</c:v>
                </c:pt>
                <c:pt idx="1">
                  <c:v>1405</c:v>
                </c:pt>
                <c:pt idx="2">
                  <c:v>1456</c:v>
                </c:pt>
                <c:pt idx="3">
                  <c:v>1502</c:v>
                </c:pt>
                <c:pt idx="4">
                  <c:v>1577</c:v>
                </c:pt>
                <c:pt idx="5">
                  <c:v>1758</c:v>
                </c:pt>
                <c:pt idx="6">
                  <c:v>1778</c:v>
                </c:pt>
                <c:pt idx="7">
                  <c:v>1892</c:v>
                </c:pt>
                <c:pt idx="8">
                  <c:v>1920</c:v>
                </c:pt>
                <c:pt idx="9">
                  <c:v>2047</c:v>
                </c:pt>
                <c:pt idx="10">
                  <c:v>2115</c:v>
                </c:pt>
                <c:pt idx="11">
                  <c:v>2190</c:v>
                </c:pt>
                <c:pt idx="12">
                  <c:v>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62-4C6F-8B4F-EBDEFBB23D3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IC50_2_analysis!$A$24:$A$36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IC50_2_analysis!$AI$24:$AI$36</c:f>
              <c:numCache>
                <c:formatCode>General</c:formatCode>
                <c:ptCount val="13"/>
                <c:pt idx="0">
                  <c:v>1288</c:v>
                </c:pt>
                <c:pt idx="1">
                  <c:v>1283</c:v>
                </c:pt>
                <c:pt idx="2">
                  <c:v>1449</c:v>
                </c:pt>
                <c:pt idx="3">
                  <c:v>1517</c:v>
                </c:pt>
                <c:pt idx="4">
                  <c:v>1617</c:v>
                </c:pt>
                <c:pt idx="5">
                  <c:v>1656</c:v>
                </c:pt>
                <c:pt idx="6">
                  <c:v>1714</c:v>
                </c:pt>
                <c:pt idx="7">
                  <c:v>1786</c:v>
                </c:pt>
                <c:pt idx="8">
                  <c:v>1812</c:v>
                </c:pt>
                <c:pt idx="9">
                  <c:v>1826</c:v>
                </c:pt>
                <c:pt idx="10">
                  <c:v>1865</c:v>
                </c:pt>
                <c:pt idx="11">
                  <c:v>1798</c:v>
                </c:pt>
                <c:pt idx="12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62-4C6F-8B4F-EBDEFBB2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8320"/>
        <c:axId val="554339304"/>
      </c:scatterChart>
      <c:valAx>
        <c:axId val="5543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9304"/>
        <c:crosses val="autoZero"/>
        <c:crossBetween val="midCat"/>
      </c:valAx>
      <c:valAx>
        <c:axId val="5543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IC50_2_analysis!$B$22:$Y$22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IC50_2_analysis!$B$39:$Y$39</c:f>
              <c:numCache>
                <c:formatCode>General</c:formatCode>
                <c:ptCount val="24"/>
                <c:pt idx="0">
                  <c:v>-1.7827830434329757</c:v>
                </c:pt>
                <c:pt idx="1">
                  <c:v>-1.8137212797938596</c:v>
                </c:pt>
                <c:pt idx="2">
                  <c:v>-4.8324586977648201</c:v>
                </c:pt>
                <c:pt idx="3">
                  <c:v>0.80324966149359445</c:v>
                </c:pt>
                <c:pt idx="4">
                  <c:v>0.63125402619712268</c:v>
                </c:pt>
                <c:pt idx="5">
                  <c:v>0.63488824101068997</c:v>
                </c:pt>
                <c:pt idx="6">
                  <c:v>0.96385793146547227</c:v>
                </c:pt>
                <c:pt idx="7">
                  <c:v>0.91040369336482718</c:v>
                </c:pt>
                <c:pt idx="8">
                  <c:v>0.95753158406219663</c:v>
                </c:pt>
                <c:pt idx="9">
                  <c:v>0.96651390480158317</c:v>
                </c:pt>
                <c:pt idx="10">
                  <c:v>0.92747476916469829</c:v>
                </c:pt>
                <c:pt idx="11">
                  <c:v>1.0267249757045673</c:v>
                </c:pt>
                <c:pt idx="12">
                  <c:v>1.0358296010832206</c:v>
                </c:pt>
                <c:pt idx="13">
                  <c:v>0.94417006656645897</c:v>
                </c:pt>
                <c:pt idx="14">
                  <c:v>1.0196307094266279</c:v>
                </c:pt>
                <c:pt idx="15">
                  <c:v>1.0302572648682429</c:v>
                </c:pt>
                <c:pt idx="16">
                  <c:v>0.93821129482499455</c:v>
                </c:pt>
                <c:pt idx="17">
                  <c:v>0.97385811467444128</c:v>
                </c:pt>
                <c:pt idx="18">
                  <c:v>0.99661493594417261</c:v>
                </c:pt>
                <c:pt idx="19">
                  <c:v>0.93606398969293569</c:v>
                </c:pt>
                <c:pt idx="20">
                  <c:v>1.0008746355685134</c:v>
                </c:pt>
                <c:pt idx="21">
                  <c:v>0.98968857410686395</c:v>
                </c:pt>
                <c:pt idx="22">
                  <c:v>0.8166201417221387</c:v>
                </c:pt>
                <c:pt idx="23">
                  <c:v>1.0271137026239068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5-4B42-80C0-0BE61FE4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896"/>
        <c:axId val="554342912"/>
      </c:scatterChart>
      <c:valAx>
        <c:axId val="55434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2912"/>
        <c:crosses val="autoZero"/>
        <c:crossBetween val="midCat"/>
      </c:valAx>
      <c:valAx>
        <c:axId val="554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IC50_2_analysis!$B$22:$Y$22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IC50_2_analysis!$B$59:$Y$59</c:f>
              <c:numCache>
                <c:formatCode>General</c:formatCode>
                <c:ptCount val="24"/>
                <c:pt idx="0">
                  <c:v>-3.5550984272471617</c:v>
                </c:pt>
                <c:pt idx="1">
                  <c:v>-5.0457375993128624</c:v>
                </c:pt>
                <c:pt idx="2">
                  <c:v>-7.5432458697764817</c:v>
                </c:pt>
                <c:pt idx="3">
                  <c:v>-0.18560566607645038</c:v>
                </c:pt>
                <c:pt idx="4">
                  <c:v>-0.22283659007945031</c:v>
                </c:pt>
                <c:pt idx="5">
                  <c:v>-0.3071914480077747</c:v>
                </c:pt>
                <c:pt idx="6">
                  <c:v>4.0412457035725421E-2</c:v>
                </c:pt>
                <c:pt idx="7">
                  <c:v>7.8054541550354267E-2</c:v>
                </c:pt>
                <c:pt idx="8">
                  <c:v>9.5043731778425636E-2</c:v>
                </c:pt>
                <c:pt idx="9">
                  <c:v>0.11040516612852824</c:v>
                </c:pt>
                <c:pt idx="10">
                  <c:v>0.12212797938587072</c:v>
                </c:pt>
                <c:pt idx="11">
                  <c:v>0.20223517978620018</c:v>
                </c:pt>
                <c:pt idx="12">
                  <c:v>0.11274867201333193</c:v>
                </c:pt>
                <c:pt idx="13">
                  <c:v>0.12438264977453294</c:v>
                </c:pt>
                <c:pt idx="14">
                  <c:v>0.21389698736637508</c:v>
                </c:pt>
                <c:pt idx="15">
                  <c:v>0.12394542235183834</c:v>
                </c:pt>
                <c:pt idx="16">
                  <c:v>0.12336267983680479</c:v>
                </c:pt>
                <c:pt idx="17">
                  <c:v>0.21904761904761905</c:v>
                </c:pt>
                <c:pt idx="18">
                  <c:v>0.11472763253827724</c:v>
                </c:pt>
                <c:pt idx="19">
                  <c:v>0.12567103285376849</c:v>
                </c:pt>
                <c:pt idx="20">
                  <c:v>0.22721088435374145</c:v>
                </c:pt>
                <c:pt idx="21">
                  <c:v>0.11800854077700237</c:v>
                </c:pt>
                <c:pt idx="22">
                  <c:v>0.12105432681984109</c:v>
                </c:pt>
                <c:pt idx="23">
                  <c:v>0.20942662779397472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4646-B4E8-BF34112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896"/>
        <c:axId val="554342912"/>
      </c:scatterChart>
      <c:valAx>
        <c:axId val="55434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2912"/>
        <c:crosses val="autoZero"/>
        <c:crossBetween val="midCat"/>
      </c:valAx>
      <c:valAx>
        <c:axId val="554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IC50_2_analysis!$AD$22:$BA$22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IC50_2_analysis!$AD$39:$BA$39</c:f>
              <c:numCache>
                <c:formatCode>General</c:formatCode>
                <c:ptCount val="24"/>
                <c:pt idx="0">
                  <c:v>1.8918341839391732</c:v>
                </c:pt>
                <c:pt idx="1">
                  <c:v>3.355217951470904</c:v>
                </c:pt>
                <c:pt idx="2">
                  <c:v>2.9338192419825075</c:v>
                </c:pt>
                <c:pt idx="3">
                  <c:v>1.1083741276950319</c:v>
                </c:pt>
                <c:pt idx="4">
                  <c:v>0.97729224822847327</c:v>
                </c:pt>
                <c:pt idx="5">
                  <c:v>1.1651117589893101</c:v>
                </c:pt>
                <c:pt idx="6">
                  <c:v>1.0429642745547338</c:v>
                </c:pt>
                <c:pt idx="7">
                  <c:v>0.95555078376637315</c:v>
                </c:pt>
                <c:pt idx="8">
                  <c:v>1.0855199222546164</c:v>
                </c:pt>
                <c:pt idx="9">
                  <c:v>0.97562753879804198</c:v>
                </c:pt>
                <c:pt idx="10">
                  <c:v>0.92854842173072794</c:v>
                </c:pt>
                <c:pt idx="11">
                  <c:v>1.0475218658892129</c:v>
                </c:pt>
                <c:pt idx="12">
                  <c:v>1.0425997291948756</c:v>
                </c:pt>
                <c:pt idx="13">
                  <c:v>0.9429890487438265</c:v>
                </c:pt>
                <c:pt idx="14">
                  <c:v>1.0287657920310986</c:v>
                </c:pt>
                <c:pt idx="15">
                  <c:v>1.0258306426413917</c:v>
                </c:pt>
                <c:pt idx="16">
                  <c:v>0.9380502469400902</c:v>
                </c:pt>
                <c:pt idx="17">
                  <c:v>0.97784256559766769</c:v>
                </c:pt>
                <c:pt idx="18">
                  <c:v>1.0014061035308823</c:v>
                </c:pt>
                <c:pt idx="19">
                  <c:v>0.93359458879106738</c:v>
                </c:pt>
                <c:pt idx="20">
                  <c:v>0.99669582118561717</c:v>
                </c:pt>
                <c:pt idx="21">
                  <c:v>0.99119883345484838</c:v>
                </c:pt>
                <c:pt idx="22">
                  <c:v>0.81876744685419811</c:v>
                </c:pt>
                <c:pt idx="23">
                  <c:v>1.0407191448007775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2-4CFC-91B0-5F3D9F81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6416"/>
        <c:axId val="692840840"/>
      </c:scatterChart>
      <c:valAx>
        <c:axId val="692846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0840"/>
        <c:crosses val="autoZero"/>
        <c:crossBetween val="midCat"/>
      </c:valAx>
      <c:valAx>
        <c:axId val="692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59872</xdr:rowOff>
    </xdr:from>
    <xdr:to>
      <xdr:col>12</xdr:col>
      <xdr:colOff>76200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</xdr:row>
      <xdr:rowOff>48986</xdr:rowOff>
    </xdr:from>
    <xdr:to>
      <xdr:col>34</xdr:col>
      <xdr:colOff>304800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304801</xdr:colOff>
      <xdr:row>43</xdr:row>
      <xdr:rowOff>103412</xdr:rowOff>
    </xdr:from>
    <xdr:to>
      <xdr:col>30</xdr:col>
      <xdr:colOff>1</xdr:colOff>
      <xdr:row>60</xdr:row>
      <xdr:rowOff>70755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141514</xdr:colOff>
      <xdr:row>29</xdr:row>
      <xdr:rowOff>92528</xdr:rowOff>
    </xdr:from>
    <xdr:to>
      <xdr:col>19</xdr:col>
      <xdr:colOff>446314</xdr:colOff>
      <xdr:row>46</xdr:row>
      <xdr:rowOff>59871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332509</xdr:colOff>
      <xdr:row>1</xdr:row>
      <xdr:rowOff>159327</xdr:rowOff>
    </xdr:from>
    <xdr:to>
      <xdr:col>42</xdr:col>
      <xdr:colOff>27709</xdr:colOff>
      <xdr:row>17</xdr:row>
      <xdr:rowOff>20781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221673</xdr:colOff>
      <xdr:row>23</xdr:row>
      <xdr:rowOff>117763</xdr:rowOff>
    </xdr:from>
    <xdr:to>
      <xdr:col>13</xdr:col>
      <xdr:colOff>526473</xdr:colOff>
      <xdr:row>38</xdr:row>
      <xdr:rowOff>159327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69273</xdr:colOff>
      <xdr:row>22</xdr:row>
      <xdr:rowOff>62343</xdr:rowOff>
    </xdr:from>
    <xdr:to>
      <xdr:col>26</xdr:col>
      <xdr:colOff>374073</xdr:colOff>
      <xdr:row>36</xdr:row>
      <xdr:rowOff>131616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138545</xdr:colOff>
      <xdr:row>49</xdr:row>
      <xdr:rowOff>110838</xdr:rowOff>
    </xdr:from>
    <xdr:to>
      <xdr:col>33</xdr:col>
      <xdr:colOff>443345</xdr:colOff>
      <xdr:row>64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152400</xdr:colOff>
      <xdr:row>48</xdr:row>
      <xdr:rowOff>27709</xdr:rowOff>
    </xdr:from>
    <xdr:to>
      <xdr:col>47</xdr:col>
      <xdr:colOff>27710</xdr:colOff>
      <xdr:row>72</xdr:row>
      <xdr:rowOff>159326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471054</xdr:colOff>
      <xdr:row>7</xdr:row>
      <xdr:rowOff>39584</xdr:rowOff>
    </xdr:from>
    <xdr:to>
      <xdr:col>24</xdr:col>
      <xdr:colOff>166254</xdr:colOff>
      <xdr:row>26</xdr:row>
      <xdr:rowOff>122711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526474</xdr:colOff>
      <xdr:row>1</xdr:row>
      <xdr:rowOff>76199</xdr:rowOff>
    </xdr:from>
    <xdr:to>
      <xdr:col>42</xdr:col>
      <xdr:colOff>221674</xdr:colOff>
      <xdr:row>18</xdr:row>
      <xdr:rowOff>159326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22</xdr:row>
      <xdr:rowOff>62345</xdr:rowOff>
    </xdr:from>
    <xdr:to>
      <xdr:col>32</xdr:col>
      <xdr:colOff>457200</xdr:colOff>
      <xdr:row>38</xdr:row>
      <xdr:rowOff>145472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387927</xdr:colOff>
      <xdr:row>42</xdr:row>
      <xdr:rowOff>138545</xdr:rowOff>
    </xdr:from>
    <xdr:to>
      <xdr:col>33</xdr:col>
      <xdr:colOff>83127</xdr:colOff>
      <xdr:row>59</xdr:row>
      <xdr:rowOff>55418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41564</xdr:colOff>
      <xdr:row>62</xdr:row>
      <xdr:rowOff>0</xdr:rowOff>
    </xdr:from>
    <xdr:to>
      <xdr:col>32</xdr:col>
      <xdr:colOff>346364</xdr:colOff>
      <xdr:row>78</xdr:row>
      <xdr:rowOff>83127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346363</xdr:colOff>
      <xdr:row>82</xdr:row>
      <xdr:rowOff>41564</xdr:rowOff>
    </xdr:from>
    <xdr:to>
      <xdr:col>33</xdr:col>
      <xdr:colOff>41563</xdr:colOff>
      <xdr:row>98</xdr:row>
      <xdr:rowOff>124692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207818</xdr:colOff>
      <xdr:row>101</xdr:row>
      <xdr:rowOff>152400</xdr:rowOff>
    </xdr:from>
    <xdr:to>
      <xdr:col>32</xdr:col>
      <xdr:colOff>512618</xdr:colOff>
      <xdr:row>118</xdr:row>
      <xdr:rowOff>69273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CL_pro_IC50_3.3.2021_fir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CL_pro_IC50_3.3.2021_seco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CL_JEDI_IC50_3.18.2021_Par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sp5_3CL_data/3CL_inhib_nsp5_plates_1-2_2.19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 - Sheet1"/>
      <sheetName val="ANALYSIS"/>
    </sheetNames>
    <sheetDataSet>
      <sheetData sheetId="0" refreshError="1"/>
      <sheetData sheetId="1">
        <row r="2">
          <cell r="K2">
            <v>100</v>
          </cell>
          <cell r="L2">
            <v>100</v>
          </cell>
          <cell r="M2">
            <v>100</v>
          </cell>
          <cell r="N2">
            <v>10</v>
          </cell>
          <cell r="O2">
            <v>10</v>
          </cell>
          <cell r="P2">
            <v>10</v>
          </cell>
          <cell r="Q2">
            <v>1</v>
          </cell>
          <cell r="R2">
            <v>1</v>
          </cell>
          <cell r="S2">
            <v>1</v>
          </cell>
          <cell r="T2">
            <v>0.1</v>
          </cell>
          <cell r="U2">
            <v>0.1</v>
          </cell>
          <cell r="V2">
            <v>0.1</v>
          </cell>
          <cell r="W2">
            <v>0.01</v>
          </cell>
          <cell r="X2">
            <v>0.01</v>
          </cell>
          <cell r="Y2">
            <v>0.01</v>
          </cell>
          <cell r="Z2">
            <v>1E-3</v>
          </cell>
          <cell r="AA2">
            <v>1E-3</v>
          </cell>
          <cell r="AB2">
            <v>1E-3</v>
          </cell>
          <cell r="AC2">
            <v>1E-4</v>
          </cell>
          <cell r="AD2">
            <v>1E-4</v>
          </cell>
          <cell r="AE2">
            <v>1E-4</v>
          </cell>
          <cell r="AF2">
            <v>1.0000000000000001E-5</v>
          </cell>
          <cell r="AG2">
            <v>1.0000000000000001E-5</v>
          </cell>
          <cell r="AH2">
            <v>1.0000000000000001E-5</v>
          </cell>
        </row>
        <row r="4">
          <cell r="A4">
            <v>0</v>
          </cell>
          <cell r="B4">
            <v>1787</v>
          </cell>
          <cell r="C4">
            <v>1828</v>
          </cell>
          <cell r="D4">
            <v>1665</v>
          </cell>
          <cell r="E4">
            <v>1763</v>
          </cell>
          <cell r="F4">
            <v>1911</v>
          </cell>
          <cell r="G4">
            <v>1814</v>
          </cell>
        </row>
        <row r="5">
          <cell r="A5">
            <v>5</v>
          </cell>
          <cell r="B5">
            <v>1902</v>
          </cell>
          <cell r="C5">
            <v>1925</v>
          </cell>
          <cell r="D5">
            <v>1763</v>
          </cell>
          <cell r="E5">
            <v>1746</v>
          </cell>
          <cell r="F5">
            <v>1787</v>
          </cell>
          <cell r="G5">
            <v>1774</v>
          </cell>
        </row>
        <row r="6">
          <cell r="A6">
            <v>10</v>
          </cell>
          <cell r="B6">
            <v>1923</v>
          </cell>
          <cell r="C6">
            <v>1941</v>
          </cell>
          <cell r="D6">
            <v>1787</v>
          </cell>
          <cell r="E6">
            <v>1676</v>
          </cell>
          <cell r="F6">
            <v>1794</v>
          </cell>
          <cell r="G6">
            <v>1817</v>
          </cell>
        </row>
        <row r="7">
          <cell r="A7">
            <v>15</v>
          </cell>
          <cell r="B7">
            <v>1936</v>
          </cell>
          <cell r="C7">
            <v>2077</v>
          </cell>
          <cell r="D7">
            <v>1850</v>
          </cell>
          <cell r="E7">
            <v>1695</v>
          </cell>
          <cell r="F7">
            <v>1767</v>
          </cell>
          <cell r="G7">
            <v>1773</v>
          </cell>
        </row>
        <row r="8">
          <cell r="A8">
            <v>20</v>
          </cell>
          <cell r="B8">
            <v>2048</v>
          </cell>
          <cell r="C8">
            <v>2112</v>
          </cell>
          <cell r="D8">
            <v>1831</v>
          </cell>
          <cell r="E8">
            <v>1661</v>
          </cell>
          <cell r="F8">
            <v>1698</v>
          </cell>
          <cell r="G8">
            <v>1748</v>
          </cell>
        </row>
        <row r="9">
          <cell r="A9">
            <v>25</v>
          </cell>
          <cell r="B9">
            <v>2136</v>
          </cell>
          <cell r="C9">
            <v>2197</v>
          </cell>
          <cell r="D9">
            <v>1850</v>
          </cell>
          <cell r="E9">
            <v>1631</v>
          </cell>
          <cell r="F9">
            <v>1674</v>
          </cell>
          <cell r="G9">
            <v>1746</v>
          </cell>
        </row>
        <row r="10">
          <cell r="A10">
            <v>30</v>
          </cell>
          <cell r="B10">
            <v>2190</v>
          </cell>
          <cell r="C10">
            <v>2223</v>
          </cell>
          <cell r="D10">
            <v>1917</v>
          </cell>
          <cell r="E10">
            <v>1659</v>
          </cell>
          <cell r="F10">
            <v>1695</v>
          </cell>
          <cell r="G10">
            <v>1758</v>
          </cell>
        </row>
        <row r="11">
          <cell r="A11">
            <v>35</v>
          </cell>
          <cell r="B11">
            <v>2244</v>
          </cell>
          <cell r="C11">
            <v>2216</v>
          </cell>
          <cell r="D11">
            <v>1897</v>
          </cell>
          <cell r="E11">
            <v>1623</v>
          </cell>
          <cell r="F11">
            <v>1665</v>
          </cell>
          <cell r="G11">
            <v>1741</v>
          </cell>
        </row>
        <row r="12">
          <cell r="A12">
            <v>40</v>
          </cell>
          <cell r="B12">
            <v>2308</v>
          </cell>
          <cell r="C12">
            <v>2270</v>
          </cell>
          <cell r="D12">
            <v>1947</v>
          </cell>
          <cell r="E12">
            <v>1650</v>
          </cell>
          <cell r="F12">
            <v>1697</v>
          </cell>
          <cell r="G12">
            <v>1704</v>
          </cell>
        </row>
        <row r="13">
          <cell r="A13">
            <v>45</v>
          </cell>
          <cell r="B13">
            <v>2342</v>
          </cell>
          <cell r="C13">
            <v>2398</v>
          </cell>
          <cell r="D13">
            <v>1932</v>
          </cell>
          <cell r="E13">
            <v>1627</v>
          </cell>
          <cell r="F13">
            <v>1646</v>
          </cell>
          <cell r="G13">
            <v>1689</v>
          </cell>
        </row>
        <row r="14">
          <cell r="A14">
            <v>50</v>
          </cell>
          <cell r="B14">
            <v>2429</v>
          </cell>
          <cell r="C14">
            <v>2309</v>
          </cell>
          <cell r="D14">
            <v>1954</v>
          </cell>
          <cell r="E14">
            <v>1599</v>
          </cell>
          <cell r="F14">
            <v>1685</v>
          </cell>
          <cell r="G14">
            <v>1698</v>
          </cell>
        </row>
        <row r="15">
          <cell r="A15">
            <v>55</v>
          </cell>
          <cell r="B15">
            <v>2486</v>
          </cell>
          <cell r="C15">
            <v>2447</v>
          </cell>
          <cell r="D15">
            <v>2023</v>
          </cell>
          <cell r="E15">
            <v>1688</v>
          </cell>
          <cell r="F15">
            <v>1647</v>
          </cell>
          <cell r="G15">
            <v>1675</v>
          </cell>
        </row>
        <row r="16">
          <cell r="A16">
            <v>60</v>
          </cell>
          <cell r="B16">
            <v>2500</v>
          </cell>
          <cell r="C16">
            <v>2529</v>
          </cell>
          <cell r="D16">
            <v>1999</v>
          </cell>
          <cell r="E16">
            <v>1639</v>
          </cell>
          <cell r="F16">
            <v>1649</v>
          </cell>
          <cell r="G16">
            <v>1662</v>
          </cell>
        </row>
        <row r="19">
          <cell r="K19">
            <v>-5.7894736842105228E-2</v>
          </cell>
          <cell r="L19">
            <v>-8.6999214454045556E-2</v>
          </cell>
          <cell r="M19">
            <v>-8.1219021445747608E-2</v>
          </cell>
          <cell r="N19">
            <v>-3.4696931903217751E-2</v>
          </cell>
          <cell r="O19">
            <v>-1.7310066210301882E-2</v>
          </cell>
          <cell r="P19">
            <v>-3.6904352946950041E-2</v>
          </cell>
          <cell r="Q19">
            <v>3.8787727612870998E-2</v>
          </cell>
          <cell r="R19">
            <v>-1.638424419257092E-2</v>
          </cell>
          <cell r="S19">
            <v>-7.6213377827943352E-2</v>
          </cell>
          <cell r="T19">
            <v>0.12200049887752554</v>
          </cell>
          <cell r="U19">
            <v>3.4872629334530336E-2</v>
          </cell>
          <cell r="V19">
            <v>5.6141728419296245E-2</v>
          </cell>
          <cell r="W19">
            <v>0.76719880269393848</v>
          </cell>
          <cell r="X19">
            <v>0.68968129278419943</v>
          </cell>
          <cell r="Y19">
            <v>0.74485940030426467</v>
          </cell>
          <cell r="Z19">
            <v>0.97829882763781484</v>
          </cell>
          <cell r="AA19">
            <v>1.0158231399394009</v>
          </cell>
          <cell r="AB19">
            <v>1.0912793836187857</v>
          </cell>
          <cell r="AC19">
            <v>0.99176852082813638</v>
          </cell>
          <cell r="AD19">
            <v>1.1174952306138481</v>
          </cell>
          <cell r="AE19">
            <v>1.1295578348137607</v>
          </cell>
          <cell r="AF19">
            <v>1.0002993265153401</v>
          </cell>
          <cell r="AG19">
            <v>1.2128548984401304</v>
          </cell>
          <cell r="AH19">
            <v>1.2703047553614368</v>
          </cell>
        </row>
        <row r="22">
          <cell r="B22">
            <v>100</v>
          </cell>
          <cell r="C22">
            <v>100</v>
          </cell>
          <cell r="D22">
            <v>100</v>
          </cell>
          <cell r="E22">
            <v>10</v>
          </cell>
          <cell r="F22">
            <v>10</v>
          </cell>
          <cell r="G22">
            <v>10</v>
          </cell>
          <cell r="H22">
            <v>1</v>
          </cell>
          <cell r="I22">
            <v>1</v>
          </cell>
          <cell r="J22">
            <v>1</v>
          </cell>
          <cell r="K22">
            <v>0.1</v>
          </cell>
          <cell r="L22">
            <v>0.1</v>
          </cell>
          <cell r="M22">
            <v>0.1</v>
          </cell>
          <cell r="N22">
            <v>0.01</v>
          </cell>
          <cell r="O22">
            <v>0.01</v>
          </cell>
          <cell r="P22">
            <v>0.01</v>
          </cell>
          <cell r="Q22">
            <v>1E-3</v>
          </cell>
          <cell r="R22">
            <v>1E-3</v>
          </cell>
          <cell r="S22">
            <v>1E-3</v>
          </cell>
          <cell r="T22">
            <v>1E-4</v>
          </cell>
          <cell r="U22">
            <v>1E-4</v>
          </cell>
          <cell r="V22">
            <v>1E-4</v>
          </cell>
          <cell r="W22">
            <v>1.0000000000000001E-5</v>
          </cell>
          <cell r="X22">
            <v>1.0000000000000001E-5</v>
          </cell>
          <cell r="Y22">
            <v>1.0000000000000001E-5</v>
          </cell>
        </row>
        <row r="39">
          <cell r="B39">
            <v>-3.2225991519082058</v>
          </cell>
          <cell r="C39">
            <v>-3.6430815845584101</v>
          </cell>
          <cell r="D39">
            <v>-10.730284143887715</v>
          </cell>
          <cell r="E39">
            <v>0.66228485906709889</v>
          </cell>
          <cell r="F39">
            <v>0.60097071035798455</v>
          </cell>
          <cell r="G39">
            <v>0.54949207439760506</v>
          </cell>
          <cell r="H39">
            <v>0.81030182090296821</v>
          </cell>
          <cell r="I39">
            <v>0.98737515430366951</v>
          </cell>
          <cell r="J39">
            <v>0.87147273887225796</v>
          </cell>
          <cell r="K39">
            <v>0.95659765527562968</v>
          </cell>
          <cell r="L39">
            <v>0.92105263157894768</v>
          </cell>
          <cell r="M39">
            <v>1.0194336752220643</v>
          </cell>
          <cell r="N39">
            <v>0.9898228984784232</v>
          </cell>
          <cell r="O39">
            <v>1.0713724610032542</v>
          </cell>
          <cell r="P39">
            <v>1.0444618933110861</v>
          </cell>
          <cell r="Q39">
            <v>1.0731853330007481</v>
          </cell>
          <cell r="R39">
            <v>1.0501627202334194</v>
          </cell>
          <cell r="S39">
            <v>1.0535898316729646</v>
          </cell>
          <cell r="T39">
            <v>1.0555250685956596</v>
          </cell>
          <cell r="U39">
            <v>1.0565593087195602</v>
          </cell>
          <cell r="V39">
            <v>1.1909505815380086</v>
          </cell>
          <cell r="W39">
            <v>1.0505113494637064</v>
          </cell>
          <cell r="X39">
            <v>1.021041409493884</v>
          </cell>
          <cell r="Y39">
            <v>1.0587427001030576</v>
          </cell>
        </row>
        <row r="42">
          <cell r="B42">
            <v>100</v>
          </cell>
          <cell r="C42">
            <v>100</v>
          </cell>
          <cell r="D42">
            <v>100</v>
          </cell>
          <cell r="E42">
            <v>10</v>
          </cell>
          <cell r="F42">
            <v>10</v>
          </cell>
          <cell r="G42">
            <v>10</v>
          </cell>
          <cell r="H42">
            <v>1</v>
          </cell>
          <cell r="I42">
            <v>1</v>
          </cell>
          <cell r="J42">
            <v>1</v>
          </cell>
          <cell r="K42">
            <v>0.1</v>
          </cell>
          <cell r="L42">
            <v>0.1</v>
          </cell>
          <cell r="M42">
            <v>0.1</v>
          </cell>
          <cell r="N42">
            <v>0.01</v>
          </cell>
          <cell r="O42">
            <v>0.01</v>
          </cell>
          <cell r="P42">
            <v>0.01</v>
          </cell>
          <cell r="Q42">
            <v>1E-3</v>
          </cell>
          <cell r="R42">
            <v>1E-3</v>
          </cell>
          <cell r="S42">
            <v>1E-3</v>
          </cell>
          <cell r="T42">
            <v>1E-4</v>
          </cell>
          <cell r="U42">
            <v>1E-4</v>
          </cell>
          <cell r="V42">
            <v>1E-4</v>
          </cell>
          <cell r="W42">
            <v>1.0000000000000001E-5</v>
          </cell>
          <cell r="X42">
            <v>1.0000000000000001E-5</v>
          </cell>
          <cell r="Y42">
            <v>1.0000000000000001E-5</v>
          </cell>
        </row>
        <row r="59">
          <cell r="B59">
            <v>0.46555250685956595</v>
          </cell>
          <cell r="C59">
            <v>0.47850970710357976</v>
          </cell>
          <cell r="D59">
            <v>0.42758992982283944</v>
          </cell>
          <cell r="E59">
            <v>1.2782988276378149</v>
          </cell>
          <cell r="F59">
            <v>1.2101615980249132</v>
          </cell>
          <cell r="G59">
            <v>1.7019679049909209</v>
          </cell>
          <cell r="H59">
            <v>1.1371663756547765</v>
          </cell>
          <cell r="I59">
            <v>1.1738862080574572</v>
          </cell>
          <cell r="J59">
            <v>1.5775629386072534</v>
          </cell>
          <cell r="K59">
            <v>1.0023197804938886</v>
          </cell>
          <cell r="L59">
            <v>1.1201043653910896</v>
          </cell>
          <cell r="M59">
            <v>1.1196937723904401</v>
          </cell>
          <cell r="N59">
            <v>1.0832876028934895</v>
          </cell>
          <cell r="O59">
            <v>1.0542026708562453</v>
          </cell>
          <cell r="P59">
            <v>1.1740197281248466</v>
          </cell>
          <cell r="Q59">
            <v>1.0421302070341729</v>
          </cell>
          <cell r="R59">
            <v>1.1208618561328694</v>
          </cell>
          <cell r="S59">
            <v>1.2109731560092261</v>
          </cell>
          <cell r="T59">
            <v>1.0823147917186327</v>
          </cell>
          <cell r="U59">
            <v>1.0930871956009427</v>
          </cell>
          <cell r="V59">
            <v>1.1791725965549396</v>
          </cell>
          <cell r="W59">
            <v>1.070715889249189</v>
          </cell>
          <cell r="X59">
            <v>1.0460386039726182</v>
          </cell>
          <cell r="Y59">
            <v>1.0800902978848701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Reads"/>
      <sheetName val="ANALYSIS"/>
      <sheetName val="Slopes and Processing"/>
      <sheetName val="Raw Reads (Compound C06)"/>
      <sheetName val="Fluorescence Rates Comparison"/>
      <sheetName val="Statistics"/>
      <sheetName val="First Pass Reference"/>
    </sheetNames>
    <sheetDataSet>
      <sheetData sheetId="0" refreshError="1"/>
      <sheetData sheetId="1">
        <row r="2">
          <cell r="K2">
            <v>100</v>
          </cell>
          <cell r="L2">
            <v>100</v>
          </cell>
          <cell r="M2">
            <v>100</v>
          </cell>
          <cell r="N2">
            <v>10</v>
          </cell>
          <cell r="O2">
            <v>10</v>
          </cell>
          <cell r="P2">
            <v>10</v>
          </cell>
          <cell r="Q2">
            <v>1</v>
          </cell>
          <cell r="R2">
            <v>1</v>
          </cell>
          <cell r="S2">
            <v>1</v>
          </cell>
          <cell r="T2">
            <v>0.1</v>
          </cell>
          <cell r="U2">
            <v>0.1</v>
          </cell>
          <cell r="V2">
            <v>0.1</v>
          </cell>
          <cell r="W2">
            <v>0.01</v>
          </cell>
          <cell r="X2">
            <v>0.01</v>
          </cell>
          <cell r="Y2">
            <v>0.01</v>
          </cell>
          <cell r="Z2">
            <v>1E-3</v>
          </cell>
          <cell r="AA2">
            <v>1E-3</v>
          </cell>
          <cell r="AB2">
            <v>1E-3</v>
          </cell>
          <cell r="AC2">
            <v>1E-4</v>
          </cell>
          <cell r="AD2">
            <v>1E-4</v>
          </cell>
          <cell r="AE2">
            <v>1E-4</v>
          </cell>
          <cell r="AF2">
            <v>1.0000000000000001E-5</v>
          </cell>
          <cell r="AG2">
            <v>1.0000000000000001E-5</v>
          </cell>
          <cell r="AH2">
            <v>1.0000000000000001E-5</v>
          </cell>
        </row>
        <row r="19">
          <cell r="K19">
            <v>-7.5356733673575677E-2</v>
          </cell>
          <cell r="L19">
            <v>-8.3422804380502508E-2</v>
          </cell>
          <cell r="M19">
            <v>3.1389698736637446E-2</v>
          </cell>
          <cell r="N19">
            <v>-3.7235704614102735E-2</v>
          </cell>
          <cell r="O19">
            <v>-2.4908739531887502E-2</v>
          </cell>
          <cell r="P19">
            <v>-7.8134110787172098E-2</v>
          </cell>
          <cell r="Q19">
            <v>-7.6033746484741324E-3</v>
          </cell>
          <cell r="R19">
            <v>6.8176937942881669E-2</v>
          </cell>
          <cell r="S19">
            <v>5.1603498542274015E-2</v>
          </cell>
          <cell r="T19">
            <v>0.16253515258827203</v>
          </cell>
          <cell r="U19">
            <v>0.1242216018896285</v>
          </cell>
          <cell r="V19">
            <v>0.25286686103012634</v>
          </cell>
          <cell r="W19">
            <v>0.78507447140922826</v>
          </cell>
          <cell r="X19">
            <v>0.72219239853983275</v>
          </cell>
          <cell r="Y19">
            <v>0.79426627793974736</v>
          </cell>
          <cell r="Z19">
            <v>1.0786376419123009</v>
          </cell>
          <cell r="AA19">
            <v>0.96070431608331552</v>
          </cell>
          <cell r="AB19">
            <v>1.0277939747327502</v>
          </cell>
          <cell r="AC19">
            <v>1.0127590875950423</v>
          </cell>
          <cell r="AD19">
            <v>0.94921623362679841</v>
          </cell>
          <cell r="AE19">
            <v>1.0113702623906711</v>
          </cell>
          <cell r="AF19">
            <v>0.87720029163628777</v>
          </cell>
          <cell r="AG19">
            <v>0.81903585999570538</v>
          </cell>
          <cell r="AH19">
            <v>0.91554907677356656</v>
          </cell>
        </row>
        <row r="22">
          <cell r="B22">
            <v>100</v>
          </cell>
          <cell r="C22">
            <v>100</v>
          </cell>
          <cell r="D22">
            <v>100</v>
          </cell>
          <cell r="E22">
            <v>10</v>
          </cell>
          <cell r="F22">
            <v>10</v>
          </cell>
          <cell r="G22">
            <v>10</v>
          </cell>
          <cell r="H22">
            <v>1</v>
          </cell>
          <cell r="I22">
            <v>1</v>
          </cell>
          <cell r="J22">
            <v>1</v>
          </cell>
          <cell r="K22">
            <v>0.1</v>
          </cell>
          <cell r="L22">
            <v>0.1</v>
          </cell>
          <cell r="M22">
            <v>0.1</v>
          </cell>
          <cell r="N22">
            <v>0.01</v>
          </cell>
          <cell r="O22">
            <v>0.01</v>
          </cell>
          <cell r="P22">
            <v>0.01</v>
          </cell>
          <cell r="Q22">
            <v>1E-3</v>
          </cell>
          <cell r="R22">
            <v>1E-3</v>
          </cell>
          <cell r="S22">
            <v>1E-3</v>
          </cell>
          <cell r="T22">
            <v>1E-4</v>
          </cell>
          <cell r="U22">
            <v>1E-4</v>
          </cell>
          <cell r="V22">
            <v>1E-4</v>
          </cell>
          <cell r="W22">
            <v>1.0000000000000001E-5</v>
          </cell>
          <cell r="X22">
            <v>1.0000000000000001E-5</v>
          </cell>
          <cell r="Y22">
            <v>1.0000000000000001E-5</v>
          </cell>
          <cell r="AD22">
            <v>100</v>
          </cell>
          <cell r="AE22">
            <v>100</v>
          </cell>
          <cell r="AF22">
            <v>100</v>
          </cell>
          <cell r="AG22">
            <v>10</v>
          </cell>
          <cell r="AH22">
            <v>10</v>
          </cell>
          <cell r="AI22">
            <v>10</v>
          </cell>
          <cell r="AJ22">
            <v>1</v>
          </cell>
          <cell r="AK22">
            <v>1</v>
          </cell>
          <cell r="AL22">
            <v>1</v>
          </cell>
          <cell r="AM22">
            <v>0.1</v>
          </cell>
          <cell r="AN22">
            <v>0.1</v>
          </cell>
          <cell r="AO22">
            <v>0.1</v>
          </cell>
          <cell r="AP22">
            <v>0.01</v>
          </cell>
          <cell r="AQ22">
            <v>0.01</v>
          </cell>
          <cell r="AR22">
            <v>0.01</v>
          </cell>
          <cell r="AS22">
            <v>1E-3</v>
          </cell>
          <cell r="AT22">
            <v>1E-3</v>
          </cell>
          <cell r="AU22">
            <v>1E-3</v>
          </cell>
          <cell r="AV22">
            <v>1E-4</v>
          </cell>
          <cell r="AW22">
            <v>1E-4</v>
          </cell>
          <cell r="AX22">
            <v>1E-4</v>
          </cell>
          <cell r="AY22">
            <v>1.0000000000000001E-5</v>
          </cell>
          <cell r="AZ22">
            <v>1.0000000000000001E-5</v>
          </cell>
          <cell r="BA22">
            <v>1.0000000000000001E-5</v>
          </cell>
        </row>
        <row r="24">
          <cell r="A24">
            <v>0</v>
          </cell>
          <cell r="AD24">
            <v>-7617</v>
          </cell>
          <cell r="AE24">
            <v>-7553</v>
          </cell>
          <cell r="AF24">
            <v>-5719</v>
          </cell>
          <cell r="AG24">
            <v>1459</v>
          </cell>
          <cell r="AH24">
            <v>1180</v>
          </cell>
          <cell r="AI24">
            <v>1288</v>
          </cell>
        </row>
        <row r="25">
          <cell r="A25">
            <v>5</v>
          </cell>
          <cell r="AD25">
            <v>-7538</v>
          </cell>
          <cell r="AE25">
            <v>-7129</v>
          </cell>
          <cell r="AF25">
            <v>-5180</v>
          </cell>
          <cell r="AG25">
            <v>1561</v>
          </cell>
          <cell r="AH25">
            <v>1405</v>
          </cell>
          <cell r="AI25">
            <v>1283</v>
          </cell>
        </row>
        <row r="26">
          <cell r="A26">
            <v>10</v>
          </cell>
          <cell r="AD26">
            <v>-7400</v>
          </cell>
          <cell r="AE26">
            <v>-6422</v>
          </cell>
          <cell r="AF26">
            <v>-5064</v>
          </cell>
          <cell r="AG26">
            <v>1742</v>
          </cell>
          <cell r="AH26">
            <v>1456</v>
          </cell>
          <cell r="AI26">
            <v>1449</v>
          </cell>
        </row>
        <row r="27">
          <cell r="A27">
            <v>15</v>
          </cell>
          <cell r="AD27">
            <v>-6895</v>
          </cell>
          <cell r="AE27">
            <v>-5210</v>
          </cell>
          <cell r="AF27">
            <v>-4297</v>
          </cell>
          <cell r="AG27">
            <v>1872</v>
          </cell>
          <cell r="AH27">
            <v>1502</v>
          </cell>
          <cell r="AI27">
            <v>1517</v>
          </cell>
        </row>
        <row r="28">
          <cell r="A28">
            <v>20</v>
          </cell>
          <cell r="AD28">
            <v>-6804</v>
          </cell>
          <cell r="AE28">
            <v>-4782</v>
          </cell>
          <cell r="AF28">
            <v>-4404</v>
          </cell>
          <cell r="AG28">
            <v>1955</v>
          </cell>
          <cell r="AH28">
            <v>1577</v>
          </cell>
          <cell r="AI28">
            <v>1617</v>
          </cell>
        </row>
        <row r="29">
          <cell r="A29">
            <v>25</v>
          </cell>
          <cell r="AD29">
            <v>-6528</v>
          </cell>
          <cell r="AE29">
            <v>-4445</v>
          </cell>
          <cell r="AF29">
            <v>-4409</v>
          </cell>
          <cell r="AG29">
            <v>2199</v>
          </cell>
          <cell r="AH29">
            <v>1758</v>
          </cell>
          <cell r="AI29">
            <v>1656</v>
          </cell>
        </row>
        <row r="30">
          <cell r="A30">
            <v>30</v>
          </cell>
          <cell r="AD30">
            <v>-6329</v>
          </cell>
          <cell r="AE30">
            <v>-4497</v>
          </cell>
          <cell r="AF30">
            <v>-4048</v>
          </cell>
          <cell r="AG30">
            <v>2075</v>
          </cell>
          <cell r="AH30">
            <v>1778</v>
          </cell>
          <cell r="AI30">
            <v>1714</v>
          </cell>
        </row>
        <row r="31">
          <cell r="A31">
            <v>35</v>
          </cell>
          <cell r="AD31">
            <v>-6211</v>
          </cell>
          <cell r="AE31">
            <v>-4043</v>
          </cell>
          <cell r="AF31">
            <v>-3990</v>
          </cell>
          <cell r="AG31">
            <v>2284</v>
          </cell>
          <cell r="AH31">
            <v>1892</v>
          </cell>
          <cell r="AI31">
            <v>1786</v>
          </cell>
        </row>
        <row r="32">
          <cell r="A32">
            <v>40</v>
          </cell>
          <cell r="AD32">
            <v>-5814</v>
          </cell>
          <cell r="AE32">
            <v>-3954</v>
          </cell>
          <cell r="AF32">
            <v>-3779</v>
          </cell>
          <cell r="AG32">
            <v>2392</v>
          </cell>
          <cell r="AH32">
            <v>1920</v>
          </cell>
          <cell r="AI32">
            <v>1812</v>
          </cell>
        </row>
        <row r="33">
          <cell r="A33">
            <v>45</v>
          </cell>
          <cell r="AD33">
            <v>-5950</v>
          </cell>
          <cell r="AE33">
            <v>-3876</v>
          </cell>
          <cell r="AF33">
            <v>-3614</v>
          </cell>
          <cell r="AG33">
            <v>2528</v>
          </cell>
          <cell r="AH33">
            <v>2047</v>
          </cell>
          <cell r="AI33">
            <v>1826</v>
          </cell>
        </row>
        <row r="34">
          <cell r="A34">
            <v>50</v>
          </cell>
          <cell r="AD34">
            <v>-5612</v>
          </cell>
          <cell r="AE34">
            <v>-3719</v>
          </cell>
          <cell r="AF34">
            <v>-3835</v>
          </cell>
          <cell r="AG34">
            <v>2580</v>
          </cell>
          <cell r="AH34">
            <v>2115</v>
          </cell>
          <cell r="AI34">
            <v>1865</v>
          </cell>
        </row>
        <row r="35">
          <cell r="A35">
            <v>55</v>
          </cell>
          <cell r="AD35">
            <v>-5820</v>
          </cell>
          <cell r="AE35">
            <v>-3537</v>
          </cell>
          <cell r="AF35">
            <v>-3794</v>
          </cell>
          <cell r="AG35">
            <v>2622</v>
          </cell>
          <cell r="AH35">
            <v>2190</v>
          </cell>
          <cell r="AI35">
            <v>1798</v>
          </cell>
        </row>
        <row r="36">
          <cell r="A36">
            <v>60</v>
          </cell>
          <cell r="AD36">
            <v>-5424</v>
          </cell>
          <cell r="AE36">
            <v>-3324</v>
          </cell>
          <cell r="AF36">
            <v>-3664</v>
          </cell>
          <cell r="AG36">
            <v>2693</v>
          </cell>
          <cell r="AH36">
            <v>2329</v>
          </cell>
          <cell r="AI36">
            <v>1956</v>
          </cell>
        </row>
        <row r="39">
          <cell r="B39">
            <v>-1.7827830434329757</v>
          </cell>
          <cell r="C39">
            <v>-1.8137212797938596</v>
          </cell>
          <cell r="D39">
            <v>-4.8324586977648201</v>
          </cell>
          <cell r="E39">
            <v>0.80324966149359445</v>
          </cell>
          <cell r="F39">
            <v>0.63125402619712268</v>
          </cell>
          <cell r="G39">
            <v>0.63488824101068997</v>
          </cell>
          <cell r="H39">
            <v>0.96385793146547227</v>
          </cell>
          <cell r="I39">
            <v>0.91040369336482718</v>
          </cell>
          <cell r="J39">
            <v>0.95753158406219663</v>
          </cell>
          <cell r="K39">
            <v>0.96651390480158317</v>
          </cell>
          <cell r="L39">
            <v>0.92747476916469829</v>
          </cell>
          <cell r="M39">
            <v>1.0267249757045673</v>
          </cell>
          <cell r="N39">
            <v>1.0358296010832206</v>
          </cell>
          <cell r="O39">
            <v>0.94417006656645897</v>
          </cell>
          <cell r="P39">
            <v>1.0196307094266279</v>
          </cell>
          <cell r="Q39">
            <v>1.0302572648682429</v>
          </cell>
          <cell r="R39">
            <v>0.93821129482499455</v>
          </cell>
          <cell r="S39">
            <v>0.97385811467444128</v>
          </cell>
          <cell r="T39">
            <v>0.99661493594417261</v>
          </cell>
          <cell r="U39">
            <v>0.93606398969293569</v>
          </cell>
          <cell r="V39">
            <v>1.0008746355685134</v>
          </cell>
          <cell r="W39">
            <v>0.98968857410686395</v>
          </cell>
          <cell r="X39">
            <v>0.8166201417221387</v>
          </cell>
          <cell r="Y39">
            <v>1.0271137026239068</v>
          </cell>
          <cell r="AD39">
            <v>1.8918341839391732</v>
          </cell>
          <cell r="AE39">
            <v>3.355217951470904</v>
          </cell>
          <cell r="AF39">
            <v>2.9338192419825075</v>
          </cell>
          <cell r="AG39">
            <v>1.1083741276950319</v>
          </cell>
          <cell r="AH39">
            <v>0.97729224822847327</v>
          </cell>
          <cell r="AI39">
            <v>1.1651117589893101</v>
          </cell>
          <cell r="AJ39">
            <v>1.0429642745547338</v>
          </cell>
          <cell r="AK39">
            <v>0.95555078376637315</v>
          </cell>
          <cell r="AL39">
            <v>1.0855199222546164</v>
          </cell>
          <cell r="AM39">
            <v>0.97562753879804198</v>
          </cell>
          <cell r="AN39">
            <v>0.92854842173072794</v>
          </cell>
          <cell r="AO39">
            <v>1.0475218658892129</v>
          </cell>
          <cell r="AP39">
            <v>1.0425997291948756</v>
          </cell>
          <cell r="AQ39">
            <v>0.9429890487438265</v>
          </cell>
          <cell r="AR39">
            <v>1.0287657920310986</v>
          </cell>
          <cell r="AS39">
            <v>1.0258306426413917</v>
          </cell>
          <cell r="AT39">
            <v>0.9380502469400902</v>
          </cell>
          <cell r="AU39">
            <v>0.97784256559766769</v>
          </cell>
          <cell r="AV39">
            <v>1.0014061035308823</v>
          </cell>
          <cell r="AW39">
            <v>0.93359458879106738</v>
          </cell>
          <cell r="AX39">
            <v>0.99669582118561717</v>
          </cell>
          <cell r="AY39">
            <v>0.99119883345484838</v>
          </cell>
          <cell r="AZ39">
            <v>0.81876744685419811</v>
          </cell>
          <cell r="BA39">
            <v>1.0407191448007775</v>
          </cell>
        </row>
        <row r="59">
          <cell r="B59">
            <v>-3.5550984272471617</v>
          </cell>
          <cell r="C59">
            <v>-5.0457375993128624</v>
          </cell>
          <cell r="D59">
            <v>-7.5432458697764817</v>
          </cell>
          <cell r="E59">
            <v>-0.18560566607645038</v>
          </cell>
          <cell r="F59">
            <v>-0.22283659007945031</v>
          </cell>
          <cell r="G59">
            <v>-0.3071914480077747</v>
          </cell>
          <cell r="H59">
            <v>4.0412457035725421E-2</v>
          </cell>
          <cell r="I59">
            <v>7.8054541550354267E-2</v>
          </cell>
          <cell r="J59">
            <v>9.5043731778425636E-2</v>
          </cell>
          <cell r="K59">
            <v>0.11040516612852824</v>
          </cell>
          <cell r="L59">
            <v>0.12212797938587072</v>
          </cell>
          <cell r="M59">
            <v>0.20223517978620018</v>
          </cell>
          <cell r="N59">
            <v>0.11274867201333193</v>
          </cell>
          <cell r="O59">
            <v>0.12438264977453294</v>
          </cell>
          <cell r="P59">
            <v>0.21389698736637508</v>
          </cell>
          <cell r="Q59">
            <v>0.12394542235183834</v>
          </cell>
          <cell r="R59">
            <v>0.12336267983680479</v>
          </cell>
          <cell r="S59">
            <v>0.21904761904761905</v>
          </cell>
          <cell r="T59">
            <v>0.11472763253827724</v>
          </cell>
          <cell r="U59">
            <v>0.12567103285376849</v>
          </cell>
          <cell r="V59">
            <v>0.22721088435374145</v>
          </cell>
          <cell r="W59">
            <v>0.11800854077700237</v>
          </cell>
          <cell r="X59">
            <v>0.12105432681984109</v>
          </cell>
          <cell r="Y59">
            <v>0.20942662779397472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DI_3CL_IC50_2020.03.18_final"/>
      <sheetName val="JEDI_3CL_IC50_2020.03.18_final_"/>
    </sheetNames>
    <sheetDataSet>
      <sheetData sheetId="0" refreshError="1"/>
      <sheetData sheetId="1">
        <row r="19">
          <cell r="K19">
            <v>-3.1613297980828195E-3</v>
          </cell>
          <cell r="L19">
            <v>-1.0655952484933225E-2</v>
          </cell>
          <cell r="M19">
            <v>7.5798592311856778E-3</v>
          </cell>
          <cell r="N19">
            <v>7.6137058943503977E-2</v>
          </cell>
          <cell r="O19">
            <v>1.1158179753690267E-2</v>
          </cell>
          <cell r="P19">
            <v>3.8208678165364683E-2</v>
          </cell>
          <cell r="Q19">
            <v>2.8778299000611861E-2</v>
          </cell>
          <cell r="R19">
            <v>3.5134072844789949E-2</v>
          </cell>
          <cell r="S19">
            <v>7.3014154226931666E-2</v>
          </cell>
          <cell r="T19">
            <v>0.2903528451968182</v>
          </cell>
          <cell r="U19">
            <v>0.19012577517687135</v>
          </cell>
          <cell r="V19">
            <v>0.3564467476216257</v>
          </cell>
          <cell r="W19">
            <v>0.89794003671221656</v>
          </cell>
          <cell r="X19">
            <v>0.87356974408245258</v>
          </cell>
          <cell r="Y19">
            <v>0.95800139221904224</v>
          </cell>
          <cell r="Z19">
            <v>1.0735468080766872</v>
          </cell>
          <cell r="AA19">
            <v>1.0490654205607479</v>
          </cell>
          <cell r="AB19">
            <v>1.1226312939902543</v>
          </cell>
          <cell r="AC19">
            <v>1.0384866408321436</v>
          </cell>
          <cell r="AD19">
            <v>1.0380600925845056</v>
          </cell>
          <cell r="AE19">
            <v>1.1780880191816843</v>
          </cell>
          <cell r="AF19">
            <v>1.0608810932082398</v>
          </cell>
          <cell r="AG19">
            <v>1.0501135470346756</v>
          </cell>
          <cell r="AH19">
            <v>0.96090184855750638</v>
          </cell>
        </row>
        <row r="22">
          <cell r="B22">
            <v>100</v>
          </cell>
          <cell r="C22">
            <v>100</v>
          </cell>
          <cell r="D22">
            <v>100</v>
          </cell>
          <cell r="E22">
            <v>10</v>
          </cell>
          <cell r="F22">
            <v>10</v>
          </cell>
          <cell r="G22">
            <v>10</v>
          </cell>
          <cell r="H22">
            <v>1</v>
          </cell>
          <cell r="I22">
            <v>1</v>
          </cell>
          <cell r="J22">
            <v>1</v>
          </cell>
          <cell r="K22">
            <v>0.1</v>
          </cell>
          <cell r="L22">
            <v>0.1</v>
          </cell>
          <cell r="M22">
            <v>0.1</v>
          </cell>
          <cell r="N22">
            <v>0.01</v>
          </cell>
          <cell r="O22">
            <v>0.01</v>
          </cell>
          <cell r="P22">
            <v>0.01</v>
          </cell>
          <cell r="Q22">
            <v>1E-3</v>
          </cell>
          <cell r="R22">
            <v>1E-3</v>
          </cell>
          <cell r="S22">
            <v>1E-3</v>
          </cell>
          <cell r="T22">
            <v>1E-4</v>
          </cell>
          <cell r="U22">
            <v>1E-4</v>
          </cell>
          <cell r="V22">
            <v>1E-4</v>
          </cell>
          <cell r="W22">
            <v>1.0000000000000001E-5</v>
          </cell>
          <cell r="X22">
            <v>1.0000000000000001E-5</v>
          </cell>
          <cell r="Y22">
            <v>1.0000000000000001E-5</v>
          </cell>
        </row>
        <row r="39">
          <cell r="B39">
            <v>0.97993065470120344</v>
          </cell>
          <cell r="C39">
            <v>0.831186129792995</v>
          </cell>
          <cell r="D39">
            <v>0.74475984221517488</v>
          </cell>
          <cell r="E39">
            <v>1.1579237201713233</v>
          </cell>
          <cell r="F39">
            <v>0.99868984190759014</v>
          </cell>
          <cell r="G39">
            <v>1.1743754350684505</v>
          </cell>
          <cell r="H39">
            <v>1.1994085253926166</v>
          </cell>
          <cell r="I39">
            <v>1.1160800069875101</v>
          </cell>
          <cell r="J39">
            <v>1.2632454172789851</v>
          </cell>
          <cell r="K39">
            <v>1.2538037935957573</v>
          </cell>
          <cell r="L39">
            <v>1.1287885404838851</v>
          </cell>
          <cell r="M39">
            <v>1.1976951040297006</v>
          </cell>
          <cell r="N39">
            <v>1.2423006322659593</v>
          </cell>
          <cell r="O39">
            <v>1.2932133810813173</v>
          </cell>
          <cell r="P39">
            <v>1.1076649392837805</v>
          </cell>
          <cell r="Q39">
            <v>1.2832347542321023</v>
          </cell>
          <cell r="R39">
            <v>1.1631146825050223</v>
          </cell>
          <cell r="S39">
            <v>0.94117874545595137</v>
          </cell>
          <cell r="T39">
            <v>1.2379563532531102</v>
          </cell>
          <cell r="U39">
            <v>1.2199755437156083</v>
          </cell>
          <cell r="V39">
            <v>1.044667027612344</v>
          </cell>
          <cell r="W39">
            <v>1.1723638588619212</v>
          </cell>
          <cell r="X39">
            <v>1.1142457856581363</v>
          </cell>
          <cell r="Y39">
            <v>1.0594013458117406</v>
          </cell>
        </row>
        <row r="59">
          <cell r="B59">
            <v>1.0247195594533958</v>
          </cell>
          <cell r="C59">
            <v>0.91195737619006045</v>
          </cell>
          <cell r="D59">
            <v>0.91983138680485721</v>
          </cell>
          <cell r="E59">
            <v>1.1273913930246784</v>
          </cell>
          <cell r="F59">
            <v>1</v>
          </cell>
          <cell r="G59">
            <v>0.98561373656121898</v>
          </cell>
          <cell r="H59">
            <v>1.1974505404854168</v>
          </cell>
          <cell r="I59">
            <v>1.1602978426063413</v>
          </cell>
          <cell r="J59">
            <v>1.2004795421146259</v>
          </cell>
          <cell r="K59">
            <v>1.1890067305731182</v>
          </cell>
          <cell r="L59">
            <v>1.212704166302734</v>
          </cell>
          <cell r="M59">
            <v>1.065666331502823</v>
          </cell>
          <cell r="N59">
            <v>1.2162961452172136</v>
          </cell>
          <cell r="O59">
            <v>1.2936064285090403</v>
          </cell>
          <cell r="P59">
            <v>0.94732771289349504</v>
          </cell>
          <cell r="Q59">
            <v>1.1296553130736282</v>
          </cell>
          <cell r="R59">
            <v>1.0983928727399777</v>
          </cell>
          <cell r="S59">
            <v>1.1334209915693398</v>
          </cell>
          <cell r="T59">
            <v>1.142871711197226</v>
          </cell>
          <cell r="U59">
            <v>1.3119486418027777</v>
          </cell>
          <cell r="V59">
            <v>1.0419986077809573</v>
          </cell>
          <cell r="W59">
            <v>1.0500509891902914</v>
          </cell>
          <cell r="X59">
            <v>1.0936107957026817</v>
          </cell>
          <cell r="Y59">
            <v>1.0899141464923814</v>
          </cell>
        </row>
        <row r="79">
          <cell r="B79">
            <v>1.0175606771364467</v>
          </cell>
          <cell r="C79">
            <v>0.9268276705389118</v>
          </cell>
          <cell r="D79">
            <v>0.94918400495011201</v>
          </cell>
          <cell r="E79">
            <v>1.1735264124005709</v>
          </cell>
          <cell r="F79">
            <v>1.1375010917984105</v>
          </cell>
          <cell r="G79">
            <v>1.0440869363446514</v>
          </cell>
          <cell r="H79">
            <v>1.202651437895166</v>
          </cell>
          <cell r="I79">
            <v>1.2373351384400386</v>
          </cell>
          <cell r="J79">
            <v>1.217186170624178</v>
          </cell>
          <cell r="K79">
            <v>1.1475219253518252</v>
          </cell>
          <cell r="L79">
            <v>1.2482749585116606</v>
          </cell>
          <cell r="M79">
            <v>1.1753035810967589</v>
          </cell>
          <cell r="N79">
            <v>1.1653885376300221</v>
          </cell>
          <cell r="O79">
            <v>1.241658660144991</v>
          </cell>
          <cell r="P79">
            <v>1.1104493773687059</v>
          </cell>
          <cell r="Q79">
            <v>1.2323883336732611</v>
          </cell>
          <cell r="R79">
            <v>1.1528954493842258</v>
          </cell>
          <cell r="S79">
            <v>0.91194214556423525</v>
          </cell>
          <cell r="T79">
            <v>1.1943911890679173</v>
          </cell>
          <cell r="U79">
            <v>1.1663245698314264</v>
          </cell>
          <cell r="V79">
            <v>1.1539562224456645</v>
          </cell>
          <cell r="W79">
            <v>1.0901284927595347</v>
          </cell>
          <cell r="X79">
            <v>1.1437243427373571</v>
          </cell>
          <cell r="Y79">
            <v>1.076920102096063</v>
          </cell>
        </row>
        <row r="84">
          <cell r="A84">
            <v>0</v>
          </cell>
          <cell r="Q84">
            <v>2045</v>
          </cell>
          <cell r="R84">
            <v>1991</v>
          </cell>
          <cell r="S84">
            <v>1899</v>
          </cell>
        </row>
        <row r="85">
          <cell r="A85">
            <v>5</v>
          </cell>
          <cell r="Q85">
            <v>2049</v>
          </cell>
          <cell r="R85">
            <v>2089</v>
          </cell>
          <cell r="S85">
            <v>1934</v>
          </cell>
        </row>
        <row r="86">
          <cell r="A86">
            <v>10</v>
          </cell>
          <cell r="Q86">
            <v>2167</v>
          </cell>
          <cell r="R86">
            <v>2207</v>
          </cell>
          <cell r="S86">
            <v>2081</v>
          </cell>
        </row>
        <row r="87">
          <cell r="A87">
            <v>15</v>
          </cell>
          <cell r="Q87">
            <v>2315</v>
          </cell>
          <cell r="R87">
            <v>2256</v>
          </cell>
          <cell r="S87">
            <v>1994</v>
          </cell>
        </row>
        <row r="88">
          <cell r="A88">
            <v>20</v>
          </cell>
          <cell r="Q88">
            <v>2289</v>
          </cell>
          <cell r="R88">
            <v>2421</v>
          </cell>
          <cell r="S88">
            <v>2114</v>
          </cell>
        </row>
        <row r="89">
          <cell r="A89">
            <v>25</v>
          </cell>
          <cell r="Q89">
            <v>2452</v>
          </cell>
          <cell r="R89">
            <v>2460</v>
          </cell>
          <cell r="S89">
            <v>2138</v>
          </cell>
        </row>
        <row r="90">
          <cell r="A90">
            <v>30</v>
          </cell>
          <cell r="Q90">
            <v>2605</v>
          </cell>
          <cell r="R90">
            <v>2550</v>
          </cell>
          <cell r="S90">
            <v>2209</v>
          </cell>
        </row>
        <row r="91">
          <cell r="A91">
            <v>35</v>
          </cell>
          <cell r="Q91">
            <v>2674</v>
          </cell>
          <cell r="R91">
            <v>2708</v>
          </cell>
          <cell r="S91">
            <v>2256</v>
          </cell>
        </row>
        <row r="92">
          <cell r="A92">
            <v>40</v>
          </cell>
          <cell r="Q92">
            <v>2785</v>
          </cell>
          <cell r="R92">
            <v>2845</v>
          </cell>
          <cell r="S92">
            <v>2327</v>
          </cell>
        </row>
        <row r="93">
          <cell r="A93">
            <v>45</v>
          </cell>
          <cell r="Q93">
            <v>2744</v>
          </cell>
          <cell r="R93">
            <v>2919</v>
          </cell>
          <cell r="S93">
            <v>2273</v>
          </cell>
        </row>
        <row r="94">
          <cell r="A94">
            <v>50</v>
          </cell>
          <cell r="Q94">
            <v>2967</v>
          </cell>
          <cell r="R94">
            <v>3017</v>
          </cell>
          <cell r="S94">
            <v>2325</v>
          </cell>
        </row>
        <row r="95">
          <cell r="A95">
            <v>55</v>
          </cell>
          <cell r="Q95">
            <v>2979</v>
          </cell>
          <cell r="R95">
            <v>3042</v>
          </cell>
          <cell r="S95">
            <v>2420</v>
          </cell>
        </row>
        <row r="96">
          <cell r="A96">
            <v>60</v>
          </cell>
          <cell r="Q96">
            <v>3016</v>
          </cell>
          <cell r="R96">
            <v>3128</v>
          </cell>
          <cell r="S96">
            <v>2467</v>
          </cell>
        </row>
        <row r="99">
          <cell r="B99">
            <v>1.0744034264735873</v>
          </cell>
          <cell r="C99">
            <v>0.99842781028910821</v>
          </cell>
          <cell r="D99">
            <v>0.82133188955062231</v>
          </cell>
          <cell r="E99">
            <v>1.081868243932286</v>
          </cell>
          <cell r="F99">
            <v>0.91385710542405463</v>
          </cell>
          <cell r="G99">
            <v>1.0518601593317347</v>
          </cell>
          <cell r="H99">
            <v>1.1664899041403218</v>
          </cell>
          <cell r="I99">
            <v>1.1267577954406502</v>
          </cell>
          <cell r="J99">
            <v>1.2577925593626729</v>
          </cell>
          <cell r="K99">
            <v>1.1874158678360185</v>
          </cell>
          <cell r="L99">
            <v>1.1657349986898422</v>
          </cell>
          <cell r="M99">
            <v>1.0309768736947944</v>
          </cell>
          <cell r="N99">
            <v>1.2243116459310623</v>
          </cell>
          <cell r="O99">
            <v>1.2303913005502665</v>
          </cell>
          <cell r="P99">
            <v>1.2127774769897128</v>
          </cell>
          <cell r="Q99">
            <v>1.1316744850091778</v>
          </cell>
          <cell r="R99">
            <v>1.3252467464407374</v>
          </cell>
          <cell r="S99">
            <v>1.2197385722020262</v>
          </cell>
          <cell r="T99">
            <v>1.2042423006322658</v>
          </cell>
          <cell r="U99">
            <v>1.173857978862783</v>
          </cell>
          <cell r="V99">
            <v>1.1155541805244023</v>
          </cell>
          <cell r="W99">
            <v>1.0928207220069344</v>
          </cell>
          <cell r="X99">
            <v>1.06269106472181</v>
          </cell>
          <cell r="Y99">
            <v>1.098151442493619</v>
          </cell>
        </row>
        <row r="119">
          <cell r="B119">
            <v>1.2129308586579644</v>
          </cell>
          <cell r="C119">
            <v>1.125840684775963</v>
          </cell>
          <cell r="D119">
            <v>0.90996983525407993</v>
          </cell>
          <cell r="E119">
            <v>1.1834387109932691</v>
          </cell>
          <cell r="F119">
            <v>1.0254825748973713</v>
          </cell>
          <cell r="G119">
            <v>1.0157784824812435</v>
          </cell>
          <cell r="H119">
            <v>1.2627982867632059</v>
          </cell>
          <cell r="I119">
            <v>1.2824045768189363</v>
          </cell>
          <cell r="J119">
            <v>1.1269239693711808</v>
          </cell>
          <cell r="K119">
            <v>1.1900469100550679</v>
          </cell>
          <cell r="L119">
            <v>1.190693510350249</v>
          </cell>
          <cell r="M119">
            <v>1.3303039678242707</v>
          </cell>
          <cell r="N119">
            <v>1.2027738119518661</v>
          </cell>
          <cell r="O119">
            <v>1.1291160800069877</v>
          </cell>
          <cell r="P119">
            <v>1.2053523087632447</v>
          </cell>
          <cell r="Q119">
            <v>1.1912706506220678</v>
          </cell>
          <cell r="R119">
            <v>1.2328806009258455</v>
          </cell>
          <cell r="S119">
            <v>1.0867816536468402</v>
          </cell>
          <cell r="T119">
            <v>1.1939016928411175</v>
          </cell>
          <cell r="U119">
            <v>1.0862739103851866</v>
          </cell>
          <cell r="V119">
            <v>1.220318663469719</v>
          </cell>
          <cell r="W119">
            <v>1.1273913930246784</v>
          </cell>
          <cell r="X119">
            <v>1.0781509302122456</v>
          </cell>
          <cell r="Y119">
            <v>1.0711191894191352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"/>
      <sheetName val="Plate 2"/>
      <sheetName val="preanalysis"/>
      <sheetName val="analysis"/>
    </sheetNames>
    <sheetDataSet>
      <sheetData sheetId="0"/>
      <sheetData sheetId="1"/>
      <sheetData sheetId="2"/>
      <sheetData sheetId="3">
        <row r="2">
          <cell r="K2">
            <v>100</v>
          </cell>
          <cell r="L2">
            <v>100</v>
          </cell>
          <cell r="M2">
            <v>100</v>
          </cell>
          <cell r="N2">
            <v>10</v>
          </cell>
          <cell r="O2">
            <v>10</v>
          </cell>
          <cell r="P2">
            <v>10</v>
          </cell>
          <cell r="Q2">
            <v>1</v>
          </cell>
          <cell r="R2">
            <v>1</v>
          </cell>
          <cell r="S2">
            <v>1</v>
          </cell>
          <cell r="T2">
            <v>0.1</v>
          </cell>
          <cell r="U2">
            <v>0.1</v>
          </cell>
          <cell r="V2">
            <v>0.1</v>
          </cell>
          <cell r="W2">
            <v>0.01</v>
          </cell>
          <cell r="X2">
            <v>0.01</v>
          </cell>
          <cell r="Y2">
            <v>0.01</v>
          </cell>
          <cell r="Z2">
            <v>1E-3</v>
          </cell>
          <cell r="AA2">
            <v>1E-3</v>
          </cell>
          <cell r="AB2">
            <v>1E-3</v>
          </cell>
          <cell r="AC2">
            <v>1E-4</v>
          </cell>
          <cell r="AD2">
            <v>1E-4</v>
          </cell>
          <cell r="AE2">
            <v>1E-4</v>
          </cell>
          <cell r="AF2">
            <v>1.0000000000000001E-5</v>
          </cell>
          <cell r="AG2">
            <v>1.0000000000000001E-5</v>
          </cell>
          <cell r="AH2">
            <v>1.0000000000000001E-5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B1" sqref="B1:D1"/>
    </sheetView>
  </sheetViews>
  <sheetFormatPr defaultRowHeight="13.2" x14ac:dyDescent="0.25"/>
  <sheetData>
    <row r="1" spans="1:6" x14ac:dyDescent="0.25">
      <c r="A1" s="84"/>
      <c r="B1" s="85"/>
      <c r="C1" s="85"/>
      <c r="D1" s="85"/>
      <c r="E1" s="84"/>
      <c r="F1" s="84"/>
    </row>
    <row r="2" spans="1:6" x14ac:dyDescent="0.25">
      <c r="A2" s="89" t="s">
        <v>454</v>
      </c>
      <c r="B2">
        <v>1.0103629999999999</v>
      </c>
      <c r="C2">
        <v>0.88423399999999996</v>
      </c>
      <c r="D2">
        <v>1.0085869999999999</v>
      </c>
    </row>
    <row r="3" spans="1:6" x14ac:dyDescent="0.25">
      <c r="A3" s="89" t="s">
        <v>455</v>
      </c>
      <c r="B3">
        <v>1.1580060000000001</v>
      </c>
      <c r="C3">
        <v>1.01772</v>
      </c>
      <c r="D3">
        <v>0.93239499999999997</v>
      </c>
    </row>
    <row r="4" spans="1:6" x14ac:dyDescent="0.25">
      <c r="A4" s="89" t="s">
        <v>456</v>
      </c>
      <c r="B4">
        <v>1.154458</v>
      </c>
      <c r="C4">
        <v>1.0210840000000001</v>
      </c>
      <c r="D4">
        <v>1.041191</v>
      </c>
    </row>
    <row r="5" spans="1:6" x14ac:dyDescent="0.25">
      <c r="A5" s="89" t="s">
        <v>457</v>
      </c>
      <c r="B5">
        <v>1.035347</v>
      </c>
      <c r="C5">
        <v>0.74969200000000003</v>
      </c>
      <c r="D5">
        <v>0.97018599999999999</v>
      </c>
    </row>
    <row r="6" spans="1:6" x14ac:dyDescent="0.25">
      <c r="A6" s="89" t="s">
        <v>458</v>
      </c>
      <c r="B6">
        <v>1.0621039999999999</v>
      </c>
      <c r="C6">
        <v>1.0076670000000001</v>
      </c>
      <c r="D6">
        <v>1.2320199999999999</v>
      </c>
    </row>
    <row r="7" spans="1:6" x14ac:dyDescent="0.25">
      <c r="A7" s="89" t="s">
        <v>459</v>
      </c>
      <c r="B7">
        <v>1.1858649999999999</v>
      </c>
      <c r="C7">
        <v>1.0783700000000001</v>
      </c>
      <c r="D7">
        <v>1.0635950000000001</v>
      </c>
    </row>
    <row r="8" spans="1:6" x14ac:dyDescent="0.25">
      <c r="A8" s="89" t="s">
        <v>460</v>
      </c>
      <c r="B8">
        <v>0.80009300000000005</v>
      </c>
      <c r="C8">
        <v>0.68886499999999995</v>
      </c>
      <c r="D8">
        <v>0.95876600000000001</v>
      </c>
    </row>
    <row r="9" spans="1:6" x14ac:dyDescent="0.25">
      <c r="A9" s="89" t="s">
        <v>461</v>
      </c>
      <c r="B9">
        <v>1.034208</v>
      </c>
      <c r="C9">
        <v>0.84425700000000004</v>
      </c>
      <c r="D9">
        <v>0.84709299999999998</v>
      </c>
    </row>
    <row r="10" spans="1:6" x14ac:dyDescent="0.25">
      <c r="A10" s="89" t="s">
        <v>462</v>
      </c>
      <c r="B10">
        <v>1.077771</v>
      </c>
      <c r="C10">
        <v>0.93211299999999997</v>
      </c>
      <c r="D10">
        <v>1.033563</v>
      </c>
    </row>
    <row r="11" spans="1:6" x14ac:dyDescent="0.25">
      <c r="A11" s="89" t="s">
        <v>463</v>
      </c>
      <c r="B11">
        <v>0.91780399999999995</v>
      </c>
      <c r="C11">
        <v>0.84908799999999995</v>
      </c>
      <c r="D11">
        <v>1.1233109999999999</v>
      </c>
    </row>
    <row r="12" spans="1:6" x14ac:dyDescent="0.25">
      <c r="A12" s="89" t="s">
        <v>464</v>
      </c>
      <c r="B12">
        <v>1.130501</v>
      </c>
      <c r="C12">
        <v>0.94977400000000001</v>
      </c>
      <c r="D12">
        <v>1.2061280000000001</v>
      </c>
    </row>
    <row r="13" spans="1:6" x14ac:dyDescent="0.25">
      <c r="A13" s="89" t="s">
        <v>465</v>
      </c>
      <c r="B13">
        <v>0.98982400000000004</v>
      </c>
      <c r="C13">
        <v>0.911968</v>
      </c>
      <c r="D13">
        <v>0.94917600000000002</v>
      </c>
    </row>
    <row r="14" spans="1:6" x14ac:dyDescent="0.25">
      <c r="A14" s="89" t="s">
        <v>466</v>
      </c>
      <c r="B14">
        <v>1.068378</v>
      </c>
      <c r="C14">
        <v>0.98370800000000003</v>
      </c>
      <c r="D14">
        <v>0.97092699999999998</v>
      </c>
    </row>
    <row r="15" spans="1:6" x14ac:dyDescent="0.25">
      <c r="A15" s="89" t="s">
        <v>467</v>
      </c>
      <c r="B15">
        <v>1.203268</v>
      </c>
      <c r="C15">
        <v>0.975024</v>
      </c>
      <c r="D15">
        <v>1.253814</v>
      </c>
    </row>
    <row r="16" spans="1:6" x14ac:dyDescent="0.25">
      <c r="A16" s="89" t="s">
        <v>468</v>
      </c>
      <c r="B16">
        <v>1.152908</v>
      </c>
      <c r="C16">
        <v>0.99696799999999997</v>
      </c>
      <c r="D16">
        <v>1.2758700000000001</v>
      </c>
    </row>
    <row r="17" spans="1:4" x14ac:dyDescent="0.25">
      <c r="A17" s="89" t="s">
        <v>469</v>
      </c>
      <c r="B17">
        <v>1.1678459999999999</v>
      </c>
      <c r="C17">
        <v>0.95552400000000004</v>
      </c>
      <c r="D17">
        <v>0.90249299999999999</v>
      </c>
    </row>
    <row r="18" spans="1:4" x14ac:dyDescent="0.25">
      <c r="A18" s="89" t="s">
        <v>470</v>
      </c>
      <c r="B18">
        <v>1.132145</v>
      </c>
      <c r="C18">
        <v>1.0536289999999999</v>
      </c>
      <c r="D18">
        <v>1.1598379999999999</v>
      </c>
    </row>
    <row r="19" spans="1:4" x14ac:dyDescent="0.25">
      <c r="A19" s="89" t="s">
        <v>471</v>
      </c>
      <c r="B19">
        <v>1.2532540000000001</v>
      </c>
      <c r="C19">
        <v>1.156917</v>
      </c>
      <c r="D19">
        <v>1.608317</v>
      </c>
    </row>
    <row r="20" spans="1:4" x14ac:dyDescent="0.25">
      <c r="A20" s="89" t="s">
        <v>472</v>
      </c>
      <c r="B20">
        <v>1.1721220000000001</v>
      </c>
      <c r="C20">
        <v>1.0567580000000001</v>
      </c>
      <c r="D20">
        <v>0.98007999999999995</v>
      </c>
    </row>
    <row r="21" spans="1:4" x14ac:dyDescent="0.25">
      <c r="A21" s="89" t="s">
        <v>473</v>
      </c>
      <c r="B21">
        <v>1.0048550000000001</v>
      </c>
      <c r="C21">
        <v>0.97598200000000002</v>
      </c>
      <c r="D21">
        <v>1.013382</v>
      </c>
    </row>
    <row r="22" spans="1:4" x14ac:dyDescent="0.25">
      <c r="A22" s="89" t="s">
        <v>474</v>
      </c>
      <c r="B22">
        <v>1.0661</v>
      </c>
      <c r="C22">
        <v>0.87580400000000003</v>
      </c>
      <c r="D22">
        <v>1.0114639999999999</v>
      </c>
    </row>
    <row r="23" spans="1:4" x14ac:dyDescent="0.25">
      <c r="A23" s="89" t="s">
        <v>475</v>
      </c>
      <c r="B23">
        <v>0.94745599999999996</v>
      </c>
      <c r="C23">
        <v>0.82645900000000005</v>
      </c>
      <c r="D23">
        <v>0.80799399999999999</v>
      </c>
    </row>
    <row r="24" spans="1:4" x14ac:dyDescent="0.25">
      <c r="A24" s="89" t="s">
        <v>476</v>
      </c>
      <c r="B24">
        <v>1.0717950000000001</v>
      </c>
      <c r="C24">
        <v>0.88411700000000004</v>
      </c>
      <c r="D24">
        <v>1.195972</v>
      </c>
    </row>
    <row r="25" spans="1:4" x14ac:dyDescent="0.25">
      <c r="A25" s="89" t="s">
        <v>477</v>
      </c>
      <c r="B25">
        <v>1.1743809999999999</v>
      </c>
      <c r="C25">
        <v>1.0654030000000001</v>
      </c>
      <c r="D25">
        <v>1.0235380000000001</v>
      </c>
    </row>
    <row r="26" spans="1:4" x14ac:dyDescent="0.25">
      <c r="A26" s="89" t="s">
        <v>478</v>
      </c>
      <c r="B26">
        <v>1.1860520000000001</v>
      </c>
      <c r="C26">
        <v>1.234192</v>
      </c>
      <c r="D26">
        <v>1.165548</v>
      </c>
    </row>
    <row r="27" spans="1:4" x14ac:dyDescent="0.25">
      <c r="A27" s="89" t="s">
        <v>479</v>
      </c>
      <c r="B27">
        <v>1.145421</v>
      </c>
      <c r="C27">
        <v>1.063741</v>
      </c>
      <c r="D27">
        <v>1.2569090000000001</v>
      </c>
    </row>
    <row r="28" spans="1:4" x14ac:dyDescent="0.25">
      <c r="A28" s="89" t="s">
        <v>480</v>
      </c>
      <c r="B28">
        <v>1.236</v>
      </c>
      <c r="C28">
        <v>1.195838</v>
      </c>
      <c r="D28">
        <v>1.226397</v>
      </c>
    </row>
    <row r="29" spans="1:4" x14ac:dyDescent="0.25">
      <c r="A29" s="89" t="s">
        <v>481</v>
      </c>
      <c r="B29">
        <v>1.048119</v>
      </c>
      <c r="C29">
        <v>0.99714400000000003</v>
      </c>
      <c r="D29">
        <v>1.066864</v>
      </c>
    </row>
    <row r="30" spans="1:4" x14ac:dyDescent="0.25">
      <c r="A30" s="89" t="s">
        <v>482</v>
      </c>
      <c r="B30">
        <v>1.19817</v>
      </c>
      <c r="C30">
        <v>1.083221</v>
      </c>
      <c r="D30">
        <v>1.338462</v>
      </c>
    </row>
    <row r="31" spans="1:4" x14ac:dyDescent="0.25">
      <c r="A31" s="89" t="s">
        <v>483</v>
      </c>
      <c r="B31">
        <v>1.1698999999999999</v>
      </c>
      <c r="C31">
        <v>1.119991</v>
      </c>
      <c r="D31">
        <v>1.1979340000000001</v>
      </c>
    </row>
    <row r="32" spans="1:4" x14ac:dyDescent="0.25">
      <c r="A32" s="89" t="s">
        <v>484</v>
      </c>
      <c r="B32">
        <v>1.120792</v>
      </c>
      <c r="C32">
        <v>0.99325200000000002</v>
      </c>
      <c r="D32">
        <v>1.0579719999999999</v>
      </c>
    </row>
    <row r="33" spans="1:4" x14ac:dyDescent="0.25">
      <c r="A33" s="89" t="s">
        <v>485</v>
      </c>
      <c r="B33">
        <v>1.128279</v>
      </c>
      <c r="C33">
        <v>0.99726199999999998</v>
      </c>
      <c r="D33">
        <v>1.143972</v>
      </c>
    </row>
    <row r="34" spans="1:4" x14ac:dyDescent="0.25">
      <c r="A34" s="89" t="s">
        <v>486</v>
      </c>
      <c r="B34">
        <v>-0.46205000000000002</v>
      </c>
      <c r="C34">
        <v>-0.53686</v>
      </c>
      <c r="D34">
        <v>-2.2771300000000001</v>
      </c>
    </row>
    <row r="35" spans="1:4" x14ac:dyDescent="0.25">
      <c r="A35" s="89" t="s">
        <v>487</v>
      </c>
      <c r="B35">
        <v>1.087966</v>
      </c>
      <c r="C35">
        <v>0.90989500000000001</v>
      </c>
      <c r="D35">
        <v>1.2172430000000001</v>
      </c>
    </row>
    <row r="36" spans="1:4" x14ac:dyDescent="0.25">
      <c r="A36" s="89" t="s">
        <v>488</v>
      </c>
      <c r="B36">
        <v>1.1080760000000001</v>
      </c>
      <c r="C36">
        <v>0.97267700000000001</v>
      </c>
      <c r="D36">
        <v>0.971275</v>
      </c>
    </row>
    <row r="37" spans="1:4" x14ac:dyDescent="0.25">
      <c r="A37" s="89" t="s">
        <v>489</v>
      </c>
      <c r="B37">
        <v>1.2673140000000001</v>
      </c>
      <c r="C37">
        <v>1.163332</v>
      </c>
      <c r="D37">
        <v>1.3122659999999999</v>
      </c>
    </row>
    <row r="38" spans="1:4" x14ac:dyDescent="0.25">
      <c r="A38" s="89" t="s">
        <v>490</v>
      </c>
      <c r="B38">
        <v>1.0085519999999999</v>
      </c>
      <c r="C38">
        <v>0.96000300000000005</v>
      </c>
      <c r="D38">
        <v>1.1327259999999999</v>
      </c>
    </row>
    <row r="39" spans="1:4" x14ac:dyDescent="0.25">
      <c r="A39" s="89" t="s">
        <v>491</v>
      </c>
      <c r="B39">
        <v>0.992363</v>
      </c>
      <c r="C39">
        <v>0.95832099999999998</v>
      </c>
      <c r="D39">
        <v>1.224915</v>
      </c>
    </row>
    <row r="40" spans="1:4" x14ac:dyDescent="0.25">
      <c r="A40" s="89" t="s">
        <v>492</v>
      </c>
      <c r="B40">
        <v>0.99951500000000004</v>
      </c>
      <c r="C40">
        <v>1.010151</v>
      </c>
      <c r="D40">
        <v>0.97685500000000003</v>
      </c>
    </row>
    <row r="41" spans="1:4" x14ac:dyDescent="0.25">
      <c r="A41" s="89" t="s">
        <v>493</v>
      </c>
      <c r="B41">
        <v>1.2211000000000001</v>
      </c>
      <c r="C41">
        <v>1.2194449999999999</v>
      </c>
      <c r="D41">
        <v>1.2817099999999999</v>
      </c>
    </row>
    <row r="42" spans="1:4" x14ac:dyDescent="0.25">
      <c r="A42" s="89" t="s">
        <v>494</v>
      </c>
      <c r="B42">
        <v>1.0997669999999999</v>
      </c>
      <c r="C42">
        <v>1.0340320000000001</v>
      </c>
      <c r="D42">
        <v>1.2219070000000001</v>
      </c>
    </row>
    <row r="43" spans="1:4" x14ac:dyDescent="0.25">
      <c r="A43" s="89" t="s">
        <v>495</v>
      </c>
      <c r="B43">
        <v>1.0201480000000001</v>
      </c>
      <c r="C43">
        <v>0.89708399999999999</v>
      </c>
      <c r="D43">
        <v>1.1458459999999999</v>
      </c>
    </row>
    <row r="44" spans="1:4" x14ac:dyDescent="0.25">
      <c r="A44" s="89" t="s">
        <v>496</v>
      </c>
      <c r="B44">
        <v>0.96986300000000003</v>
      </c>
      <c r="C44">
        <v>0.77654599999999996</v>
      </c>
      <c r="D44">
        <v>1.0833410000000001</v>
      </c>
    </row>
    <row r="45" spans="1:4" x14ac:dyDescent="0.25">
      <c r="A45" s="89" t="s">
        <v>497</v>
      </c>
      <c r="B45">
        <v>1.1332279999999999</v>
      </c>
      <c r="C45">
        <v>0.94273300000000004</v>
      </c>
      <c r="D45">
        <v>0.846221</v>
      </c>
    </row>
    <row r="46" spans="1:4" x14ac:dyDescent="0.25">
      <c r="A46" s="89" t="s">
        <v>498</v>
      </c>
      <c r="B46">
        <v>1.0247409999999999</v>
      </c>
      <c r="C46">
        <v>0.81392200000000003</v>
      </c>
      <c r="D46">
        <v>0.89905000000000002</v>
      </c>
    </row>
    <row r="47" spans="1:4" x14ac:dyDescent="0.25">
      <c r="A47" s="89" t="s">
        <v>499</v>
      </c>
      <c r="B47">
        <v>1.2277849999999999</v>
      </c>
      <c r="C47">
        <v>1.1349720000000001</v>
      </c>
      <c r="D47">
        <v>1.3959550000000001</v>
      </c>
    </row>
    <row r="48" spans="1:4" x14ac:dyDescent="0.25">
      <c r="A48" s="89" t="s">
        <v>500</v>
      </c>
      <c r="B48">
        <v>1.1734849999999999</v>
      </c>
      <c r="C48">
        <v>1.0323690000000001</v>
      </c>
      <c r="D48">
        <v>1.3273470000000001</v>
      </c>
    </row>
    <row r="49" spans="1:4" x14ac:dyDescent="0.25">
      <c r="A49" s="89" t="s">
        <v>501</v>
      </c>
      <c r="B49">
        <v>1.1450279999999999</v>
      </c>
      <c r="C49">
        <v>1.113243</v>
      </c>
      <c r="D49">
        <v>1.1151599999999999</v>
      </c>
    </row>
    <row r="50" spans="1:4" x14ac:dyDescent="0.25">
      <c r="A50" s="89" t="s">
        <v>502</v>
      </c>
      <c r="B50">
        <v>0.99533199999999999</v>
      </c>
      <c r="C50">
        <v>1.034794</v>
      </c>
      <c r="D50">
        <v>1.1683809999999999</v>
      </c>
    </row>
    <row r="51" spans="1:4" x14ac:dyDescent="0.25">
      <c r="A51" s="89" t="s">
        <v>503</v>
      </c>
      <c r="B51">
        <v>1.1454390000000001</v>
      </c>
      <c r="C51">
        <v>0.95845800000000003</v>
      </c>
      <c r="D51">
        <v>1.131985</v>
      </c>
    </row>
    <row r="52" spans="1:4" x14ac:dyDescent="0.25">
      <c r="A52" s="89" t="s">
        <v>504</v>
      </c>
      <c r="B52">
        <v>1.176193</v>
      </c>
      <c r="C52">
        <v>1.0981050000000001</v>
      </c>
      <c r="D52">
        <v>1.2159789999999999</v>
      </c>
    </row>
    <row r="53" spans="1:4" x14ac:dyDescent="0.25">
      <c r="A53" s="89" t="s">
        <v>505</v>
      </c>
      <c r="B53">
        <v>1.073831</v>
      </c>
      <c r="C53">
        <v>1.088795</v>
      </c>
      <c r="D53">
        <v>1.0232319999999999</v>
      </c>
    </row>
    <row r="54" spans="1:4" x14ac:dyDescent="0.25">
      <c r="A54" s="89" t="s">
        <v>506</v>
      </c>
      <c r="B54">
        <v>1.1085609999999999</v>
      </c>
      <c r="C54">
        <v>1.087504</v>
      </c>
      <c r="D54">
        <v>1.1064419999999999</v>
      </c>
    </row>
    <row r="55" spans="1:4" x14ac:dyDescent="0.25">
      <c r="A55" s="89" t="s">
        <v>507</v>
      </c>
      <c r="B55">
        <v>1.1985440000000001</v>
      </c>
      <c r="C55">
        <v>0.95961200000000002</v>
      </c>
      <c r="D55">
        <v>0.71558699999999997</v>
      </c>
    </row>
    <row r="56" spans="1:4" x14ac:dyDescent="0.25">
      <c r="A56" s="89" t="s">
        <v>508</v>
      </c>
      <c r="B56">
        <v>1.069237</v>
      </c>
      <c r="C56">
        <v>0.93176099999999995</v>
      </c>
      <c r="D56">
        <v>1.0437190000000001</v>
      </c>
    </row>
    <row r="57" spans="1:4" x14ac:dyDescent="0.25">
      <c r="A57" s="89" t="s">
        <v>509</v>
      </c>
      <c r="B57">
        <v>1.0696669999999999</v>
      </c>
      <c r="C57">
        <v>1.011442</v>
      </c>
      <c r="D57">
        <v>0.96125000000000005</v>
      </c>
    </row>
    <row r="58" spans="1:4" x14ac:dyDescent="0.25">
      <c r="A58" s="89" t="s">
        <v>510</v>
      </c>
      <c r="B58">
        <v>1.0957520000000001</v>
      </c>
      <c r="C58">
        <v>1.1126370000000001</v>
      </c>
      <c r="D58">
        <v>1.116816</v>
      </c>
    </row>
    <row r="59" spans="1:4" x14ac:dyDescent="0.25">
      <c r="A59" s="89" t="s">
        <v>511</v>
      </c>
      <c r="B59">
        <v>1.1457189999999999</v>
      </c>
      <c r="C59">
        <v>1.008508</v>
      </c>
      <c r="D59">
        <v>1.2162850000000001</v>
      </c>
    </row>
    <row r="60" spans="1:4" x14ac:dyDescent="0.25">
      <c r="A60" s="89" t="s">
        <v>512</v>
      </c>
      <c r="B60">
        <v>0.62487199999999998</v>
      </c>
      <c r="C60">
        <v>0.65452100000000002</v>
      </c>
      <c r="D60">
        <v>0.65996900000000003</v>
      </c>
    </row>
    <row r="61" spans="1:4" x14ac:dyDescent="0.25">
      <c r="A61" s="89" t="s">
        <v>513</v>
      </c>
      <c r="B61">
        <v>1.1694709999999999</v>
      </c>
      <c r="C61">
        <v>1.065286</v>
      </c>
      <c r="D61">
        <v>1.0991629999999999</v>
      </c>
    </row>
    <row r="62" spans="1:4" x14ac:dyDescent="0.25">
      <c r="A62" s="89" t="s">
        <v>514</v>
      </c>
      <c r="B62">
        <v>1.2103820000000001</v>
      </c>
      <c r="C62">
        <v>1.0757890000000001</v>
      </c>
      <c r="D62">
        <v>1.238558</v>
      </c>
    </row>
    <row r="63" spans="1:4" x14ac:dyDescent="0.25">
      <c r="A63" s="89" t="s">
        <v>515</v>
      </c>
      <c r="B63">
        <v>1.2108110000000001</v>
      </c>
      <c r="C63">
        <v>1.2813859999999999</v>
      </c>
      <c r="D63">
        <v>1.6275390000000001</v>
      </c>
    </row>
    <row r="64" spans="1:4" x14ac:dyDescent="0.25">
      <c r="A64" s="89" t="s">
        <v>516</v>
      </c>
      <c r="B64">
        <v>1.0568390000000001</v>
      </c>
      <c r="C64">
        <v>1.0309999999999999</v>
      </c>
      <c r="D64">
        <v>1.1452789999999999</v>
      </c>
    </row>
    <row r="65" spans="1:4" x14ac:dyDescent="0.25">
      <c r="A65" s="89" t="s">
        <v>517</v>
      </c>
      <c r="B65">
        <v>1.0226310000000001</v>
      </c>
      <c r="C65">
        <v>1.127149</v>
      </c>
      <c r="D65">
        <v>1.0778049999999999</v>
      </c>
    </row>
    <row r="66" spans="1:4" x14ac:dyDescent="0.25">
      <c r="A66" s="89" t="s">
        <v>518</v>
      </c>
      <c r="B66">
        <v>0.97531500000000004</v>
      </c>
      <c r="C66">
        <v>0.93403000000000003</v>
      </c>
      <c r="D66">
        <v>0.99184899999999998</v>
      </c>
    </row>
    <row r="67" spans="1:4" x14ac:dyDescent="0.25">
      <c r="A67" s="89" t="s">
        <v>519</v>
      </c>
      <c r="B67">
        <v>1.021231</v>
      </c>
      <c r="C67">
        <v>0.99366299999999996</v>
      </c>
      <c r="D67">
        <v>1.0129889999999999</v>
      </c>
    </row>
    <row r="68" spans="1:4" x14ac:dyDescent="0.25">
      <c r="A68" s="89" t="s">
        <v>520</v>
      </c>
      <c r="B68">
        <v>1.0550090000000001</v>
      </c>
      <c r="C68">
        <v>1.0258560000000001</v>
      </c>
      <c r="D68">
        <v>1.28742</v>
      </c>
    </row>
    <row r="69" spans="1:4" x14ac:dyDescent="0.25">
      <c r="A69" s="89" t="s">
        <v>521</v>
      </c>
      <c r="B69">
        <v>1.2227239999999999</v>
      </c>
      <c r="C69">
        <v>0.97158199999999995</v>
      </c>
      <c r="D69">
        <v>1.1549560000000001</v>
      </c>
    </row>
    <row r="70" spans="1:4" x14ac:dyDescent="0.25">
      <c r="A70" s="89" t="s">
        <v>522</v>
      </c>
      <c r="B70">
        <v>0.98554799999999998</v>
      </c>
      <c r="C70">
        <v>1.090203</v>
      </c>
      <c r="D70">
        <v>1.040799</v>
      </c>
    </row>
    <row r="71" spans="1:4" x14ac:dyDescent="0.25">
      <c r="A71" s="89" t="s">
        <v>523</v>
      </c>
      <c r="B71">
        <v>0.99940200000000001</v>
      </c>
      <c r="C71">
        <v>1.0840620000000001</v>
      </c>
      <c r="D71">
        <v>1.074972</v>
      </c>
    </row>
    <row r="72" spans="1:4" x14ac:dyDescent="0.25">
      <c r="A72" s="89" t="s">
        <v>524</v>
      </c>
      <c r="B72">
        <v>1.216394</v>
      </c>
      <c r="C72">
        <v>1.1674</v>
      </c>
      <c r="D72">
        <v>1.109537</v>
      </c>
    </row>
    <row r="73" spans="1:4" x14ac:dyDescent="0.25">
      <c r="A73" s="89" t="s">
        <v>525</v>
      </c>
      <c r="B73">
        <v>1.1519189999999999</v>
      </c>
      <c r="C73">
        <v>0.98010900000000001</v>
      </c>
      <c r="D73">
        <v>1.145367</v>
      </c>
    </row>
    <row r="74" spans="1:4" x14ac:dyDescent="0.25">
      <c r="A74" s="89" t="s">
        <v>526</v>
      </c>
      <c r="B74">
        <v>0.89888900000000005</v>
      </c>
      <c r="C74">
        <v>0.93444000000000005</v>
      </c>
      <c r="D74">
        <v>1.0883100000000001</v>
      </c>
    </row>
    <row r="75" spans="1:4" x14ac:dyDescent="0.25">
      <c r="A75" s="89" t="s">
        <v>527</v>
      </c>
      <c r="B75">
        <v>1.0336099999999999</v>
      </c>
      <c r="C75">
        <v>1.087426</v>
      </c>
      <c r="D75">
        <v>1.199765</v>
      </c>
    </row>
    <row r="76" spans="1:4" x14ac:dyDescent="0.25">
      <c r="A76" s="89" t="s">
        <v>528</v>
      </c>
      <c r="B76">
        <v>0.71037300000000003</v>
      </c>
      <c r="C76">
        <v>0.65806100000000001</v>
      </c>
      <c r="D76">
        <v>0.80045299999999997</v>
      </c>
    </row>
    <row r="77" spans="1:4" x14ac:dyDescent="0.25">
      <c r="A77" s="89" t="s">
        <v>529</v>
      </c>
      <c r="B77">
        <v>0.843059</v>
      </c>
      <c r="C77">
        <v>0.79518500000000003</v>
      </c>
      <c r="D77">
        <v>0.88867600000000002</v>
      </c>
    </row>
    <row r="78" spans="1:4" x14ac:dyDescent="0.25">
      <c r="A78" s="89" t="s">
        <v>530</v>
      </c>
      <c r="B78">
        <v>1.1732610000000001</v>
      </c>
      <c r="C78">
        <v>0.94774000000000003</v>
      </c>
      <c r="D78">
        <v>1.003879</v>
      </c>
    </row>
    <row r="79" spans="1:4" x14ac:dyDescent="0.25">
      <c r="A79" s="89" t="s">
        <v>531</v>
      </c>
      <c r="B79">
        <v>1.1976100000000001</v>
      </c>
      <c r="C79">
        <v>1.120323</v>
      </c>
      <c r="D79">
        <v>1.2285759999999999</v>
      </c>
    </row>
    <row r="80" spans="1:4" x14ac:dyDescent="0.25">
      <c r="A80" s="89" t="s">
        <v>532</v>
      </c>
      <c r="B80">
        <v>1.1735040000000001</v>
      </c>
      <c r="C80">
        <v>1.0240370000000001</v>
      </c>
      <c r="D80">
        <v>1.0608059999999999</v>
      </c>
    </row>
    <row r="81" spans="1:4" x14ac:dyDescent="0.25">
      <c r="A81" s="89" t="s">
        <v>533</v>
      </c>
      <c r="B81">
        <v>1.1897489999999999</v>
      </c>
      <c r="C81">
        <v>1.130396</v>
      </c>
      <c r="D81">
        <v>1.269549</v>
      </c>
    </row>
    <row r="82" spans="1:4" x14ac:dyDescent="0.25">
      <c r="A82" s="89" t="s">
        <v>534</v>
      </c>
      <c r="B82">
        <v>1.0871440000000001</v>
      </c>
      <c r="C82">
        <v>1.2244710000000001</v>
      </c>
      <c r="D82">
        <v>1.0748409999999999</v>
      </c>
    </row>
    <row r="83" spans="1:4" x14ac:dyDescent="0.25">
      <c r="A83" s="89" t="s">
        <v>535</v>
      </c>
      <c r="B83">
        <v>1.111904</v>
      </c>
      <c r="C83">
        <v>1.0931759999999999</v>
      </c>
      <c r="D83">
        <v>0.97018599999999999</v>
      </c>
    </row>
    <row r="84" spans="1:4" x14ac:dyDescent="0.25">
      <c r="A84" s="89" t="s">
        <v>536</v>
      </c>
      <c r="B84">
        <v>1.0559799999999999</v>
      </c>
      <c r="C84">
        <v>0.98004999999999998</v>
      </c>
      <c r="D84">
        <v>1.046683</v>
      </c>
    </row>
    <row r="85" spans="1:4" x14ac:dyDescent="0.25">
      <c r="A85" s="89" t="s">
        <v>537</v>
      </c>
      <c r="B85">
        <v>1.1630659999999999</v>
      </c>
      <c r="C85">
        <v>1.1337600000000001</v>
      </c>
      <c r="D85">
        <v>0.95466799999999996</v>
      </c>
    </row>
    <row r="86" spans="1:4" x14ac:dyDescent="0.25">
      <c r="A86" s="89" t="s">
        <v>538</v>
      </c>
      <c r="B86">
        <v>1.0493140000000001</v>
      </c>
      <c r="C86">
        <v>1.0384910000000001</v>
      </c>
      <c r="D86">
        <v>1.116773</v>
      </c>
    </row>
    <row r="87" spans="1:4" x14ac:dyDescent="0.25">
      <c r="A87" s="89" t="s">
        <v>539</v>
      </c>
      <c r="B87">
        <v>1.0477080000000001</v>
      </c>
      <c r="C87">
        <v>1.1176440000000001</v>
      </c>
      <c r="D87">
        <v>0.85171300000000005</v>
      </c>
    </row>
    <row r="88" spans="1:4" x14ac:dyDescent="0.25">
      <c r="A88" s="89" t="s">
        <v>540</v>
      </c>
      <c r="B88">
        <v>0.86187999999999998</v>
      </c>
      <c r="C88">
        <v>0.78376299999999999</v>
      </c>
      <c r="D88">
        <v>0.55838600000000005</v>
      </c>
    </row>
    <row r="89" spans="1:4" x14ac:dyDescent="0.25">
      <c r="A89" s="89" t="s">
        <v>541</v>
      </c>
      <c r="B89">
        <v>1.1639999999999999</v>
      </c>
      <c r="C89">
        <v>1.0924430000000001</v>
      </c>
      <c r="D89">
        <v>1.40683</v>
      </c>
    </row>
    <row r="90" spans="1:4" x14ac:dyDescent="0.25">
      <c r="A90" s="89" t="s">
        <v>542</v>
      </c>
      <c r="B90">
        <v>0.90113900000000002</v>
      </c>
      <c r="C90">
        <v>0.89651700000000001</v>
      </c>
      <c r="D90">
        <v>0.72859799999999997</v>
      </c>
    </row>
    <row r="91" spans="1:4" x14ac:dyDescent="0.25">
      <c r="A91" s="89" t="s">
        <v>543</v>
      </c>
      <c r="B91">
        <v>0.93488899999999997</v>
      </c>
      <c r="C91">
        <v>0.83573900000000001</v>
      </c>
      <c r="D91">
        <v>0.89706699999999995</v>
      </c>
    </row>
    <row r="92" spans="1:4" x14ac:dyDescent="0.25">
      <c r="A92" s="89" t="s">
        <v>544</v>
      </c>
      <c r="B92">
        <v>0.83195799999999998</v>
      </c>
      <c r="C92">
        <v>0.77569500000000002</v>
      </c>
      <c r="D92">
        <v>0.94196199999999997</v>
      </c>
    </row>
    <row r="93" spans="1:4" x14ac:dyDescent="0.25">
      <c r="A93" s="89" t="s">
        <v>545</v>
      </c>
      <c r="B93">
        <v>0.920512</v>
      </c>
      <c r="C93">
        <v>0.88634599999999997</v>
      </c>
      <c r="D93">
        <v>1.026305</v>
      </c>
    </row>
    <row r="94" spans="1:4" x14ac:dyDescent="0.25">
      <c r="A94" s="89" t="s">
        <v>546</v>
      </c>
      <c r="B94">
        <v>0.93012799999999995</v>
      </c>
      <c r="C94">
        <v>1.0153829999999999</v>
      </c>
      <c r="D94">
        <v>1.061612</v>
      </c>
    </row>
    <row r="95" spans="1:4" x14ac:dyDescent="0.25">
      <c r="A95" s="89" t="s">
        <v>547</v>
      </c>
      <c r="B95">
        <v>0.89488400000000001</v>
      </c>
      <c r="C95">
        <v>0.714086</v>
      </c>
      <c r="D95">
        <v>0.82972299999999999</v>
      </c>
    </row>
    <row r="96" spans="1:4" x14ac:dyDescent="0.25">
      <c r="A96" s="89" t="s">
        <v>548</v>
      </c>
      <c r="B96">
        <v>0.90221300000000004</v>
      </c>
      <c r="C96">
        <v>0.85211899999999996</v>
      </c>
      <c r="D96">
        <v>0.66397899999999999</v>
      </c>
    </row>
    <row r="97" spans="1:4" x14ac:dyDescent="0.25">
      <c r="A97" s="89" t="s">
        <v>549</v>
      </c>
      <c r="B97">
        <v>0.99627500000000002</v>
      </c>
      <c r="C97">
        <v>0.63800400000000002</v>
      </c>
      <c r="D97">
        <v>0.92779599999999995</v>
      </c>
    </row>
    <row r="98" spans="1:4" x14ac:dyDescent="0.25">
      <c r="A98" s="89" t="s">
        <v>550</v>
      </c>
      <c r="B98">
        <v>0.875745</v>
      </c>
      <c r="C98">
        <v>0.76151500000000005</v>
      </c>
      <c r="D98">
        <v>0.74309099999999995</v>
      </c>
    </row>
    <row r="99" spans="1:4" x14ac:dyDescent="0.25">
      <c r="A99" s="89" t="s">
        <v>551</v>
      </c>
      <c r="B99">
        <v>1.003417</v>
      </c>
      <c r="C99">
        <v>0.72362099999999996</v>
      </c>
      <c r="D99">
        <v>0.79888400000000004</v>
      </c>
    </row>
    <row r="100" spans="1:4" x14ac:dyDescent="0.25">
      <c r="A100" s="89" t="s">
        <v>552</v>
      </c>
      <c r="B100">
        <v>0.98119699999999999</v>
      </c>
      <c r="C100">
        <v>0.90380199999999999</v>
      </c>
      <c r="D100">
        <v>0.82416500000000004</v>
      </c>
    </row>
    <row r="101" spans="1:4" x14ac:dyDescent="0.25">
      <c r="A101" s="89" t="s">
        <v>553</v>
      </c>
      <c r="B101">
        <v>0.934002</v>
      </c>
      <c r="C101">
        <v>0.81838100000000003</v>
      </c>
      <c r="D101">
        <v>1.151621</v>
      </c>
    </row>
    <row r="102" spans="1:4" x14ac:dyDescent="0.25">
      <c r="A102" s="89" t="s">
        <v>554</v>
      </c>
      <c r="B102">
        <v>0.93148200000000003</v>
      </c>
      <c r="C102">
        <v>0.78498500000000004</v>
      </c>
      <c r="D102">
        <v>0.93945599999999996</v>
      </c>
    </row>
    <row r="103" spans="1:4" x14ac:dyDescent="0.25">
      <c r="A103" s="89" t="s">
        <v>555</v>
      </c>
      <c r="B103">
        <v>1.0407150000000001</v>
      </c>
      <c r="C103">
        <v>0.77188100000000004</v>
      </c>
      <c r="D103">
        <v>0.89336199999999999</v>
      </c>
    </row>
    <row r="104" spans="1:4" x14ac:dyDescent="0.25">
      <c r="A104" s="89" t="s">
        <v>556</v>
      </c>
      <c r="B104">
        <v>0.91603000000000001</v>
      </c>
      <c r="C104">
        <v>0.72943899999999995</v>
      </c>
      <c r="D104">
        <v>1.0725089999999999</v>
      </c>
    </row>
    <row r="105" spans="1:4" x14ac:dyDescent="0.25">
      <c r="A105" s="89" t="s">
        <v>557</v>
      </c>
      <c r="B105">
        <v>1.3250960000000001</v>
      </c>
      <c r="C105">
        <v>1.211406</v>
      </c>
      <c r="D105">
        <v>1.4852890000000001</v>
      </c>
    </row>
    <row r="106" spans="1:4" x14ac:dyDescent="0.25">
      <c r="A106" s="89" t="s">
        <v>558</v>
      </c>
      <c r="B106">
        <v>1.0304450000000001</v>
      </c>
      <c r="C106">
        <v>0.84859899999999999</v>
      </c>
      <c r="D106">
        <v>0.99895400000000001</v>
      </c>
    </row>
    <row r="107" spans="1:4" x14ac:dyDescent="0.25">
      <c r="A107" s="89" t="s">
        <v>559</v>
      </c>
      <c r="B107">
        <v>1.015274</v>
      </c>
      <c r="C107">
        <v>0.84693600000000002</v>
      </c>
      <c r="D107">
        <v>0.75703900000000002</v>
      </c>
    </row>
    <row r="108" spans="1:4" x14ac:dyDescent="0.25">
      <c r="A108" s="89" t="s">
        <v>560</v>
      </c>
      <c r="B108">
        <v>0.94282500000000002</v>
      </c>
      <c r="C108">
        <v>0.84439399999999998</v>
      </c>
      <c r="D108">
        <v>0.91036099999999998</v>
      </c>
    </row>
    <row r="109" spans="1:4" x14ac:dyDescent="0.25">
      <c r="A109" s="89" t="s">
        <v>561</v>
      </c>
      <c r="B109">
        <v>0.86482099999999995</v>
      </c>
      <c r="C109">
        <v>0.80923699999999998</v>
      </c>
      <c r="D109">
        <v>1.0633550000000001</v>
      </c>
    </row>
    <row r="110" spans="1:4" x14ac:dyDescent="0.25">
      <c r="A110" s="89" t="s">
        <v>562</v>
      </c>
      <c r="B110">
        <v>1.0287649999999999</v>
      </c>
      <c r="C110">
        <v>0.810118</v>
      </c>
      <c r="D110">
        <v>0.97007699999999997</v>
      </c>
    </row>
    <row r="111" spans="1:4" x14ac:dyDescent="0.25">
      <c r="A111" s="89" t="s">
        <v>563</v>
      </c>
      <c r="B111">
        <v>1.02433</v>
      </c>
      <c r="C111">
        <v>0.89690800000000004</v>
      </c>
      <c r="D111">
        <v>1.0465739999999999</v>
      </c>
    </row>
    <row r="112" spans="1:4" x14ac:dyDescent="0.25">
      <c r="A112" s="89" t="s">
        <v>564</v>
      </c>
      <c r="B112">
        <v>1.0787599999999999</v>
      </c>
      <c r="C112">
        <v>1.003892</v>
      </c>
      <c r="D112">
        <v>1.1664410000000001</v>
      </c>
    </row>
    <row r="113" spans="1:4" x14ac:dyDescent="0.25">
      <c r="A113" s="89" t="s">
        <v>565</v>
      </c>
      <c r="B113">
        <v>0.94585900000000001</v>
      </c>
      <c r="C113">
        <v>0.78449599999999997</v>
      </c>
      <c r="D113">
        <v>0.86709999999999998</v>
      </c>
    </row>
    <row r="114" spans="1:4" x14ac:dyDescent="0.25">
      <c r="A114" s="89" t="s">
        <v>566</v>
      </c>
      <c r="B114">
        <v>0.91248200000000002</v>
      </c>
      <c r="C114">
        <v>0.85500399999999999</v>
      </c>
      <c r="D114">
        <v>1.205017</v>
      </c>
    </row>
    <row r="115" spans="1:4" x14ac:dyDescent="0.25">
      <c r="A115" s="89" t="s">
        <v>567</v>
      </c>
      <c r="B115">
        <v>1.0767530000000001</v>
      </c>
      <c r="C115">
        <v>1.006092</v>
      </c>
      <c r="D115">
        <v>1.109232</v>
      </c>
    </row>
    <row r="116" spans="1:4" x14ac:dyDescent="0.25">
      <c r="A116" s="89" t="s">
        <v>568</v>
      </c>
      <c r="B116">
        <v>1.051498</v>
      </c>
      <c r="C116">
        <v>0.90937599999999996</v>
      </c>
      <c r="D116">
        <v>0.92300099999999996</v>
      </c>
    </row>
    <row r="117" spans="1:4" x14ac:dyDescent="0.25">
      <c r="A117" s="89" t="s">
        <v>569</v>
      </c>
      <c r="B117">
        <v>1.135338</v>
      </c>
      <c r="C117">
        <v>0.96633999999999998</v>
      </c>
      <c r="D117">
        <v>1.159249</v>
      </c>
    </row>
    <row r="118" spans="1:4" x14ac:dyDescent="0.25">
      <c r="A118" s="89" t="s">
        <v>570</v>
      </c>
      <c r="B118">
        <v>1.0464100000000001</v>
      </c>
      <c r="C118">
        <v>0.89011099999999999</v>
      </c>
      <c r="D118">
        <v>0.97062199999999998</v>
      </c>
    </row>
    <row r="119" spans="1:4" x14ac:dyDescent="0.25">
      <c r="A119" s="89" t="s">
        <v>571</v>
      </c>
      <c r="B119">
        <v>1.0731580000000001</v>
      </c>
      <c r="C119">
        <v>0.93832300000000002</v>
      </c>
      <c r="D119">
        <v>1.307776</v>
      </c>
    </row>
    <row r="120" spans="1:4" x14ac:dyDescent="0.25">
      <c r="A120" s="89" t="s">
        <v>572</v>
      </c>
      <c r="B120">
        <v>0.87341100000000005</v>
      </c>
      <c r="C120">
        <v>0.84014</v>
      </c>
      <c r="D120">
        <v>0.90632900000000005</v>
      </c>
    </row>
    <row r="121" spans="1:4" x14ac:dyDescent="0.25">
      <c r="A121" s="89" t="s">
        <v>573</v>
      </c>
      <c r="B121">
        <v>1.023957</v>
      </c>
      <c r="C121">
        <v>1.0146489999999999</v>
      </c>
      <c r="D121">
        <v>0.92191199999999995</v>
      </c>
    </row>
    <row r="122" spans="1:4" x14ac:dyDescent="0.25">
      <c r="A122" s="89" t="s">
        <v>574</v>
      </c>
      <c r="B122">
        <v>0.99412800000000001</v>
      </c>
      <c r="C122">
        <v>0.84331800000000001</v>
      </c>
      <c r="D122">
        <v>0.909053</v>
      </c>
    </row>
    <row r="123" spans="1:4" x14ac:dyDescent="0.25">
      <c r="A123" s="89" t="s">
        <v>575</v>
      </c>
      <c r="B123">
        <v>0.32430199999999998</v>
      </c>
      <c r="C123">
        <v>0.374357</v>
      </c>
      <c r="D123">
        <v>0.49769000000000002</v>
      </c>
    </row>
    <row r="124" spans="1:4" x14ac:dyDescent="0.25">
      <c r="A124" s="89" t="s">
        <v>576</v>
      </c>
      <c r="B124">
        <v>0.95244099999999998</v>
      </c>
      <c r="C124">
        <v>0.83622799999999997</v>
      </c>
      <c r="D124">
        <v>0.97225600000000001</v>
      </c>
    </row>
    <row r="125" spans="1:4" x14ac:dyDescent="0.25">
      <c r="A125" s="89" t="s">
        <v>577</v>
      </c>
      <c r="B125">
        <v>0.96159099999999997</v>
      </c>
      <c r="C125">
        <v>0.897837</v>
      </c>
      <c r="D125">
        <v>1.017806</v>
      </c>
    </row>
    <row r="126" spans="1:4" x14ac:dyDescent="0.25">
      <c r="A126" s="89" t="s">
        <v>578</v>
      </c>
      <c r="B126">
        <v>1.367902</v>
      </c>
      <c r="C126">
        <v>1.1613370000000001</v>
      </c>
      <c r="D126">
        <v>1.5863050000000001</v>
      </c>
    </row>
    <row r="127" spans="1:4" x14ac:dyDescent="0.25">
      <c r="A127" s="89" t="s">
        <v>579</v>
      </c>
      <c r="B127">
        <v>0.71604900000000005</v>
      </c>
      <c r="C127">
        <v>0.72958599999999996</v>
      </c>
      <c r="D127">
        <v>1.0536570000000001</v>
      </c>
    </row>
    <row r="128" spans="1:4" x14ac:dyDescent="0.25">
      <c r="A128" s="89" t="s">
        <v>580</v>
      </c>
      <c r="B128">
        <v>1.0085519999999999</v>
      </c>
      <c r="C128">
        <v>0.84131299999999998</v>
      </c>
      <c r="D128">
        <v>0.86285000000000001</v>
      </c>
    </row>
    <row r="129" spans="1:4" x14ac:dyDescent="0.25">
      <c r="A129" s="89" t="s">
        <v>581</v>
      </c>
      <c r="B129">
        <v>0.53450699999999995</v>
      </c>
      <c r="C129">
        <v>0.43586799999999998</v>
      </c>
      <c r="D129">
        <v>0.95166099999999998</v>
      </c>
    </row>
    <row r="130" spans="1:4" x14ac:dyDescent="0.25">
      <c r="A130" s="89" t="s">
        <v>582</v>
      </c>
      <c r="B130">
        <v>0.99809499999999995</v>
      </c>
      <c r="C130">
        <v>0.900868</v>
      </c>
      <c r="D130">
        <v>1.077304</v>
      </c>
    </row>
    <row r="131" spans="1:4" x14ac:dyDescent="0.25">
      <c r="A131" s="89" t="s">
        <v>583</v>
      </c>
      <c r="B131">
        <v>0.99804899999999996</v>
      </c>
      <c r="C131">
        <v>0.92067100000000002</v>
      </c>
      <c r="D131">
        <v>0.75322599999999995</v>
      </c>
    </row>
    <row r="132" spans="1:4" x14ac:dyDescent="0.25">
      <c r="A132" s="89" t="s">
        <v>584</v>
      </c>
      <c r="B132">
        <v>1.000756</v>
      </c>
      <c r="C132">
        <v>1.051077</v>
      </c>
      <c r="D132">
        <v>1.075342</v>
      </c>
    </row>
    <row r="133" spans="1:4" x14ac:dyDescent="0.25">
      <c r="A133" s="89" t="s">
        <v>585</v>
      </c>
      <c r="B133">
        <v>0.93806400000000001</v>
      </c>
      <c r="C133">
        <v>0.93069500000000005</v>
      </c>
      <c r="D133">
        <v>1.068368</v>
      </c>
    </row>
    <row r="134" spans="1:4" x14ac:dyDescent="0.25">
      <c r="A134" s="89" t="s">
        <v>586</v>
      </c>
      <c r="B134">
        <v>0.93488899999999997</v>
      </c>
      <c r="C134">
        <v>0.92600099999999996</v>
      </c>
      <c r="D134">
        <v>0.97672400000000004</v>
      </c>
    </row>
    <row r="135" spans="1:4" x14ac:dyDescent="0.25">
      <c r="A135" s="89" t="s">
        <v>587</v>
      </c>
      <c r="B135">
        <v>1.085809</v>
      </c>
      <c r="C135">
        <v>0.84302500000000002</v>
      </c>
      <c r="D135">
        <v>1.0069090000000001</v>
      </c>
    </row>
    <row r="136" spans="1:4" x14ac:dyDescent="0.25">
      <c r="A136" s="89" t="s">
        <v>588</v>
      </c>
      <c r="B136">
        <v>1.045663</v>
      </c>
      <c r="C136">
        <v>0.956121</v>
      </c>
      <c r="D136">
        <v>1.1350579999999999</v>
      </c>
    </row>
    <row r="137" spans="1:4" x14ac:dyDescent="0.25">
      <c r="A137" s="89" t="s">
        <v>589</v>
      </c>
      <c r="B137">
        <v>0.95136799999999999</v>
      </c>
      <c r="C137">
        <v>0.81153600000000004</v>
      </c>
      <c r="D137">
        <v>0.69917600000000002</v>
      </c>
    </row>
    <row r="138" spans="1:4" x14ac:dyDescent="0.25">
      <c r="A138" s="89" t="s">
        <v>590</v>
      </c>
      <c r="B138">
        <v>1.018402</v>
      </c>
      <c r="C138">
        <v>0.97015399999999996</v>
      </c>
      <c r="D138">
        <v>0.84715799999999997</v>
      </c>
    </row>
    <row r="139" spans="1:4" x14ac:dyDescent="0.25">
      <c r="A139" s="89" t="s">
        <v>591</v>
      </c>
      <c r="B139">
        <v>0.95738999999999996</v>
      </c>
      <c r="C139">
        <v>0.75085599999999997</v>
      </c>
      <c r="D139">
        <v>0.82569099999999995</v>
      </c>
    </row>
    <row r="140" spans="1:4" x14ac:dyDescent="0.25">
      <c r="A140" s="89" t="s">
        <v>592</v>
      </c>
      <c r="B140">
        <v>1.2199230000000001</v>
      </c>
      <c r="C140">
        <v>1.0391459999999999</v>
      </c>
      <c r="D140">
        <v>1.2167859999999999</v>
      </c>
    </row>
    <row r="141" spans="1:4" x14ac:dyDescent="0.25">
      <c r="A141" s="89" t="s">
        <v>593</v>
      </c>
      <c r="B141">
        <v>1.019895</v>
      </c>
      <c r="C141">
        <v>1.0191479999999999</v>
      </c>
      <c r="D141">
        <v>1.162083</v>
      </c>
    </row>
    <row r="142" spans="1:4" x14ac:dyDescent="0.25">
      <c r="A142" s="89" t="s">
        <v>594</v>
      </c>
      <c r="B142">
        <v>1.0104660000000001</v>
      </c>
      <c r="C142">
        <v>0.91514600000000002</v>
      </c>
      <c r="D142">
        <v>0.89924599999999999</v>
      </c>
    </row>
    <row r="143" spans="1:4" x14ac:dyDescent="0.25">
      <c r="A143" s="89" t="s">
        <v>595</v>
      </c>
      <c r="B143">
        <v>0.92452599999999996</v>
      </c>
      <c r="C143">
        <v>0.97372300000000001</v>
      </c>
      <c r="D143">
        <v>0.88714999999999999</v>
      </c>
    </row>
    <row r="144" spans="1:4" x14ac:dyDescent="0.25">
      <c r="A144" s="89" t="s">
        <v>596</v>
      </c>
      <c r="B144">
        <v>0.94235800000000003</v>
      </c>
      <c r="C144">
        <v>0.87734900000000005</v>
      </c>
      <c r="D144">
        <v>0.92169400000000001</v>
      </c>
    </row>
    <row r="145" spans="1:4" x14ac:dyDescent="0.25">
      <c r="A145" s="89" t="s">
        <v>597</v>
      </c>
      <c r="B145">
        <v>1.0164409999999999</v>
      </c>
      <c r="C145">
        <v>0.95054700000000003</v>
      </c>
      <c r="D145">
        <v>0.83015899999999998</v>
      </c>
    </row>
    <row r="146" spans="1:4" x14ac:dyDescent="0.25">
      <c r="A146" s="89" t="s">
        <v>598</v>
      </c>
      <c r="B146">
        <v>1.0144340000000001</v>
      </c>
      <c r="C146">
        <v>1.0154799999999999</v>
      </c>
      <c r="D146">
        <v>0.96462800000000004</v>
      </c>
    </row>
    <row r="147" spans="1:4" x14ac:dyDescent="0.25">
      <c r="A147" s="89" t="s">
        <v>599</v>
      </c>
      <c r="B147">
        <v>0.94749300000000003</v>
      </c>
      <c r="C147">
        <v>0.882239</v>
      </c>
      <c r="D147">
        <v>0.87570800000000004</v>
      </c>
    </row>
    <row r="148" spans="1:4" x14ac:dyDescent="0.25">
      <c r="A148" s="89" t="s">
        <v>600</v>
      </c>
      <c r="B148">
        <v>0.930315</v>
      </c>
      <c r="C148">
        <v>0.85343899999999995</v>
      </c>
      <c r="D148">
        <v>0.79092899999999999</v>
      </c>
    </row>
    <row r="149" spans="1:4" x14ac:dyDescent="0.25">
      <c r="A149" s="89" t="s">
        <v>601</v>
      </c>
      <c r="B149">
        <v>0.901559</v>
      </c>
      <c r="C149">
        <v>0.84072599999999997</v>
      </c>
      <c r="D149">
        <v>0.90567500000000001</v>
      </c>
    </row>
    <row r="150" spans="1:4" x14ac:dyDescent="0.25">
      <c r="A150" s="89" t="s">
        <v>602</v>
      </c>
      <c r="B150">
        <v>0.953982</v>
      </c>
      <c r="C150">
        <v>0.90238399999999996</v>
      </c>
      <c r="D150">
        <v>0.85293300000000005</v>
      </c>
    </row>
    <row r="151" spans="1:4" x14ac:dyDescent="0.25">
      <c r="A151" s="89" t="s">
        <v>603</v>
      </c>
      <c r="B151">
        <v>1.092204</v>
      </c>
      <c r="C151">
        <v>1.1833400000000001</v>
      </c>
      <c r="D151">
        <v>1.3315319999999999</v>
      </c>
    </row>
    <row r="152" spans="1:4" x14ac:dyDescent="0.25">
      <c r="A152" s="89" t="s">
        <v>604</v>
      </c>
      <c r="B152">
        <v>1.037121</v>
      </c>
      <c r="C152">
        <v>0.90404700000000005</v>
      </c>
      <c r="D152">
        <v>1.1645890000000001</v>
      </c>
    </row>
    <row r="153" spans="1:4" x14ac:dyDescent="0.25">
      <c r="A153" s="89" t="s">
        <v>605</v>
      </c>
      <c r="B153">
        <v>0.87705200000000005</v>
      </c>
      <c r="C153">
        <v>0.97201199999999999</v>
      </c>
      <c r="D153">
        <v>1.172326</v>
      </c>
    </row>
    <row r="154" spans="1:4" x14ac:dyDescent="0.25">
      <c r="A154" s="89" t="s">
        <v>606</v>
      </c>
      <c r="B154">
        <v>1.021576</v>
      </c>
      <c r="C154">
        <v>0.92546300000000004</v>
      </c>
      <c r="D154">
        <v>1.0083249999999999</v>
      </c>
    </row>
    <row r="155" spans="1:4" x14ac:dyDescent="0.25">
      <c r="A155" s="89" t="s">
        <v>607</v>
      </c>
      <c r="B155">
        <v>0.90786100000000003</v>
      </c>
      <c r="C155">
        <v>0.90008600000000005</v>
      </c>
      <c r="D155">
        <v>1.0187870000000001</v>
      </c>
    </row>
    <row r="156" spans="1:4" x14ac:dyDescent="0.25">
      <c r="A156" s="89" t="s">
        <v>608</v>
      </c>
      <c r="B156">
        <v>1.046924</v>
      </c>
      <c r="C156">
        <v>1.016507</v>
      </c>
      <c r="D156">
        <v>0.98653100000000005</v>
      </c>
    </row>
    <row r="157" spans="1:4" x14ac:dyDescent="0.25">
      <c r="A157" s="89" t="s">
        <v>609</v>
      </c>
      <c r="B157">
        <v>0.93488899999999997</v>
      </c>
      <c r="C157">
        <v>0.878278</v>
      </c>
      <c r="D157">
        <v>0.69361899999999999</v>
      </c>
    </row>
    <row r="158" spans="1:4" x14ac:dyDescent="0.25">
      <c r="A158" s="89" t="s">
        <v>610</v>
      </c>
      <c r="B158">
        <v>0.983904</v>
      </c>
      <c r="C158">
        <v>0.93098800000000004</v>
      </c>
      <c r="D158">
        <v>0.65678700000000001</v>
      </c>
    </row>
    <row r="159" spans="1:4" x14ac:dyDescent="0.25">
      <c r="A159" s="89" t="s">
        <v>611</v>
      </c>
      <c r="B159">
        <v>0.93054800000000004</v>
      </c>
      <c r="C159">
        <v>0.96893200000000002</v>
      </c>
      <c r="D159">
        <v>1.0060370000000001</v>
      </c>
    </row>
    <row r="160" spans="1:4" x14ac:dyDescent="0.25">
      <c r="A160" s="89" t="s">
        <v>612</v>
      </c>
      <c r="B160">
        <v>0.95696899999999996</v>
      </c>
      <c r="C160">
        <v>0.77960600000000002</v>
      </c>
      <c r="D160">
        <v>0.87254799999999999</v>
      </c>
    </row>
    <row r="161" spans="1:4" x14ac:dyDescent="0.25">
      <c r="A161" s="89" t="s">
        <v>613</v>
      </c>
      <c r="B161">
        <v>1.1078889999999999</v>
      </c>
      <c r="C161">
        <v>1.101537</v>
      </c>
      <c r="D161">
        <v>1.511333</v>
      </c>
    </row>
    <row r="162" spans="1:4" x14ac:dyDescent="0.25">
      <c r="A162" s="89" t="s">
        <v>614</v>
      </c>
      <c r="B162">
        <v>0.901092</v>
      </c>
      <c r="C162">
        <v>0.764351</v>
      </c>
      <c r="D162">
        <v>0.75071900000000003</v>
      </c>
    </row>
    <row r="163" spans="1:4" x14ac:dyDescent="0.25">
      <c r="A163" s="89" t="s">
        <v>615</v>
      </c>
      <c r="B163">
        <v>0.75745499999999999</v>
      </c>
      <c r="C163">
        <v>0.80889500000000003</v>
      </c>
      <c r="D163">
        <v>0.76074399999999998</v>
      </c>
    </row>
    <row r="164" spans="1:4" x14ac:dyDescent="0.25">
      <c r="A164" s="89" t="s">
        <v>616</v>
      </c>
      <c r="B164">
        <v>0.97806899999999997</v>
      </c>
      <c r="C164">
        <v>0.847719</v>
      </c>
      <c r="D164">
        <v>0.91766199999999998</v>
      </c>
    </row>
    <row r="165" spans="1:4" x14ac:dyDescent="0.25">
      <c r="A165" s="89" t="s">
        <v>617</v>
      </c>
      <c r="B165">
        <v>0.84358100000000003</v>
      </c>
      <c r="C165">
        <v>0.98096000000000005</v>
      </c>
      <c r="D165">
        <v>1.007018</v>
      </c>
    </row>
    <row r="166" spans="1:4" x14ac:dyDescent="0.25">
      <c r="A166" s="89" t="s">
        <v>618</v>
      </c>
      <c r="B166">
        <v>0.88676100000000002</v>
      </c>
      <c r="C166">
        <v>0.82097200000000004</v>
      </c>
      <c r="D166">
        <v>0.71879099999999996</v>
      </c>
    </row>
    <row r="167" spans="1:4" x14ac:dyDescent="0.25">
      <c r="A167" s="89" t="s">
        <v>619</v>
      </c>
      <c r="B167">
        <v>0.82075399999999998</v>
      </c>
      <c r="C167">
        <v>0.833148</v>
      </c>
      <c r="D167">
        <v>0.76695599999999997</v>
      </c>
    </row>
    <row r="168" spans="1:4" x14ac:dyDescent="0.25">
      <c r="A168" s="89" t="s">
        <v>620</v>
      </c>
      <c r="B168">
        <v>0.933396</v>
      </c>
      <c r="C168">
        <v>0.80434799999999995</v>
      </c>
      <c r="D168">
        <v>0.80291599999999996</v>
      </c>
    </row>
    <row r="169" spans="1:4" x14ac:dyDescent="0.25">
      <c r="A169" s="89" t="s">
        <v>621</v>
      </c>
      <c r="B169">
        <v>0.97755599999999998</v>
      </c>
      <c r="C169">
        <v>0.88756900000000005</v>
      </c>
      <c r="D169">
        <v>0.91537400000000002</v>
      </c>
    </row>
  </sheetData>
  <mergeCells count="1">
    <mergeCell ref="B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A27" workbookViewId="0">
      <selection activeCell="A65" sqref="A6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442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44246</v>
      </c>
    </row>
    <row r="8" spans="1:2" x14ac:dyDescent="0.25">
      <c r="A8" t="s">
        <v>9</v>
      </c>
      <c r="B8" s="2">
        <v>0.61052083333333329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441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26</v>
      </c>
      <c r="D32" s="8">
        <v>1984</v>
      </c>
      <c r="E32" s="8">
        <v>1886</v>
      </c>
      <c r="F32" s="8">
        <v>1882</v>
      </c>
      <c r="G32" s="8">
        <v>2045</v>
      </c>
      <c r="H32" s="8">
        <v>1904</v>
      </c>
      <c r="I32" s="8">
        <v>1923</v>
      </c>
      <c r="J32" s="8">
        <v>1969</v>
      </c>
      <c r="K32" s="8">
        <v>1943</v>
      </c>
      <c r="L32" s="8">
        <v>1765</v>
      </c>
      <c r="M32" s="8">
        <v>1987</v>
      </c>
      <c r="N32" s="8">
        <v>1963</v>
      </c>
      <c r="O32" s="8">
        <v>1950</v>
      </c>
      <c r="P32" s="8">
        <v>1969</v>
      </c>
      <c r="Q32" s="8">
        <v>1906</v>
      </c>
      <c r="R32" s="8">
        <v>1999</v>
      </c>
      <c r="S32" s="8">
        <v>1915</v>
      </c>
      <c r="T32" s="8">
        <v>2039</v>
      </c>
      <c r="U32" s="8">
        <v>2146</v>
      </c>
      <c r="V32" s="8">
        <v>1908</v>
      </c>
      <c r="W32" s="8">
        <v>2207</v>
      </c>
      <c r="X32" s="8">
        <v>1949</v>
      </c>
      <c r="Y32" s="8">
        <v>1888</v>
      </c>
      <c r="Z32" s="8">
        <v>1791</v>
      </c>
      <c r="AA32" s="8">
        <v>1914</v>
      </c>
      <c r="AB32" s="8">
        <v>2247</v>
      </c>
      <c r="AC32" s="8">
        <v>73</v>
      </c>
      <c r="AD32" s="8">
        <v>2031</v>
      </c>
      <c r="AE32" s="8">
        <v>74</v>
      </c>
      <c r="AF32" s="8">
        <v>1996</v>
      </c>
      <c r="AG32" s="8">
        <v>73</v>
      </c>
      <c r="AH32" s="8">
        <v>1645</v>
      </c>
      <c r="AI32" s="8">
        <v>79</v>
      </c>
      <c r="AJ32" s="8">
        <v>1949</v>
      </c>
      <c r="AK32" s="8">
        <v>73</v>
      </c>
      <c r="AL32" s="8">
        <v>1996</v>
      </c>
      <c r="AM32" s="8">
        <v>71</v>
      </c>
      <c r="AN32" s="8">
        <v>1878</v>
      </c>
      <c r="AO32" s="8">
        <v>70</v>
      </c>
      <c r="AP32" s="8">
        <v>1884</v>
      </c>
      <c r="AQ32" s="8">
        <v>65</v>
      </c>
      <c r="AR32" s="8">
        <v>2098</v>
      </c>
      <c r="AS32" s="8">
        <v>63</v>
      </c>
      <c r="AT32" s="8">
        <v>1764</v>
      </c>
      <c r="AU32" s="8">
        <v>63</v>
      </c>
      <c r="AV32" s="8">
        <v>1809</v>
      </c>
      <c r="AW32" s="8">
        <v>68</v>
      </c>
      <c r="AX32" s="8">
        <v>1886</v>
      </c>
      <c r="AY32" s="8">
        <v>69</v>
      </c>
      <c r="AZ32" s="8">
        <v>1990</v>
      </c>
      <c r="BA32" s="8">
        <v>1734</v>
      </c>
      <c r="BB32" s="8">
        <v>1929</v>
      </c>
      <c r="BC32" s="8">
        <v>1675</v>
      </c>
      <c r="BD32" s="8">
        <v>1845</v>
      </c>
      <c r="BE32" s="8">
        <v>1949</v>
      </c>
      <c r="BF32" s="8">
        <v>1942</v>
      </c>
      <c r="BG32" s="8">
        <v>1717</v>
      </c>
      <c r="BH32" s="8">
        <v>1895</v>
      </c>
      <c r="BI32" s="8">
        <v>1816</v>
      </c>
      <c r="BJ32" s="8">
        <v>1926</v>
      </c>
      <c r="BK32" s="8">
        <v>1926</v>
      </c>
      <c r="BL32" s="8">
        <v>1950</v>
      </c>
      <c r="BM32" s="8">
        <v>1937</v>
      </c>
      <c r="BN32" s="8">
        <v>1899</v>
      </c>
      <c r="BO32" s="8">
        <v>1644</v>
      </c>
      <c r="BP32" s="8">
        <v>1907</v>
      </c>
      <c r="BQ32" s="8">
        <v>1842</v>
      </c>
      <c r="BR32" s="8">
        <v>2038</v>
      </c>
      <c r="BS32" s="8">
        <v>1860</v>
      </c>
      <c r="BT32" s="8">
        <v>1753</v>
      </c>
      <c r="BU32" s="8">
        <v>1995</v>
      </c>
      <c r="BV32" s="8">
        <v>1642</v>
      </c>
      <c r="BW32" s="8">
        <v>1841</v>
      </c>
      <c r="BX32" s="8">
        <v>2083</v>
      </c>
      <c r="BY32" s="8">
        <v>57</v>
      </c>
      <c r="BZ32" s="8">
        <v>1776</v>
      </c>
      <c r="CA32" s="8">
        <v>76</v>
      </c>
      <c r="CB32" s="8">
        <v>1733</v>
      </c>
      <c r="CC32" s="8">
        <v>69</v>
      </c>
      <c r="CD32" s="8">
        <v>1645</v>
      </c>
      <c r="CE32" s="8">
        <v>73</v>
      </c>
      <c r="CF32" s="8">
        <v>1794</v>
      </c>
      <c r="CG32" s="8">
        <v>66</v>
      </c>
      <c r="CH32" s="8">
        <v>1699</v>
      </c>
      <c r="CI32" s="8">
        <v>72</v>
      </c>
      <c r="CJ32" s="8">
        <v>1707</v>
      </c>
      <c r="CK32" s="8">
        <v>68</v>
      </c>
      <c r="CL32" s="8">
        <v>1794</v>
      </c>
      <c r="CM32" s="8">
        <v>64</v>
      </c>
      <c r="CN32" s="8">
        <v>2075</v>
      </c>
      <c r="CO32" s="8">
        <v>69</v>
      </c>
      <c r="CP32" s="8">
        <v>1789</v>
      </c>
      <c r="CQ32" s="8">
        <v>95</v>
      </c>
      <c r="CR32" s="8">
        <v>1629</v>
      </c>
      <c r="CS32" s="8">
        <v>60</v>
      </c>
      <c r="CT32" s="8">
        <v>1609</v>
      </c>
      <c r="CU32" s="8">
        <v>67</v>
      </c>
    </row>
    <row r="33" spans="1:99" x14ac:dyDescent="0.25">
      <c r="B33" s="7">
        <v>3.472222222222222E-3</v>
      </c>
      <c r="C33" s="8">
        <v>26</v>
      </c>
      <c r="D33" s="8">
        <v>1959</v>
      </c>
      <c r="E33" s="8">
        <v>1923</v>
      </c>
      <c r="F33" s="8">
        <v>2065</v>
      </c>
      <c r="G33" s="8">
        <v>2192</v>
      </c>
      <c r="H33" s="8">
        <v>1993</v>
      </c>
      <c r="I33" s="8">
        <v>1957</v>
      </c>
      <c r="J33" s="8">
        <v>2013</v>
      </c>
      <c r="K33" s="8">
        <v>2013</v>
      </c>
      <c r="L33" s="8">
        <v>2058</v>
      </c>
      <c r="M33" s="8">
        <v>2004</v>
      </c>
      <c r="N33" s="8">
        <v>2082</v>
      </c>
      <c r="O33" s="8">
        <v>2007</v>
      </c>
      <c r="P33" s="8">
        <v>2027</v>
      </c>
      <c r="Q33" s="8">
        <v>2055</v>
      </c>
      <c r="R33" s="8">
        <v>2060</v>
      </c>
      <c r="S33" s="8">
        <v>1997</v>
      </c>
      <c r="T33" s="8">
        <v>2061</v>
      </c>
      <c r="U33" s="8">
        <v>2181</v>
      </c>
      <c r="V33" s="8">
        <v>2030</v>
      </c>
      <c r="W33" s="8">
        <v>2266</v>
      </c>
      <c r="X33" s="8">
        <v>2055</v>
      </c>
      <c r="Y33" s="8">
        <v>1992</v>
      </c>
      <c r="Z33" s="8">
        <v>1816</v>
      </c>
      <c r="AA33" s="8">
        <v>1831</v>
      </c>
      <c r="AB33" s="8">
        <v>1985</v>
      </c>
      <c r="AC33" s="8">
        <v>67</v>
      </c>
      <c r="AD33" s="8">
        <v>2093</v>
      </c>
      <c r="AE33" s="8">
        <v>65</v>
      </c>
      <c r="AF33" s="8">
        <v>1903</v>
      </c>
      <c r="AG33" s="8">
        <v>72</v>
      </c>
      <c r="AH33" s="8">
        <v>1693</v>
      </c>
      <c r="AI33" s="8">
        <v>82</v>
      </c>
      <c r="AJ33" s="8">
        <v>1889</v>
      </c>
      <c r="AK33" s="8">
        <v>84</v>
      </c>
      <c r="AL33" s="8">
        <v>2101</v>
      </c>
      <c r="AM33" s="8">
        <v>68</v>
      </c>
      <c r="AN33" s="8">
        <v>1895</v>
      </c>
      <c r="AO33" s="8">
        <v>64</v>
      </c>
      <c r="AP33" s="8">
        <v>1894</v>
      </c>
      <c r="AQ33" s="8">
        <v>60</v>
      </c>
      <c r="AR33" s="8">
        <v>1960</v>
      </c>
      <c r="AS33" s="8">
        <v>82</v>
      </c>
      <c r="AT33" s="8">
        <v>1930</v>
      </c>
      <c r="AU33" s="8">
        <v>67</v>
      </c>
      <c r="AV33" s="8">
        <v>1877</v>
      </c>
      <c r="AW33" s="8">
        <v>82</v>
      </c>
      <c r="AX33" s="8">
        <v>1805</v>
      </c>
      <c r="AY33" s="8">
        <v>73</v>
      </c>
      <c r="AZ33" s="8">
        <v>2163</v>
      </c>
      <c r="BA33" s="8">
        <v>1893</v>
      </c>
      <c r="BB33" s="8">
        <v>2047</v>
      </c>
      <c r="BC33" s="8">
        <v>1886</v>
      </c>
      <c r="BD33" s="8">
        <v>1966</v>
      </c>
      <c r="BE33" s="8">
        <v>1910</v>
      </c>
      <c r="BF33" s="8">
        <v>2063</v>
      </c>
      <c r="BG33" s="8">
        <v>1839</v>
      </c>
      <c r="BH33" s="8">
        <v>2078</v>
      </c>
      <c r="BI33" s="8">
        <v>1779</v>
      </c>
      <c r="BJ33" s="8">
        <v>1979</v>
      </c>
      <c r="BK33" s="8">
        <v>1827</v>
      </c>
      <c r="BL33" s="8">
        <v>2128</v>
      </c>
      <c r="BM33" s="8">
        <v>2031</v>
      </c>
      <c r="BN33" s="8">
        <v>1953</v>
      </c>
      <c r="BO33" s="8">
        <v>1834</v>
      </c>
      <c r="BP33" s="8">
        <v>2074</v>
      </c>
      <c r="BQ33" s="8">
        <v>1976</v>
      </c>
      <c r="BR33" s="8">
        <v>2171</v>
      </c>
      <c r="BS33" s="8">
        <v>2030</v>
      </c>
      <c r="BT33" s="8">
        <v>1840</v>
      </c>
      <c r="BU33" s="8">
        <v>2111</v>
      </c>
      <c r="BV33" s="8">
        <v>1670</v>
      </c>
      <c r="BW33" s="8">
        <v>1834</v>
      </c>
      <c r="BX33" s="8">
        <v>2118</v>
      </c>
      <c r="BY33" s="8">
        <v>72</v>
      </c>
      <c r="BZ33" s="8">
        <v>1793</v>
      </c>
      <c r="CA33" s="8">
        <v>80</v>
      </c>
      <c r="CB33" s="8">
        <v>1861</v>
      </c>
      <c r="CC33" s="8">
        <v>68</v>
      </c>
      <c r="CD33" s="8">
        <v>1876</v>
      </c>
      <c r="CE33" s="8">
        <v>60</v>
      </c>
      <c r="CF33" s="8">
        <v>1844</v>
      </c>
      <c r="CG33" s="8">
        <v>68</v>
      </c>
      <c r="CH33" s="8">
        <v>1772</v>
      </c>
      <c r="CI33" s="8">
        <v>64</v>
      </c>
      <c r="CJ33" s="8">
        <v>1859</v>
      </c>
      <c r="CK33" s="8">
        <v>66</v>
      </c>
      <c r="CL33" s="8">
        <v>1784</v>
      </c>
      <c r="CM33" s="8">
        <v>82</v>
      </c>
      <c r="CN33" s="8">
        <v>1875</v>
      </c>
      <c r="CO33" s="8">
        <v>62</v>
      </c>
      <c r="CP33" s="8">
        <v>1860</v>
      </c>
      <c r="CQ33" s="8">
        <v>64</v>
      </c>
      <c r="CR33" s="8">
        <v>1781</v>
      </c>
      <c r="CS33" s="8">
        <v>57</v>
      </c>
      <c r="CT33" s="8">
        <v>1700</v>
      </c>
      <c r="CU33" s="8">
        <v>62</v>
      </c>
    </row>
    <row r="34" spans="1:99" x14ac:dyDescent="0.25">
      <c r="B34" s="7">
        <v>6.9444444444444441E-3</v>
      </c>
      <c r="C34" s="8">
        <v>26</v>
      </c>
      <c r="D34" s="8">
        <v>2119</v>
      </c>
      <c r="E34" s="8">
        <v>2069</v>
      </c>
      <c r="F34" s="8">
        <v>2203</v>
      </c>
      <c r="G34" s="8">
        <v>2334</v>
      </c>
      <c r="H34" s="8">
        <v>2096</v>
      </c>
      <c r="I34" s="8">
        <v>2098</v>
      </c>
      <c r="J34" s="8">
        <v>2118</v>
      </c>
      <c r="K34" s="8">
        <v>2072</v>
      </c>
      <c r="L34" s="8">
        <v>2047</v>
      </c>
      <c r="M34" s="8">
        <v>2101</v>
      </c>
      <c r="N34" s="8">
        <v>2175</v>
      </c>
      <c r="O34" s="8">
        <v>2094</v>
      </c>
      <c r="P34" s="8">
        <v>2198</v>
      </c>
      <c r="Q34" s="8">
        <v>2183</v>
      </c>
      <c r="R34" s="8">
        <v>2243</v>
      </c>
      <c r="S34" s="8">
        <v>2041</v>
      </c>
      <c r="T34" s="8">
        <v>2148</v>
      </c>
      <c r="U34" s="8">
        <v>2343</v>
      </c>
      <c r="V34" s="8">
        <v>2232</v>
      </c>
      <c r="W34" s="8">
        <v>2333</v>
      </c>
      <c r="X34" s="8">
        <v>2151</v>
      </c>
      <c r="Y34" s="8">
        <v>2065</v>
      </c>
      <c r="Z34" s="8">
        <v>1763</v>
      </c>
      <c r="AA34" s="8">
        <v>1772</v>
      </c>
      <c r="AB34" s="8">
        <v>2024</v>
      </c>
      <c r="AC34" s="8">
        <v>82</v>
      </c>
      <c r="AD34" s="8">
        <v>2167</v>
      </c>
      <c r="AE34" s="8">
        <v>74</v>
      </c>
      <c r="AF34" s="8">
        <v>1946</v>
      </c>
      <c r="AG34" s="8">
        <v>82</v>
      </c>
      <c r="AH34" s="8">
        <v>1707</v>
      </c>
      <c r="AI34" s="8">
        <v>69</v>
      </c>
      <c r="AJ34" s="8">
        <v>1953</v>
      </c>
      <c r="AK34" s="8">
        <v>67</v>
      </c>
      <c r="AL34" s="8">
        <v>2148</v>
      </c>
      <c r="AM34" s="8">
        <v>69</v>
      </c>
      <c r="AN34" s="8">
        <v>1884</v>
      </c>
      <c r="AO34" s="8">
        <v>65</v>
      </c>
      <c r="AP34" s="8">
        <v>1942</v>
      </c>
      <c r="AQ34" s="8">
        <v>77</v>
      </c>
      <c r="AR34" s="8">
        <v>1969</v>
      </c>
      <c r="AS34" s="8">
        <v>73</v>
      </c>
      <c r="AT34" s="8">
        <v>1883</v>
      </c>
      <c r="AU34" s="8">
        <v>82</v>
      </c>
      <c r="AV34" s="8">
        <v>1866</v>
      </c>
      <c r="AW34" s="8">
        <v>69</v>
      </c>
      <c r="AX34" s="8">
        <v>1770</v>
      </c>
      <c r="AY34" s="8">
        <v>66</v>
      </c>
      <c r="AZ34" s="8">
        <v>2283</v>
      </c>
      <c r="BA34" s="8">
        <v>1928</v>
      </c>
      <c r="BB34" s="8">
        <v>2192</v>
      </c>
      <c r="BC34" s="8">
        <v>1977</v>
      </c>
      <c r="BD34" s="8">
        <v>2128</v>
      </c>
      <c r="BE34" s="8">
        <v>2083</v>
      </c>
      <c r="BF34" s="8">
        <v>2193</v>
      </c>
      <c r="BG34" s="8">
        <v>1909</v>
      </c>
      <c r="BH34" s="8">
        <v>2176</v>
      </c>
      <c r="BI34" s="8">
        <v>2008</v>
      </c>
      <c r="BJ34" s="8">
        <v>2067</v>
      </c>
      <c r="BK34" s="8">
        <v>1995</v>
      </c>
      <c r="BL34" s="8">
        <v>2290</v>
      </c>
      <c r="BM34" s="8">
        <v>2213</v>
      </c>
      <c r="BN34" s="8">
        <v>2142</v>
      </c>
      <c r="BO34" s="8">
        <v>1953</v>
      </c>
      <c r="BP34" s="8">
        <v>2145</v>
      </c>
      <c r="BQ34" s="8">
        <v>2042</v>
      </c>
      <c r="BR34" s="8">
        <v>2252</v>
      </c>
      <c r="BS34" s="8">
        <v>2141</v>
      </c>
      <c r="BT34" s="8">
        <v>1959</v>
      </c>
      <c r="BU34" s="8">
        <v>2107</v>
      </c>
      <c r="BV34" s="8">
        <v>1686</v>
      </c>
      <c r="BW34" s="8">
        <v>1843</v>
      </c>
      <c r="BX34" s="8">
        <v>2218</v>
      </c>
      <c r="BY34" s="8">
        <v>57</v>
      </c>
      <c r="BZ34" s="8">
        <v>1913</v>
      </c>
      <c r="CA34" s="8">
        <v>56</v>
      </c>
      <c r="CB34" s="8">
        <v>1876</v>
      </c>
      <c r="CC34" s="8">
        <v>66</v>
      </c>
      <c r="CD34" s="8">
        <v>1871</v>
      </c>
      <c r="CE34" s="8">
        <v>67</v>
      </c>
      <c r="CF34" s="8">
        <v>1868</v>
      </c>
      <c r="CG34" s="8">
        <v>58</v>
      </c>
      <c r="CH34" s="8">
        <v>1847</v>
      </c>
      <c r="CI34" s="8">
        <v>66</v>
      </c>
      <c r="CJ34" s="8">
        <v>1942</v>
      </c>
      <c r="CK34" s="8">
        <v>68</v>
      </c>
      <c r="CL34" s="8">
        <v>1848</v>
      </c>
      <c r="CM34" s="8">
        <v>68</v>
      </c>
      <c r="CN34" s="8">
        <v>1976</v>
      </c>
      <c r="CO34" s="8">
        <v>77</v>
      </c>
      <c r="CP34" s="8">
        <v>1943</v>
      </c>
      <c r="CQ34" s="8">
        <v>79</v>
      </c>
      <c r="CR34" s="8">
        <v>1852</v>
      </c>
      <c r="CS34" s="8">
        <v>73</v>
      </c>
      <c r="CT34" s="8">
        <v>1658</v>
      </c>
      <c r="CU34" s="8">
        <v>66</v>
      </c>
    </row>
    <row r="35" spans="1:99" x14ac:dyDescent="0.25">
      <c r="B35" s="7">
        <v>1.0416666666666666E-2</v>
      </c>
      <c r="C35" s="8">
        <v>26</v>
      </c>
      <c r="D35" s="8">
        <v>2222</v>
      </c>
      <c r="E35" s="8">
        <v>2100</v>
      </c>
      <c r="F35" s="8">
        <v>2392</v>
      </c>
      <c r="G35" s="8">
        <v>2451</v>
      </c>
      <c r="H35" s="8">
        <v>2221</v>
      </c>
      <c r="I35" s="8">
        <v>2158</v>
      </c>
      <c r="J35" s="8">
        <v>2255</v>
      </c>
      <c r="K35" s="8">
        <v>2176</v>
      </c>
      <c r="L35" s="8">
        <v>2218</v>
      </c>
      <c r="M35" s="8">
        <v>2180</v>
      </c>
      <c r="N35" s="8">
        <v>2249</v>
      </c>
      <c r="O35" s="8">
        <v>2159</v>
      </c>
      <c r="P35" s="8">
        <v>2217</v>
      </c>
      <c r="Q35" s="8">
        <v>2309</v>
      </c>
      <c r="R35" s="8">
        <v>2328</v>
      </c>
      <c r="S35" s="8">
        <v>2200</v>
      </c>
      <c r="T35" s="8">
        <v>2235</v>
      </c>
      <c r="U35" s="8">
        <v>2430</v>
      </c>
      <c r="V35" s="8">
        <v>2272</v>
      </c>
      <c r="W35" s="8">
        <v>2404</v>
      </c>
      <c r="X35" s="8">
        <v>2240</v>
      </c>
      <c r="Y35" s="8">
        <v>2162</v>
      </c>
      <c r="Z35" s="8">
        <v>1765</v>
      </c>
      <c r="AA35" s="8">
        <v>1728</v>
      </c>
      <c r="AB35" s="8">
        <v>2020</v>
      </c>
      <c r="AC35" s="8">
        <v>68</v>
      </c>
      <c r="AD35" s="8">
        <v>2264</v>
      </c>
      <c r="AE35" s="8">
        <v>85</v>
      </c>
      <c r="AF35" s="8">
        <v>1960</v>
      </c>
      <c r="AG35" s="8">
        <v>66</v>
      </c>
      <c r="AH35" s="8">
        <v>1783</v>
      </c>
      <c r="AI35" s="8">
        <v>71</v>
      </c>
      <c r="AJ35" s="8">
        <v>2013</v>
      </c>
      <c r="AK35" s="8">
        <v>68</v>
      </c>
      <c r="AL35" s="8">
        <v>2216</v>
      </c>
      <c r="AM35" s="8">
        <v>67</v>
      </c>
      <c r="AN35" s="8">
        <v>1978</v>
      </c>
      <c r="AO35" s="8">
        <v>70</v>
      </c>
      <c r="AP35" s="8">
        <v>1975</v>
      </c>
      <c r="AQ35" s="8">
        <v>64</v>
      </c>
      <c r="AR35" s="8">
        <v>1968</v>
      </c>
      <c r="AS35" s="8">
        <v>71</v>
      </c>
      <c r="AT35" s="8">
        <v>1968</v>
      </c>
      <c r="AU35" s="8">
        <v>70</v>
      </c>
      <c r="AV35" s="8">
        <v>1958</v>
      </c>
      <c r="AW35" s="8">
        <v>64</v>
      </c>
      <c r="AX35" s="8">
        <v>1701</v>
      </c>
      <c r="AY35" s="8">
        <v>68</v>
      </c>
      <c r="AZ35" s="8">
        <v>2379</v>
      </c>
      <c r="BA35" s="8">
        <v>2003</v>
      </c>
      <c r="BB35" s="8">
        <v>2290</v>
      </c>
      <c r="BC35" s="8">
        <v>2166</v>
      </c>
      <c r="BD35" s="8">
        <v>2208</v>
      </c>
      <c r="BE35" s="8">
        <v>2135</v>
      </c>
      <c r="BF35" s="8">
        <v>2222</v>
      </c>
      <c r="BG35" s="8">
        <v>2109</v>
      </c>
      <c r="BH35" s="8">
        <v>2378</v>
      </c>
      <c r="BI35" s="8">
        <v>2020</v>
      </c>
      <c r="BJ35" s="8">
        <v>2230</v>
      </c>
      <c r="BK35" s="8">
        <v>2042</v>
      </c>
      <c r="BL35" s="8">
        <v>2490</v>
      </c>
      <c r="BM35" s="8">
        <v>2430</v>
      </c>
      <c r="BN35" s="8">
        <v>2254</v>
      </c>
      <c r="BO35" s="8">
        <v>2031</v>
      </c>
      <c r="BP35" s="8">
        <v>2294</v>
      </c>
      <c r="BQ35" s="8">
        <v>2212</v>
      </c>
      <c r="BR35" s="8">
        <v>2392</v>
      </c>
      <c r="BS35" s="8">
        <v>2209</v>
      </c>
      <c r="BT35" s="8">
        <v>2003</v>
      </c>
      <c r="BU35" s="8">
        <v>2304</v>
      </c>
      <c r="BV35" s="8">
        <v>1661</v>
      </c>
      <c r="BW35" s="8">
        <v>1821</v>
      </c>
      <c r="BX35" s="8">
        <v>2238</v>
      </c>
      <c r="BY35" s="8">
        <v>60</v>
      </c>
      <c r="BZ35" s="8">
        <v>1903</v>
      </c>
      <c r="CA35" s="8">
        <v>65</v>
      </c>
      <c r="CB35" s="8">
        <v>1959</v>
      </c>
      <c r="CC35" s="8">
        <v>72</v>
      </c>
      <c r="CD35" s="8">
        <v>1862</v>
      </c>
      <c r="CE35" s="8">
        <v>73</v>
      </c>
      <c r="CF35" s="8">
        <v>1941</v>
      </c>
      <c r="CG35" s="8">
        <v>63</v>
      </c>
      <c r="CH35" s="8">
        <v>1962</v>
      </c>
      <c r="CI35" s="8">
        <v>67</v>
      </c>
      <c r="CJ35" s="8">
        <v>2008</v>
      </c>
      <c r="CK35" s="8">
        <v>72</v>
      </c>
      <c r="CL35" s="8">
        <v>1871</v>
      </c>
      <c r="CM35" s="8">
        <v>79</v>
      </c>
      <c r="CN35" s="8">
        <v>2003</v>
      </c>
      <c r="CO35" s="8">
        <v>68</v>
      </c>
      <c r="CP35" s="8">
        <v>1959</v>
      </c>
      <c r="CQ35" s="8">
        <v>79</v>
      </c>
      <c r="CR35" s="8">
        <v>1884</v>
      </c>
      <c r="CS35" s="8">
        <v>69</v>
      </c>
      <c r="CT35" s="8">
        <v>1645</v>
      </c>
      <c r="CU35" s="8">
        <v>71</v>
      </c>
    </row>
    <row r="36" spans="1:99" x14ac:dyDescent="0.25">
      <c r="B36" s="7">
        <v>1.3888888888888888E-2</v>
      </c>
      <c r="C36" s="8">
        <v>26.1</v>
      </c>
      <c r="D36" s="8">
        <v>2294</v>
      </c>
      <c r="E36" s="8">
        <v>2263</v>
      </c>
      <c r="F36" s="8">
        <v>2423</v>
      </c>
      <c r="G36" s="8">
        <v>2606</v>
      </c>
      <c r="H36" s="8">
        <v>2360</v>
      </c>
      <c r="I36" s="8">
        <v>2336</v>
      </c>
      <c r="J36" s="8">
        <v>2404</v>
      </c>
      <c r="K36" s="8">
        <v>2298</v>
      </c>
      <c r="L36" s="8">
        <v>2293</v>
      </c>
      <c r="M36" s="8">
        <v>2275</v>
      </c>
      <c r="N36" s="8">
        <v>2368</v>
      </c>
      <c r="O36" s="8">
        <v>2372</v>
      </c>
      <c r="P36" s="8">
        <v>2420</v>
      </c>
      <c r="Q36" s="8">
        <v>2391</v>
      </c>
      <c r="R36" s="8">
        <v>2430</v>
      </c>
      <c r="S36" s="8">
        <v>2224</v>
      </c>
      <c r="T36" s="8">
        <v>2422</v>
      </c>
      <c r="U36" s="8">
        <v>2513</v>
      </c>
      <c r="V36" s="8">
        <v>2382</v>
      </c>
      <c r="W36" s="8">
        <v>2453</v>
      </c>
      <c r="X36" s="8">
        <v>2389</v>
      </c>
      <c r="Y36" s="8">
        <v>2255</v>
      </c>
      <c r="Z36" s="8">
        <v>1732</v>
      </c>
      <c r="AA36" s="8">
        <v>1701</v>
      </c>
      <c r="AB36" s="8">
        <v>2059</v>
      </c>
      <c r="AC36" s="8">
        <v>54</v>
      </c>
      <c r="AD36" s="8">
        <v>2322</v>
      </c>
      <c r="AE36" s="8">
        <v>81</v>
      </c>
      <c r="AF36" s="8">
        <v>1983</v>
      </c>
      <c r="AG36" s="8">
        <v>76</v>
      </c>
      <c r="AH36" s="8">
        <v>1828</v>
      </c>
      <c r="AI36" s="8">
        <v>78</v>
      </c>
      <c r="AJ36" s="8">
        <v>2111</v>
      </c>
      <c r="AK36" s="8">
        <v>68</v>
      </c>
      <c r="AL36" s="8">
        <v>2218</v>
      </c>
      <c r="AM36" s="8">
        <v>63</v>
      </c>
      <c r="AN36" s="8">
        <v>2139</v>
      </c>
      <c r="AO36" s="8">
        <v>69</v>
      </c>
      <c r="AP36" s="8">
        <v>2142</v>
      </c>
      <c r="AQ36" s="8">
        <v>73</v>
      </c>
      <c r="AR36" s="8">
        <v>2017</v>
      </c>
      <c r="AS36" s="8">
        <v>76</v>
      </c>
      <c r="AT36" s="8">
        <v>2073</v>
      </c>
      <c r="AU36" s="8">
        <v>68</v>
      </c>
      <c r="AV36" s="8">
        <v>1974</v>
      </c>
      <c r="AW36" s="8">
        <v>68</v>
      </c>
      <c r="AX36" s="8">
        <v>1765</v>
      </c>
      <c r="AY36" s="8">
        <v>59</v>
      </c>
      <c r="AZ36" s="8">
        <v>2435</v>
      </c>
      <c r="BA36" s="8">
        <v>2120</v>
      </c>
      <c r="BB36" s="8">
        <v>2383</v>
      </c>
      <c r="BC36" s="8">
        <v>2209</v>
      </c>
      <c r="BD36" s="8">
        <v>2346</v>
      </c>
      <c r="BE36" s="8">
        <v>2257</v>
      </c>
      <c r="BF36" s="8">
        <v>2412</v>
      </c>
      <c r="BG36" s="8">
        <v>2149</v>
      </c>
      <c r="BH36" s="8">
        <v>2494</v>
      </c>
      <c r="BI36" s="8">
        <v>2180</v>
      </c>
      <c r="BJ36" s="8">
        <v>2361</v>
      </c>
      <c r="BK36" s="8">
        <v>2165</v>
      </c>
      <c r="BL36" s="8">
        <v>2611</v>
      </c>
      <c r="BM36" s="8">
        <v>2469</v>
      </c>
      <c r="BN36" s="8">
        <v>2364</v>
      </c>
      <c r="BO36" s="8">
        <v>2133</v>
      </c>
      <c r="BP36" s="8">
        <v>2356</v>
      </c>
      <c r="BQ36" s="8">
        <v>2246</v>
      </c>
      <c r="BR36" s="8">
        <v>2519</v>
      </c>
      <c r="BS36" s="8">
        <v>2295</v>
      </c>
      <c r="BT36" s="8">
        <v>2146</v>
      </c>
      <c r="BU36" s="8">
        <v>2380</v>
      </c>
      <c r="BV36" s="8">
        <v>1685</v>
      </c>
      <c r="BW36" s="8">
        <v>1791</v>
      </c>
      <c r="BX36" s="8">
        <v>2303</v>
      </c>
      <c r="BY36" s="8">
        <v>59</v>
      </c>
      <c r="BZ36" s="8">
        <v>1967</v>
      </c>
      <c r="CA36" s="8">
        <v>74</v>
      </c>
      <c r="CB36" s="8">
        <v>2036</v>
      </c>
      <c r="CC36" s="8">
        <v>75</v>
      </c>
      <c r="CD36" s="8">
        <v>1942</v>
      </c>
      <c r="CE36" s="8">
        <v>68</v>
      </c>
      <c r="CF36" s="8">
        <v>2001</v>
      </c>
      <c r="CG36" s="8">
        <v>79</v>
      </c>
      <c r="CH36" s="8">
        <v>1941</v>
      </c>
      <c r="CI36" s="8">
        <v>65</v>
      </c>
      <c r="CJ36" s="8">
        <v>2053</v>
      </c>
      <c r="CK36" s="8">
        <v>62</v>
      </c>
      <c r="CL36" s="8">
        <v>1898</v>
      </c>
      <c r="CM36" s="8">
        <v>73</v>
      </c>
      <c r="CN36" s="8">
        <v>2036</v>
      </c>
      <c r="CO36" s="8">
        <v>56</v>
      </c>
      <c r="CP36" s="8">
        <v>2068</v>
      </c>
      <c r="CQ36" s="8">
        <v>72</v>
      </c>
      <c r="CR36" s="8">
        <v>1930</v>
      </c>
      <c r="CS36" s="8">
        <v>68</v>
      </c>
      <c r="CT36" s="8">
        <v>1695</v>
      </c>
      <c r="CU36" s="8">
        <v>72</v>
      </c>
    </row>
    <row r="37" spans="1:99" x14ac:dyDescent="0.25">
      <c r="B37" s="7">
        <v>1.7361111111111112E-2</v>
      </c>
      <c r="C37" s="8">
        <v>26.1</v>
      </c>
      <c r="D37" s="8">
        <v>2436</v>
      </c>
      <c r="E37" s="8">
        <v>2349</v>
      </c>
      <c r="F37" s="8">
        <v>2736</v>
      </c>
      <c r="G37" s="8">
        <v>2759</v>
      </c>
      <c r="H37" s="8">
        <v>2365</v>
      </c>
      <c r="I37" s="8">
        <v>2366</v>
      </c>
      <c r="J37" s="8">
        <v>2533</v>
      </c>
      <c r="K37" s="8">
        <v>2450</v>
      </c>
      <c r="L37" s="8">
        <v>2313</v>
      </c>
      <c r="M37" s="8">
        <v>2434</v>
      </c>
      <c r="N37" s="8">
        <v>2480</v>
      </c>
      <c r="O37" s="8">
        <v>2443</v>
      </c>
      <c r="P37" s="8">
        <v>2519</v>
      </c>
      <c r="Q37" s="8">
        <v>2575</v>
      </c>
      <c r="R37" s="8">
        <v>2501</v>
      </c>
      <c r="S37" s="8">
        <v>2276</v>
      </c>
      <c r="T37" s="8">
        <v>2560</v>
      </c>
      <c r="U37" s="8">
        <v>2669</v>
      </c>
      <c r="V37" s="8">
        <v>2618</v>
      </c>
      <c r="W37" s="8">
        <v>2575</v>
      </c>
      <c r="X37" s="8">
        <v>2470</v>
      </c>
      <c r="Y37" s="8">
        <v>2383</v>
      </c>
      <c r="Z37" s="8">
        <v>1730</v>
      </c>
      <c r="AA37" s="8">
        <v>1700</v>
      </c>
      <c r="AB37" s="8">
        <v>2081</v>
      </c>
      <c r="AC37" s="8">
        <v>67</v>
      </c>
      <c r="AD37" s="8">
        <v>2423</v>
      </c>
      <c r="AE37" s="8">
        <v>63</v>
      </c>
      <c r="AF37" s="8">
        <v>2078</v>
      </c>
      <c r="AG37" s="8">
        <v>79</v>
      </c>
      <c r="AH37" s="8">
        <v>1851</v>
      </c>
      <c r="AI37" s="8">
        <v>74</v>
      </c>
      <c r="AJ37" s="8">
        <v>2113</v>
      </c>
      <c r="AK37" s="8">
        <v>73</v>
      </c>
      <c r="AL37" s="8">
        <v>2393</v>
      </c>
      <c r="AM37" s="8">
        <v>76</v>
      </c>
      <c r="AN37" s="8">
        <v>2114</v>
      </c>
      <c r="AO37" s="8">
        <v>61</v>
      </c>
      <c r="AP37" s="8">
        <v>2070</v>
      </c>
      <c r="AQ37" s="8">
        <v>77</v>
      </c>
      <c r="AR37" s="8">
        <v>2079</v>
      </c>
      <c r="AS37" s="8">
        <v>75</v>
      </c>
      <c r="AT37" s="8">
        <v>2069</v>
      </c>
      <c r="AU37" s="8">
        <v>66</v>
      </c>
      <c r="AV37" s="8">
        <v>1966</v>
      </c>
      <c r="AW37" s="8">
        <v>67</v>
      </c>
      <c r="AX37" s="8">
        <v>1742</v>
      </c>
      <c r="AY37" s="8">
        <v>65</v>
      </c>
      <c r="AZ37" s="8">
        <v>2602</v>
      </c>
      <c r="BA37" s="8">
        <v>2144</v>
      </c>
      <c r="BB37" s="8">
        <v>2528</v>
      </c>
      <c r="BC37" s="8">
        <v>2325</v>
      </c>
      <c r="BD37" s="8">
        <v>2463</v>
      </c>
      <c r="BE37" s="8">
        <v>2345</v>
      </c>
      <c r="BF37" s="8">
        <v>2445</v>
      </c>
      <c r="BG37" s="8">
        <v>2156</v>
      </c>
      <c r="BH37" s="8">
        <v>2532</v>
      </c>
      <c r="BI37" s="8">
        <v>2258</v>
      </c>
      <c r="BJ37" s="8">
        <v>2406</v>
      </c>
      <c r="BK37" s="8">
        <v>2267</v>
      </c>
      <c r="BL37" s="8">
        <v>2796</v>
      </c>
      <c r="BM37" s="8">
        <v>2634</v>
      </c>
      <c r="BN37" s="8">
        <v>2459</v>
      </c>
      <c r="BO37" s="8">
        <v>2247</v>
      </c>
      <c r="BP37" s="8">
        <v>2515</v>
      </c>
      <c r="BQ37" s="8">
        <v>2341</v>
      </c>
      <c r="BR37" s="8">
        <v>2618</v>
      </c>
      <c r="BS37" s="8">
        <v>2378</v>
      </c>
      <c r="BT37" s="8">
        <v>2263</v>
      </c>
      <c r="BU37" s="8">
        <v>2427</v>
      </c>
      <c r="BV37" s="8">
        <v>1690</v>
      </c>
      <c r="BW37" s="8">
        <v>1743</v>
      </c>
      <c r="BX37" s="8">
        <v>2352</v>
      </c>
      <c r="BY37" s="8">
        <v>59</v>
      </c>
      <c r="BZ37" s="8">
        <v>1991</v>
      </c>
      <c r="CA37" s="8">
        <v>71</v>
      </c>
      <c r="CB37" s="8">
        <v>2156</v>
      </c>
      <c r="CC37" s="8">
        <v>71</v>
      </c>
      <c r="CD37" s="8">
        <v>2024</v>
      </c>
      <c r="CE37" s="8">
        <v>65</v>
      </c>
      <c r="CF37" s="8">
        <v>2053</v>
      </c>
      <c r="CG37" s="8">
        <v>72</v>
      </c>
      <c r="CH37" s="8">
        <v>2076</v>
      </c>
      <c r="CI37" s="8">
        <v>63</v>
      </c>
      <c r="CJ37" s="8">
        <v>2084</v>
      </c>
      <c r="CK37" s="8">
        <v>65</v>
      </c>
      <c r="CL37" s="8">
        <v>2058</v>
      </c>
      <c r="CM37" s="8">
        <v>67</v>
      </c>
      <c r="CN37" s="8">
        <v>2086</v>
      </c>
      <c r="CO37" s="8">
        <v>74</v>
      </c>
      <c r="CP37" s="8">
        <v>1994</v>
      </c>
      <c r="CQ37" s="8">
        <v>88</v>
      </c>
      <c r="CR37" s="8">
        <v>2016</v>
      </c>
      <c r="CS37" s="8">
        <v>70</v>
      </c>
      <c r="CT37" s="8">
        <v>1609</v>
      </c>
      <c r="CU37" s="8">
        <v>64</v>
      </c>
    </row>
    <row r="38" spans="1:99" x14ac:dyDescent="0.25">
      <c r="B38" s="7">
        <v>2.0833333333333332E-2</v>
      </c>
      <c r="C38" s="8">
        <v>26.1</v>
      </c>
      <c r="D38" s="8">
        <v>2535</v>
      </c>
      <c r="E38" s="8">
        <v>2459</v>
      </c>
      <c r="F38" s="8">
        <v>2812</v>
      </c>
      <c r="G38" s="8">
        <v>2860</v>
      </c>
      <c r="H38" s="8">
        <v>2520</v>
      </c>
      <c r="I38" s="8">
        <v>2433</v>
      </c>
      <c r="J38" s="8">
        <v>2586</v>
      </c>
      <c r="K38" s="8">
        <v>2500</v>
      </c>
      <c r="L38" s="8">
        <v>2467</v>
      </c>
      <c r="M38" s="8">
        <v>2480</v>
      </c>
      <c r="N38" s="8">
        <v>2593</v>
      </c>
      <c r="O38" s="8">
        <v>2541</v>
      </c>
      <c r="P38" s="8">
        <v>2615</v>
      </c>
      <c r="Q38" s="8">
        <v>2682</v>
      </c>
      <c r="R38" s="8">
        <v>2617</v>
      </c>
      <c r="S38" s="8">
        <v>2407</v>
      </c>
      <c r="T38" s="8">
        <v>2608</v>
      </c>
      <c r="U38" s="8">
        <v>2750</v>
      </c>
      <c r="V38" s="8">
        <v>2670</v>
      </c>
      <c r="W38" s="8">
        <v>2624</v>
      </c>
      <c r="X38" s="8">
        <v>2602</v>
      </c>
      <c r="Y38" s="8">
        <v>2438</v>
      </c>
      <c r="Z38" s="8">
        <v>1697</v>
      </c>
      <c r="AA38" s="8">
        <v>1707</v>
      </c>
      <c r="AB38" s="8">
        <v>2117</v>
      </c>
      <c r="AC38" s="8">
        <v>63</v>
      </c>
      <c r="AD38" s="8">
        <v>2398</v>
      </c>
      <c r="AE38" s="8">
        <v>57</v>
      </c>
      <c r="AF38" s="8">
        <v>2115</v>
      </c>
      <c r="AG38" s="8">
        <v>68</v>
      </c>
      <c r="AH38" s="8">
        <v>1947</v>
      </c>
      <c r="AI38" s="8">
        <v>72</v>
      </c>
      <c r="AJ38" s="8">
        <v>2233</v>
      </c>
      <c r="AK38" s="8">
        <v>77</v>
      </c>
      <c r="AL38" s="8">
        <v>2373</v>
      </c>
      <c r="AM38" s="8">
        <v>60</v>
      </c>
      <c r="AN38" s="8">
        <v>2166</v>
      </c>
      <c r="AO38" s="8">
        <v>68</v>
      </c>
      <c r="AP38" s="8">
        <v>2074</v>
      </c>
      <c r="AQ38" s="8">
        <v>72</v>
      </c>
      <c r="AR38" s="8">
        <v>2113</v>
      </c>
      <c r="AS38" s="8">
        <v>69</v>
      </c>
      <c r="AT38" s="8">
        <v>2057</v>
      </c>
      <c r="AU38" s="8">
        <v>64</v>
      </c>
      <c r="AV38" s="8">
        <v>2072</v>
      </c>
      <c r="AW38" s="8">
        <v>66</v>
      </c>
      <c r="AX38" s="8">
        <v>1748</v>
      </c>
      <c r="AY38" s="8">
        <v>71</v>
      </c>
      <c r="AZ38" s="8">
        <v>2713</v>
      </c>
      <c r="BA38" s="8">
        <v>2249</v>
      </c>
      <c r="BB38" s="8">
        <v>2642</v>
      </c>
      <c r="BC38" s="8">
        <v>2410</v>
      </c>
      <c r="BD38" s="8">
        <v>2575</v>
      </c>
      <c r="BE38" s="8">
        <v>2503</v>
      </c>
      <c r="BF38" s="8">
        <v>2553</v>
      </c>
      <c r="BG38" s="8">
        <v>2321</v>
      </c>
      <c r="BH38" s="8">
        <v>2663</v>
      </c>
      <c r="BI38" s="8">
        <v>2275</v>
      </c>
      <c r="BJ38" s="8">
        <v>2536</v>
      </c>
      <c r="BK38" s="8">
        <v>2323</v>
      </c>
      <c r="BL38" s="8">
        <v>2957</v>
      </c>
      <c r="BM38" s="8">
        <v>2722</v>
      </c>
      <c r="BN38" s="8">
        <v>2663</v>
      </c>
      <c r="BO38" s="8">
        <v>2294</v>
      </c>
      <c r="BP38" s="8">
        <v>2678</v>
      </c>
      <c r="BQ38" s="8">
        <v>2462</v>
      </c>
      <c r="BR38" s="8">
        <v>2754</v>
      </c>
      <c r="BS38" s="8">
        <v>2447</v>
      </c>
      <c r="BT38" s="8">
        <v>2429</v>
      </c>
      <c r="BU38" s="8">
        <v>2609</v>
      </c>
      <c r="BV38" s="8">
        <v>1610</v>
      </c>
      <c r="BW38" s="8">
        <v>1767</v>
      </c>
      <c r="BX38" s="8">
        <v>2328</v>
      </c>
      <c r="BY38" s="8">
        <v>76</v>
      </c>
      <c r="BZ38" s="8">
        <v>2066</v>
      </c>
      <c r="CA38" s="8">
        <v>74</v>
      </c>
      <c r="CB38" s="8">
        <v>2165</v>
      </c>
      <c r="CC38" s="8">
        <v>64</v>
      </c>
      <c r="CD38" s="8">
        <v>2010</v>
      </c>
      <c r="CE38" s="8">
        <v>78</v>
      </c>
      <c r="CF38" s="8">
        <v>2044</v>
      </c>
      <c r="CG38" s="8">
        <v>66</v>
      </c>
      <c r="CH38" s="8">
        <v>2073</v>
      </c>
      <c r="CI38" s="8">
        <v>69</v>
      </c>
      <c r="CJ38" s="8">
        <v>2260</v>
      </c>
      <c r="CK38" s="8">
        <v>58</v>
      </c>
      <c r="CL38" s="8">
        <v>2028</v>
      </c>
      <c r="CM38" s="8">
        <v>72</v>
      </c>
      <c r="CN38" s="8">
        <v>2173</v>
      </c>
      <c r="CO38" s="8">
        <v>62</v>
      </c>
      <c r="CP38" s="8">
        <v>2067</v>
      </c>
      <c r="CQ38" s="8">
        <v>74</v>
      </c>
      <c r="CR38" s="8">
        <v>2014</v>
      </c>
      <c r="CS38" s="8">
        <v>68</v>
      </c>
      <c r="CT38" s="8">
        <v>1636</v>
      </c>
      <c r="CU38" s="8">
        <v>60</v>
      </c>
    </row>
    <row r="39" spans="1:99" x14ac:dyDescent="0.25">
      <c r="B39" s="7">
        <v>2.4305555555555556E-2</v>
      </c>
      <c r="C39" s="8">
        <v>26.1</v>
      </c>
      <c r="D39" s="8">
        <v>2599</v>
      </c>
      <c r="E39" s="8">
        <v>2488</v>
      </c>
      <c r="F39" s="8">
        <v>2918</v>
      </c>
      <c r="G39" s="8">
        <v>2957</v>
      </c>
      <c r="H39" s="8">
        <v>2587</v>
      </c>
      <c r="I39" s="8">
        <v>2589</v>
      </c>
      <c r="J39" s="8">
        <v>2672</v>
      </c>
      <c r="K39" s="8">
        <v>2546</v>
      </c>
      <c r="L39" s="8">
        <v>2625</v>
      </c>
      <c r="M39" s="8">
        <v>2536</v>
      </c>
      <c r="N39" s="8">
        <v>2692</v>
      </c>
      <c r="O39" s="8">
        <v>2650</v>
      </c>
      <c r="P39" s="8">
        <v>2739</v>
      </c>
      <c r="Q39" s="8">
        <v>2766</v>
      </c>
      <c r="R39" s="8">
        <v>2683</v>
      </c>
      <c r="S39" s="8">
        <v>2505</v>
      </c>
      <c r="T39" s="8">
        <v>2736</v>
      </c>
      <c r="U39" s="8">
        <v>2792</v>
      </c>
      <c r="V39" s="8">
        <v>2815</v>
      </c>
      <c r="W39" s="8">
        <v>2671</v>
      </c>
      <c r="X39" s="8">
        <v>2718</v>
      </c>
      <c r="Y39" s="8">
        <v>2529</v>
      </c>
      <c r="Z39" s="8">
        <v>1748</v>
      </c>
      <c r="AA39" s="8">
        <v>1661</v>
      </c>
      <c r="AB39" s="8">
        <v>2162</v>
      </c>
      <c r="AC39" s="8">
        <v>70</v>
      </c>
      <c r="AD39" s="8">
        <v>2496</v>
      </c>
      <c r="AE39" s="8">
        <v>77</v>
      </c>
      <c r="AF39" s="8">
        <v>2128</v>
      </c>
      <c r="AG39" s="8">
        <v>73</v>
      </c>
      <c r="AH39" s="8">
        <v>1966</v>
      </c>
      <c r="AI39" s="8">
        <v>63</v>
      </c>
      <c r="AJ39" s="8">
        <v>2168</v>
      </c>
      <c r="AK39" s="8">
        <v>77</v>
      </c>
      <c r="AL39" s="8">
        <v>2410</v>
      </c>
      <c r="AM39" s="8">
        <v>70</v>
      </c>
      <c r="AN39" s="8">
        <v>2156</v>
      </c>
      <c r="AO39" s="8">
        <v>64</v>
      </c>
      <c r="AP39" s="8">
        <v>2198</v>
      </c>
      <c r="AQ39" s="8">
        <v>65</v>
      </c>
      <c r="AR39" s="8">
        <v>2153</v>
      </c>
      <c r="AS39" s="8">
        <v>66</v>
      </c>
      <c r="AT39" s="8">
        <v>2124</v>
      </c>
      <c r="AU39" s="8">
        <v>74</v>
      </c>
      <c r="AV39" s="8">
        <v>1991</v>
      </c>
      <c r="AW39" s="8">
        <v>62</v>
      </c>
      <c r="AX39" s="8">
        <v>1722</v>
      </c>
      <c r="AY39" s="8">
        <v>68</v>
      </c>
      <c r="AZ39" s="8">
        <v>2814</v>
      </c>
      <c r="BA39" s="8">
        <v>2318</v>
      </c>
      <c r="BB39" s="8">
        <v>2789</v>
      </c>
      <c r="BC39" s="8">
        <v>2530</v>
      </c>
      <c r="BD39" s="8">
        <v>2555</v>
      </c>
      <c r="BE39" s="8">
        <v>2544</v>
      </c>
      <c r="BF39" s="8">
        <v>2661</v>
      </c>
      <c r="BG39" s="8">
        <v>2371</v>
      </c>
      <c r="BH39" s="8">
        <v>2849</v>
      </c>
      <c r="BI39" s="8">
        <v>2374</v>
      </c>
      <c r="BJ39" s="8">
        <v>2667</v>
      </c>
      <c r="BK39" s="8">
        <v>2410</v>
      </c>
      <c r="BL39" s="8">
        <v>3197</v>
      </c>
      <c r="BM39" s="8">
        <v>2851</v>
      </c>
      <c r="BN39" s="8">
        <v>2745</v>
      </c>
      <c r="BO39" s="8">
        <v>2440</v>
      </c>
      <c r="BP39" s="8">
        <v>2765</v>
      </c>
      <c r="BQ39" s="8">
        <v>2493</v>
      </c>
      <c r="BR39" s="8">
        <v>2773</v>
      </c>
      <c r="BS39" s="8">
        <v>2549</v>
      </c>
      <c r="BT39" s="8">
        <v>2442</v>
      </c>
      <c r="BU39" s="8">
        <v>2670</v>
      </c>
      <c r="BV39" s="8">
        <v>1707</v>
      </c>
      <c r="BW39" s="8">
        <v>1774</v>
      </c>
      <c r="BX39" s="8">
        <v>2315</v>
      </c>
      <c r="BY39" s="8">
        <v>69</v>
      </c>
      <c r="BZ39" s="8">
        <v>2082</v>
      </c>
      <c r="CA39" s="8">
        <v>69</v>
      </c>
      <c r="CB39" s="8">
        <v>2149</v>
      </c>
      <c r="CC39" s="8">
        <v>73</v>
      </c>
      <c r="CD39" s="8">
        <v>2052</v>
      </c>
      <c r="CE39" s="8">
        <v>68</v>
      </c>
      <c r="CF39" s="8">
        <v>2142</v>
      </c>
      <c r="CG39" s="8">
        <v>66</v>
      </c>
      <c r="CH39" s="8">
        <v>2103</v>
      </c>
      <c r="CI39" s="8">
        <v>60</v>
      </c>
      <c r="CJ39" s="8">
        <v>2311</v>
      </c>
      <c r="CK39" s="8">
        <v>86</v>
      </c>
      <c r="CL39" s="8">
        <v>2089</v>
      </c>
      <c r="CM39" s="8">
        <v>68</v>
      </c>
      <c r="CN39" s="8">
        <v>2153</v>
      </c>
      <c r="CO39" s="8">
        <v>69</v>
      </c>
      <c r="CP39" s="8">
        <v>2138</v>
      </c>
      <c r="CQ39" s="8">
        <v>71</v>
      </c>
      <c r="CR39" s="8">
        <v>2050</v>
      </c>
      <c r="CS39" s="8">
        <v>69</v>
      </c>
      <c r="CT39" s="8">
        <v>1609</v>
      </c>
      <c r="CU39" s="8">
        <v>67</v>
      </c>
    </row>
    <row r="40" spans="1:99" x14ac:dyDescent="0.25">
      <c r="B40" s="7">
        <v>2.7777777777777776E-2</v>
      </c>
      <c r="C40" s="8">
        <v>26.1</v>
      </c>
      <c r="D40" s="8">
        <v>2733</v>
      </c>
      <c r="E40" s="8">
        <v>2496</v>
      </c>
      <c r="F40" s="8">
        <v>3028</v>
      </c>
      <c r="G40" s="8">
        <v>3072</v>
      </c>
      <c r="H40" s="8">
        <v>2712</v>
      </c>
      <c r="I40" s="8">
        <v>2645</v>
      </c>
      <c r="J40" s="8">
        <v>2830</v>
      </c>
      <c r="K40" s="8">
        <v>2580</v>
      </c>
      <c r="L40" s="8">
        <v>2622</v>
      </c>
      <c r="M40" s="8">
        <v>2633</v>
      </c>
      <c r="N40" s="8">
        <v>2800</v>
      </c>
      <c r="O40" s="8">
        <v>2619</v>
      </c>
      <c r="P40" s="8">
        <v>2785</v>
      </c>
      <c r="Q40" s="8">
        <v>2885</v>
      </c>
      <c r="R40" s="8">
        <v>2830</v>
      </c>
      <c r="S40" s="8">
        <v>2525</v>
      </c>
      <c r="T40" s="8">
        <v>2779</v>
      </c>
      <c r="U40" s="8">
        <v>2812</v>
      </c>
      <c r="V40" s="8">
        <v>2917</v>
      </c>
      <c r="W40" s="8">
        <v>2741</v>
      </c>
      <c r="X40" s="8">
        <v>2761</v>
      </c>
      <c r="Y40" s="8">
        <v>2547</v>
      </c>
      <c r="Z40" s="8">
        <v>1705</v>
      </c>
      <c r="AA40" s="8">
        <v>1675</v>
      </c>
      <c r="AB40" s="8">
        <v>2199</v>
      </c>
      <c r="AC40" s="8">
        <v>65</v>
      </c>
      <c r="AD40" s="8">
        <v>2635</v>
      </c>
      <c r="AE40" s="8">
        <v>65</v>
      </c>
      <c r="AF40" s="8">
        <v>2192</v>
      </c>
      <c r="AG40" s="8">
        <v>63</v>
      </c>
      <c r="AH40" s="8">
        <v>2060</v>
      </c>
      <c r="AI40" s="8">
        <v>78</v>
      </c>
      <c r="AJ40" s="8">
        <v>2275</v>
      </c>
      <c r="AK40" s="8">
        <v>66</v>
      </c>
      <c r="AL40" s="8">
        <v>2430</v>
      </c>
      <c r="AM40" s="8">
        <v>66</v>
      </c>
      <c r="AN40" s="8">
        <v>2249</v>
      </c>
      <c r="AO40" s="8">
        <v>74</v>
      </c>
      <c r="AP40" s="8">
        <v>2172</v>
      </c>
      <c r="AQ40" s="8">
        <v>65</v>
      </c>
      <c r="AR40" s="8">
        <v>2176</v>
      </c>
      <c r="AS40" s="8">
        <v>82</v>
      </c>
      <c r="AT40" s="8">
        <v>2148</v>
      </c>
      <c r="AU40" s="8">
        <v>72</v>
      </c>
      <c r="AV40" s="8">
        <v>2114</v>
      </c>
      <c r="AW40" s="8">
        <v>65</v>
      </c>
      <c r="AX40" s="8">
        <v>1695</v>
      </c>
      <c r="AY40" s="8">
        <v>69</v>
      </c>
      <c r="AZ40" s="8">
        <v>2934</v>
      </c>
      <c r="BA40" s="8">
        <v>2440</v>
      </c>
      <c r="BB40" s="8">
        <v>2925</v>
      </c>
      <c r="BC40" s="8">
        <v>2624</v>
      </c>
      <c r="BD40" s="8">
        <v>2713</v>
      </c>
      <c r="BE40" s="8">
        <v>2525</v>
      </c>
      <c r="BF40" s="8">
        <v>2797</v>
      </c>
      <c r="BG40" s="8">
        <v>2452</v>
      </c>
      <c r="BH40" s="8">
        <v>2868</v>
      </c>
      <c r="BI40" s="8">
        <v>2514</v>
      </c>
      <c r="BJ40" s="8">
        <v>2682</v>
      </c>
      <c r="BK40" s="8">
        <v>2522</v>
      </c>
      <c r="BL40" s="8">
        <v>3285</v>
      </c>
      <c r="BM40" s="8">
        <v>3108</v>
      </c>
      <c r="BN40" s="8">
        <v>2898</v>
      </c>
      <c r="BO40" s="8">
        <v>2518</v>
      </c>
      <c r="BP40" s="8">
        <v>2869</v>
      </c>
      <c r="BQ40" s="8">
        <v>2623</v>
      </c>
      <c r="BR40" s="8">
        <v>2931</v>
      </c>
      <c r="BS40" s="8">
        <v>2694</v>
      </c>
      <c r="BT40" s="8">
        <v>2506</v>
      </c>
      <c r="BU40" s="8">
        <v>2741</v>
      </c>
      <c r="BV40" s="8">
        <v>1624</v>
      </c>
      <c r="BW40" s="8">
        <v>1711</v>
      </c>
      <c r="BX40" s="8">
        <v>2440</v>
      </c>
      <c r="BY40" s="8">
        <v>53</v>
      </c>
      <c r="BZ40" s="8">
        <v>2098</v>
      </c>
      <c r="CA40" s="8">
        <v>59</v>
      </c>
      <c r="CB40" s="8">
        <v>2225</v>
      </c>
      <c r="CC40" s="8">
        <v>70</v>
      </c>
      <c r="CD40" s="8">
        <v>2085</v>
      </c>
      <c r="CE40" s="8">
        <v>69</v>
      </c>
      <c r="CF40" s="8">
        <v>2145</v>
      </c>
      <c r="CG40" s="8">
        <v>75</v>
      </c>
      <c r="CH40" s="8">
        <v>2159</v>
      </c>
      <c r="CI40" s="8">
        <v>65</v>
      </c>
      <c r="CJ40" s="8">
        <v>2296</v>
      </c>
      <c r="CK40" s="8">
        <v>83</v>
      </c>
      <c r="CL40" s="8">
        <v>2101</v>
      </c>
      <c r="CM40" s="8">
        <v>68</v>
      </c>
      <c r="CN40" s="8">
        <v>2158</v>
      </c>
      <c r="CO40" s="8">
        <v>86</v>
      </c>
      <c r="CP40" s="8">
        <v>2076</v>
      </c>
      <c r="CQ40" s="8">
        <v>71</v>
      </c>
      <c r="CR40" s="8">
        <v>2136</v>
      </c>
      <c r="CS40" s="8">
        <v>68</v>
      </c>
      <c r="CT40" s="8">
        <v>1636</v>
      </c>
      <c r="CU40" s="8">
        <v>68</v>
      </c>
    </row>
    <row r="41" spans="1:99" x14ac:dyDescent="0.25">
      <c r="B41" s="7">
        <v>3.125E-2</v>
      </c>
      <c r="C41" s="8">
        <v>26.1</v>
      </c>
      <c r="D41" s="8">
        <v>2801</v>
      </c>
      <c r="E41" s="8">
        <v>2674</v>
      </c>
      <c r="F41" s="8">
        <v>3224</v>
      </c>
      <c r="G41" s="8">
        <v>3165</v>
      </c>
      <c r="H41" s="8">
        <v>2858</v>
      </c>
      <c r="I41" s="8">
        <v>2714</v>
      </c>
      <c r="J41" s="8">
        <v>2868</v>
      </c>
      <c r="K41" s="8">
        <v>2719</v>
      </c>
      <c r="L41" s="8">
        <v>2757</v>
      </c>
      <c r="M41" s="8">
        <v>2644</v>
      </c>
      <c r="N41" s="8">
        <v>2921</v>
      </c>
      <c r="O41" s="8">
        <v>2824</v>
      </c>
      <c r="P41" s="8">
        <v>2901</v>
      </c>
      <c r="Q41" s="8">
        <v>2899</v>
      </c>
      <c r="R41" s="8">
        <v>2926</v>
      </c>
      <c r="S41" s="8">
        <v>2571</v>
      </c>
      <c r="T41" s="8">
        <v>2923</v>
      </c>
      <c r="U41" s="8">
        <v>2986</v>
      </c>
      <c r="V41" s="8">
        <v>2890</v>
      </c>
      <c r="W41" s="8">
        <v>2827</v>
      </c>
      <c r="X41" s="8">
        <v>2817</v>
      </c>
      <c r="Y41" s="8">
        <v>2663</v>
      </c>
      <c r="Z41" s="8">
        <v>1667</v>
      </c>
      <c r="AA41" s="8">
        <v>1643</v>
      </c>
      <c r="AB41" s="8">
        <v>2223</v>
      </c>
      <c r="AC41" s="8">
        <v>63</v>
      </c>
      <c r="AD41" s="8">
        <v>2594</v>
      </c>
      <c r="AE41" s="8">
        <v>75</v>
      </c>
      <c r="AF41" s="8">
        <v>2191</v>
      </c>
      <c r="AG41" s="8">
        <v>59</v>
      </c>
      <c r="AH41" s="8">
        <v>2000</v>
      </c>
      <c r="AI41" s="8">
        <v>69</v>
      </c>
      <c r="AJ41" s="8">
        <v>2365</v>
      </c>
      <c r="AK41" s="8">
        <v>67</v>
      </c>
      <c r="AL41" s="8">
        <v>2531</v>
      </c>
      <c r="AM41" s="8">
        <v>63</v>
      </c>
      <c r="AN41" s="8">
        <v>2370</v>
      </c>
      <c r="AO41" s="8">
        <v>62</v>
      </c>
      <c r="AP41" s="8">
        <v>2243</v>
      </c>
      <c r="AQ41" s="8">
        <v>66</v>
      </c>
      <c r="AR41" s="8">
        <v>2226</v>
      </c>
      <c r="AS41" s="8">
        <v>85</v>
      </c>
      <c r="AT41" s="8">
        <v>2132</v>
      </c>
      <c r="AU41" s="8">
        <v>67</v>
      </c>
      <c r="AV41" s="8">
        <v>2131</v>
      </c>
      <c r="AW41" s="8">
        <v>80</v>
      </c>
      <c r="AX41" s="8">
        <v>1735</v>
      </c>
      <c r="AY41" s="8">
        <v>73</v>
      </c>
      <c r="AZ41" s="8">
        <v>3089</v>
      </c>
      <c r="BA41" s="8">
        <v>2404</v>
      </c>
      <c r="BB41" s="8">
        <v>2912</v>
      </c>
      <c r="BC41" s="8">
        <v>2599</v>
      </c>
      <c r="BD41" s="8">
        <v>2733</v>
      </c>
      <c r="BE41" s="8">
        <v>2644</v>
      </c>
      <c r="BF41" s="8">
        <v>2880</v>
      </c>
      <c r="BG41" s="8">
        <v>2511</v>
      </c>
      <c r="BH41" s="8">
        <v>3024</v>
      </c>
      <c r="BI41" s="8">
        <v>2563</v>
      </c>
      <c r="BJ41" s="8">
        <v>2814</v>
      </c>
      <c r="BK41" s="8">
        <v>2573</v>
      </c>
      <c r="BL41" s="8">
        <v>3387</v>
      </c>
      <c r="BM41" s="8">
        <v>3126</v>
      </c>
      <c r="BN41" s="8">
        <v>2877</v>
      </c>
      <c r="BO41" s="8">
        <v>2565</v>
      </c>
      <c r="BP41" s="8">
        <v>3003</v>
      </c>
      <c r="BQ41" s="8">
        <v>2705</v>
      </c>
      <c r="BR41" s="8">
        <v>3113</v>
      </c>
      <c r="BS41" s="8">
        <v>2750</v>
      </c>
      <c r="BT41" s="8">
        <v>2638</v>
      </c>
      <c r="BU41" s="8">
        <v>2721</v>
      </c>
      <c r="BV41" s="8">
        <v>1661</v>
      </c>
      <c r="BW41" s="8">
        <v>1662</v>
      </c>
      <c r="BX41" s="8">
        <v>2394</v>
      </c>
      <c r="BY41" s="8">
        <v>68</v>
      </c>
      <c r="BZ41" s="8">
        <v>2151</v>
      </c>
      <c r="CA41" s="8">
        <v>71</v>
      </c>
      <c r="CB41" s="8">
        <v>2218</v>
      </c>
      <c r="CC41" s="8">
        <v>72</v>
      </c>
      <c r="CD41" s="8">
        <v>2158</v>
      </c>
      <c r="CE41" s="8">
        <v>56</v>
      </c>
      <c r="CF41" s="8">
        <v>2163</v>
      </c>
      <c r="CG41" s="8">
        <v>66</v>
      </c>
      <c r="CH41" s="8">
        <v>2184</v>
      </c>
      <c r="CI41" s="8">
        <v>68</v>
      </c>
      <c r="CJ41" s="8">
        <v>2426</v>
      </c>
      <c r="CK41" s="8">
        <v>60</v>
      </c>
      <c r="CL41" s="8">
        <v>2233</v>
      </c>
      <c r="CM41" s="8">
        <v>74</v>
      </c>
      <c r="CN41" s="8">
        <v>2227</v>
      </c>
      <c r="CO41" s="8">
        <v>66</v>
      </c>
      <c r="CP41" s="8">
        <v>2223</v>
      </c>
      <c r="CQ41" s="8">
        <v>69</v>
      </c>
      <c r="CR41" s="8">
        <v>2116</v>
      </c>
      <c r="CS41" s="8">
        <v>61</v>
      </c>
      <c r="CT41" s="8">
        <v>1692</v>
      </c>
      <c r="CU41" s="8">
        <v>65</v>
      </c>
    </row>
    <row r="42" spans="1:99" x14ac:dyDescent="0.25">
      <c r="B42" s="7">
        <v>3.4722222222222224E-2</v>
      </c>
      <c r="C42" s="8">
        <v>26.2</v>
      </c>
      <c r="D42" s="8">
        <v>2936</v>
      </c>
      <c r="E42" s="8">
        <v>2736</v>
      </c>
      <c r="F42" s="8">
        <v>3237</v>
      </c>
      <c r="G42" s="8">
        <v>3257</v>
      </c>
      <c r="H42" s="8">
        <v>2869</v>
      </c>
      <c r="I42" s="8">
        <v>2819</v>
      </c>
      <c r="J42" s="8">
        <v>3033</v>
      </c>
      <c r="K42" s="8">
        <v>2851</v>
      </c>
      <c r="L42" s="8">
        <v>2815</v>
      </c>
      <c r="M42" s="8">
        <v>2731</v>
      </c>
      <c r="N42" s="8">
        <v>3008</v>
      </c>
      <c r="O42" s="8">
        <v>2862</v>
      </c>
      <c r="P42" s="8">
        <v>3033</v>
      </c>
      <c r="Q42" s="8">
        <v>3051</v>
      </c>
      <c r="R42" s="8">
        <v>3089</v>
      </c>
      <c r="S42" s="8">
        <v>2689</v>
      </c>
      <c r="T42" s="8">
        <v>2975</v>
      </c>
      <c r="U42" s="8">
        <v>3075</v>
      </c>
      <c r="V42" s="8">
        <v>3047</v>
      </c>
      <c r="W42" s="8">
        <v>2803</v>
      </c>
      <c r="X42" s="8">
        <v>2925</v>
      </c>
      <c r="Y42" s="8">
        <v>2722</v>
      </c>
      <c r="Z42" s="8">
        <v>1695</v>
      </c>
      <c r="AA42" s="8">
        <v>1663</v>
      </c>
      <c r="AB42" s="8">
        <v>2309</v>
      </c>
      <c r="AC42" s="8">
        <v>72</v>
      </c>
      <c r="AD42" s="8">
        <v>2681</v>
      </c>
      <c r="AE42" s="8">
        <v>69</v>
      </c>
      <c r="AF42" s="8">
        <v>2178</v>
      </c>
      <c r="AG42" s="8">
        <v>68</v>
      </c>
      <c r="AH42" s="8">
        <v>2063</v>
      </c>
      <c r="AI42" s="8">
        <v>66</v>
      </c>
      <c r="AJ42" s="8">
        <v>2321</v>
      </c>
      <c r="AK42" s="8">
        <v>76</v>
      </c>
      <c r="AL42" s="8">
        <v>2547</v>
      </c>
      <c r="AM42" s="8">
        <v>69</v>
      </c>
      <c r="AN42" s="8">
        <v>2365</v>
      </c>
      <c r="AO42" s="8">
        <v>62</v>
      </c>
      <c r="AP42" s="8">
        <v>2296</v>
      </c>
      <c r="AQ42" s="8">
        <v>84</v>
      </c>
      <c r="AR42" s="8">
        <v>2202</v>
      </c>
      <c r="AS42" s="8">
        <v>72</v>
      </c>
      <c r="AT42" s="8">
        <v>2274</v>
      </c>
      <c r="AU42" s="8">
        <v>75</v>
      </c>
      <c r="AV42" s="8">
        <v>2116</v>
      </c>
      <c r="AW42" s="8">
        <v>71</v>
      </c>
      <c r="AX42" s="8">
        <v>1711</v>
      </c>
      <c r="AY42" s="8">
        <v>71</v>
      </c>
      <c r="AZ42" s="8">
        <v>3188</v>
      </c>
      <c r="BA42" s="8">
        <v>2575</v>
      </c>
      <c r="BB42" s="8">
        <v>3034</v>
      </c>
      <c r="BC42" s="8">
        <v>2777</v>
      </c>
      <c r="BD42" s="8">
        <v>2976</v>
      </c>
      <c r="BE42" s="8">
        <v>2762</v>
      </c>
      <c r="BF42" s="8">
        <v>2990</v>
      </c>
      <c r="BG42" s="8">
        <v>2586</v>
      </c>
      <c r="BH42" s="8">
        <v>3116</v>
      </c>
      <c r="BI42" s="8">
        <v>2602</v>
      </c>
      <c r="BJ42" s="8">
        <v>2919</v>
      </c>
      <c r="BK42" s="8">
        <v>2609</v>
      </c>
      <c r="BL42" s="8">
        <v>3432</v>
      </c>
      <c r="BM42" s="8">
        <v>3307</v>
      </c>
      <c r="BN42" s="8">
        <v>3005</v>
      </c>
      <c r="BO42" s="8">
        <v>2670</v>
      </c>
      <c r="BP42" s="8">
        <v>3044</v>
      </c>
      <c r="BQ42" s="8">
        <v>2789</v>
      </c>
      <c r="BR42" s="8">
        <v>3117</v>
      </c>
      <c r="BS42" s="8">
        <v>2701</v>
      </c>
      <c r="BT42" s="8">
        <v>2668</v>
      </c>
      <c r="BU42" s="8">
        <v>2867</v>
      </c>
      <c r="BV42" s="8">
        <v>1628</v>
      </c>
      <c r="BW42" s="8">
        <v>1729</v>
      </c>
      <c r="BX42" s="8">
        <v>2463</v>
      </c>
      <c r="BY42" s="8">
        <v>65</v>
      </c>
      <c r="BZ42" s="8">
        <v>2140</v>
      </c>
      <c r="CA42" s="8">
        <v>64</v>
      </c>
      <c r="CB42" s="8">
        <v>2321</v>
      </c>
      <c r="CC42" s="8">
        <v>66</v>
      </c>
      <c r="CD42" s="8">
        <v>2139</v>
      </c>
      <c r="CE42" s="8">
        <v>72</v>
      </c>
      <c r="CF42" s="8">
        <v>2224</v>
      </c>
      <c r="CG42" s="8">
        <v>75</v>
      </c>
      <c r="CH42" s="8">
        <v>2218</v>
      </c>
      <c r="CI42" s="8">
        <v>63</v>
      </c>
      <c r="CJ42" s="8">
        <v>2516</v>
      </c>
      <c r="CK42" s="8">
        <v>77</v>
      </c>
      <c r="CL42" s="8">
        <v>2179</v>
      </c>
      <c r="CM42" s="8">
        <v>69</v>
      </c>
      <c r="CN42" s="8">
        <v>2288</v>
      </c>
      <c r="CO42" s="8">
        <v>72</v>
      </c>
      <c r="CP42" s="8">
        <v>2232</v>
      </c>
      <c r="CQ42" s="8">
        <v>84</v>
      </c>
      <c r="CR42" s="8">
        <v>2153</v>
      </c>
      <c r="CS42" s="8">
        <v>80</v>
      </c>
      <c r="CT42" s="8">
        <v>1630</v>
      </c>
      <c r="CU42" s="8">
        <v>65</v>
      </c>
    </row>
    <row r="43" spans="1:99" x14ac:dyDescent="0.25">
      <c r="B43" s="7">
        <v>3.8194444444444441E-2</v>
      </c>
      <c r="C43" s="8">
        <v>26.1</v>
      </c>
      <c r="D43" s="8">
        <v>2947</v>
      </c>
      <c r="E43" s="8">
        <v>2740</v>
      </c>
      <c r="F43" s="8">
        <v>3323</v>
      </c>
      <c r="G43" s="8">
        <v>3363</v>
      </c>
      <c r="H43" s="8">
        <v>3025</v>
      </c>
      <c r="I43" s="8">
        <v>2948</v>
      </c>
      <c r="J43" s="8">
        <v>3093</v>
      </c>
      <c r="K43" s="8">
        <v>2861</v>
      </c>
      <c r="L43" s="8">
        <v>2958</v>
      </c>
      <c r="M43" s="8">
        <v>2925</v>
      </c>
      <c r="N43" s="8">
        <v>3116</v>
      </c>
      <c r="O43" s="8">
        <v>3005</v>
      </c>
      <c r="P43" s="8">
        <v>3121</v>
      </c>
      <c r="Q43" s="8">
        <v>3119</v>
      </c>
      <c r="R43" s="8">
        <v>3103</v>
      </c>
      <c r="S43" s="8">
        <v>2778</v>
      </c>
      <c r="T43" s="8">
        <v>3121</v>
      </c>
      <c r="U43" s="8">
        <v>3134</v>
      </c>
      <c r="V43" s="8">
        <v>3216</v>
      </c>
      <c r="W43" s="8">
        <v>2856</v>
      </c>
      <c r="X43" s="8">
        <v>3053</v>
      </c>
      <c r="Y43" s="8">
        <v>2800</v>
      </c>
      <c r="Z43" s="8">
        <v>1622</v>
      </c>
      <c r="AA43" s="8">
        <v>1651</v>
      </c>
      <c r="AB43" s="8">
        <v>2248</v>
      </c>
      <c r="AC43" s="8">
        <v>68</v>
      </c>
      <c r="AD43" s="8">
        <v>2817</v>
      </c>
      <c r="AE43" s="8">
        <v>69</v>
      </c>
      <c r="AF43" s="8">
        <v>2239</v>
      </c>
      <c r="AG43" s="8">
        <v>63</v>
      </c>
      <c r="AH43" s="8">
        <v>2104</v>
      </c>
      <c r="AI43" s="8">
        <v>68</v>
      </c>
      <c r="AJ43" s="8">
        <v>2301</v>
      </c>
      <c r="AK43" s="8">
        <v>66</v>
      </c>
      <c r="AL43" s="8">
        <v>2536</v>
      </c>
      <c r="AM43" s="8">
        <v>72</v>
      </c>
      <c r="AN43" s="8">
        <v>2326</v>
      </c>
      <c r="AO43" s="8">
        <v>67</v>
      </c>
      <c r="AP43" s="8">
        <v>2269</v>
      </c>
      <c r="AQ43" s="8">
        <v>75</v>
      </c>
      <c r="AR43" s="8">
        <v>2274</v>
      </c>
      <c r="AS43" s="8">
        <v>71</v>
      </c>
      <c r="AT43" s="8">
        <v>2332</v>
      </c>
      <c r="AU43" s="8">
        <v>72</v>
      </c>
      <c r="AV43" s="8">
        <v>2247</v>
      </c>
      <c r="AW43" s="8">
        <v>63</v>
      </c>
      <c r="AX43" s="8">
        <v>1739</v>
      </c>
      <c r="AY43" s="8">
        <v>66</v>
      </c>
      <c r="AZ43" s="8">
        <v>3211</v>
      </c>
      <c r="BA43" s="8">
        <v>2596</v>
      </c>
      <c r="BB43" s="8">
        <v>3130</v>
      </c>
      <c r="BC43" s="8">
        <v>2863</v>
      </c>
      <c r="BD43" s="8">
        <v>3076</v>
      </c>
      <c r="BE43" s="8">
        <v>2884</v>
      </c>
      <c r="BF43" s="8">
        <v>3120</v>
      </c>
      <c r="BG43" s="8">
        <v>2617</v>
      </c>
      <c r="BH43" s="8">
        <v>3288</v>
      </c>
      <c r="BI43" s="8">
        <v>2639</v>
      </c>
      <c r="BJ43" s="8">
        <v>3096</v>
      </c>
      <c r="BK43" s="8">
        <v>2652</v>
      </c>
      <c r="BL43" s="8">
        <v>3637</v>
      </c>
      <c r="BM43" s="8">
        <v>3378</v>
      </c>
      <c r="BN43" s="8">
        <v>3199</v>
      </c>
      <c r="BO43" s="8">
        <v>2639</v>
      </c>
      <c r="BP43" s="8">
        <v>3219</v>
      </c>
      <c r="BQ43" s="8">
        <v>2869</v>
      </c>
      <c r="BR43" s="8">
        <v>3157</v>
      </c>
      <c r="BS43" s="8">
        <v>2914</v>
      </c>
      <c r="BT43" s="8">
        <v>2851</v>
      </c>
      <c r="BU43" s="8">
        <v>2962</v>
      </c>
      <c r="BV43" s="8">
        <v>1643</v>
      </c>
      <c r="BW43" s="8">
        <v>1743</v>
      </c>
      <c r="BX43" s="8">
        <v>2527</v>
      </c>
      <c r="BY43" s="8">
        <v>65</v>
      </c>
      <c r="BZ43" s="8">
        <v>2188</v>
      </c>
      <c r="CA43" s="8">
        <v>65</v>
      </c>
      <c r="CB43" s="8">
        <v>2400</v>
      </c>
      <c r="CC43" s="8">
        <v>64</v>
      </c>
      <c r="CD43" s="8">
        <v>2214</v>
      </c>
      <c r="CE43" s="8">
        <v>61</v>
      </c>
      <c r="CF43" s="8">
        <v>2228</v>
      </c>
      <c r="CG43" s="8">
        <v>70</v>
      </c>
      <c r="CH43" s="8">
        <v>2254</v>
      </c>
      <c r="CI43" s="8">
        <v>63</v>
      </c>
      <c r="CJ43" s="8">
        <v>2519</v>
      </c>
      <c r="CK43" s="8">
        <v>65</v>
      </c>
      <c r="CL43" s="8">
        <v>2257</v>
      </c>
      <c r="CM43" s="8">
        <v>64</v>
      </c>
      <c r="CN43" s="8">
        <v>2230</v>
      </c>
      <c r="CO43" s="8">
        <v>67</v>
      </c>
      <c r="CP43" s="8">
        <v>2299</v>
      </c>
      <c r="CQ43" s="8">
        <v>84</v>
      </c>
      <c r="CR43" s="8">
        <v>2290</v>
      </c>
      <c r="CS43" s="8">
        <v>71</v>
      </c>
      <c r="CT43" s="8">
        <v>1616</v>
      </c>
      <c r="CU43" s="8">
        <v>68</v>
      </c>
    </row>
    <row r="44" spans="1:99" x14ac:dyDescent="0.25">
      <c r="B44" s="7">
        <v>4.1666666666666664E-2</v>
      </c>
      <c r="C44" s="8">
        <v>26.1</v>
      </c>
      <c r="D44" s="8">
        <v>3062</v>
      </c>
      <c r="E44" s="8">
        <v>2876</v>
      </c>
      <c r="F44" s="8">
        <v>3484</v>
      </c>
      <c r="G44" s="8">
        <v>3464</v>
      </c>
      <c r="H44" s="8">
        <v>3105</v>
      </c>
      <c r="I44" s="8">
        <v>3086</v>
      </c>
      <c r="J44" s="8">
        <v>3157</v>
      </c>
      <c r="K44" s="8">
        <v>3016</v>
      </c>
      <c r="L44" s="8">
        <v>2874</v>
      </c>
      <c r="M44" s="8">
        <v>2907</v>
      </c>
      <c r="N44" s="8">
        <v>3149</v>
      </c>
      <c r="O44" s="8">
        <v>3010</v>
      </c>
      <c r="P44" s="8">
        <v>3153</v>
      </c>
      <c r="Q44" s="8">
        <v>3242</v>
      </c>
      <c r="R44" s="8">
        <v>3130</v>
      </c>
      <c r="S44" s="8">
        <v>2774</v>
      </c>
      <c r="T44" s="8">
        <v>3165</v>
      </c>
      <c r="U44" s="8">
        <v>3202</v>
      </c>
      <c r="V44" s="8">
        <v>3245</v>
      </c>
      <c r="W44" s="8">
        <v>3085</v>
      </c>
      <c r="X44" s="8">
        <v>3106</v>
      </c>
      <c r="Y44" s="8">
        <v>2832</v>
      </c>
      <c r="Z44" s="8">
        <v>1653</v>
      </c>
      <c r="AA44" s="8">
        <v>1656</v>
      </c>
      <c r="AB44" s="8">
        <v>2362</v>
      </c>
      <c r="AC44" s="8">
        <v>69</v>
      </c>
      <c r="AD44" s="8">
        <v>2787</v>
      </c>
      <c r="AE44" s="8">
        <v>67</v>
      </c>
      <c r="AF44" s="8">
        <v>2314</v>
      </c>
      <c r="AG44" s="8">
        <v>74</v>
      </c>
      <c r="AH44" s="8">
        <v>2064</v>
      </c>
      <c r="AI44" s="8">
        <v>70</v>
      </c>
      <c r="AJ44" s="8">
        <v>2393</v>
      </c>
      <c r="AK44" s="8">
        <v>74</v>
      </c>
      <c r="AL44" s="8">
        <v>2538</v>
      </c>
      <c r="AM44" s="8">
        <v>68</v>
      </c>
      <c r="AN44" s="8">
        <v>2414</v>
      </c>
      <c r="AO44" s="8">
        <v>76</v>
      </c>
      <c r="AP44" s="8">
        <v>2271</v>
      </c>
      <c r="AQ44" s="8">
        <v>78</v>
      </c>
      <c r="AR44" s="8">
        <v>2334</v>
      </c>
      <c r="AS44" s="8">
        <v>71</v>
      </c>
      <c r="AT44" s="8">
        <v>2303</v>
      </c>
      <c r="AU44" s="8">
        <v>73</v>
      </c>
      <c r="AV44" s="8">
        <v>2165</v>
      </c>
      <c r="AW44" s="8">
        <v>70</v>
      </c>
      <c r="AX44" s="8">
        <v>1733</v>
      </c>
      <c r="AY44" s="8">
        <v>64</v>
      </c>
      <c r="AZ44" s="8">
        <v>3371</v>
      </c>
      <c r="BA44" s="8">
        <v>2679</v>
      </c>
      <c r="BB44" s="8">
        <v>3265</v>
      </c>
      <c r="BC44" s="8">
        <v>2851</v>
      </c>
      <c r="BD44" s="8">
        <v>3121</v>
      </c>
      <c r="BE44" s="8">
        <v>2929</v>
      </c>
      <c r="BF44" s="8">
        <v>3194</v>
      </c>
      <c r="BG44" s="8">
        <v>2787</v>
      </c>
      <c r="BH44" s="8">
        <v>3307</v>
      </c>
      <c r="BI44" s="8">
        <v>2764</v>
      </c>
      <c r="BJ44" s="8">
        <v>3087</v>
      </c>
      <c r="BK44" s="8">
        <v>2739</v>
      </c>
      <c r="BL44" s="8">
        <v>3754</v>
      </c>
      <c r="BM44" s="8">
        <v>3449</v>
      </c>
      <c r="BN44" s="8">
        <v>3259</v>
      </c>
      <c r="BO44" s="8">
        <v>2792</v>
      </c>
      <c r="BP44" s="8">
        <v>3243</v>
      </c>
      <c r="BQ44" s="8">
        <v>2921</v>
      </c>
      <c r="BR44" s="8">
        <v>3314</v>
      </c>
      <c r="BS44" s="8">
        <v>3028</v>
      </c>
      <c r="BT44" s="8">
        <v>2890</v>
      </c>
      <c r="BU44" s="8">
        <v>3000</v>
      </c>
      <c r="BV44" s="8">
        <v>1551</v>
      </c>
      <c r="BW44" s="8">
        <v>1744</v>
      </c>
      <c r="BX44" s="8">
        <v>2515</v>
      </c>
      <c r="BY44" s="8">
        <v>66</v>
      </c>
      <c r="BZ44" s="8">
        <v>2205</v>
      </c>
      <c r="CA44" s="8">
        <v>78</v>
      </c>
      <c r="CB44" s="8">
        <v>2389</v>
      </c>
      <c r="CC44" s="8">
        <v>66</v>
      </c>
      <c r="CD44" s="8">
        <v>2253</v>
      </c>
      <c r="CE44" s="8">
        <v>80</v>
      </c>
      <c r="CF44" s="8">
        <v>2261</v>
      </c>
      <c r="CG44" s="8">
        <v>67</v>
      </c>
      <c r="CH44" s="8">
        <v>2334</v>
      </c>
      <c r="CI44" s="8">
        <v>69</v>
      </c>
      <c r="CJ44" s="8">
        <v>2550</v>
      </c>
      <c r="CK44" s="8">
        <v>74</v>
      </c>
      <c r="CL44" s="8">
        <v>2285</v>
      </c>
      <c r="CM44" s="8">
        <v>76</v>
      </c>
      <c r="CN44" s="8">
        <v>2397</v>
      </c>
      <c r="CO44" s="8">
        <v>79</v>
      </c>
      <c r="CP44" s="8">
        <v>2296</v>
      </c>
      <c r="CQ44" s="8">
        <v>80</v>
      </c>
      <c r="CR44" s="8">
        <v>2272</v>
      </c>
      <c r="CS44" s="8">
        <v>65</v>
      </c>
      <c r="CT44" s="8">
        <v>1619</v>
      </c>
      <c r="CU44" s="8">
        <v>65</v>
      </c>
    </row>
    <row r="46" spans="1:99" x14ac:dyDescent="0.25">
      <c r="A46" s="5">
        <v>360460</v>
      </c>
      <c r="B46" s="4"/>
    </row>
    <row r="48" spans="1:99" ht="26.4" x14ac:dyDescent="0.25">
      <c r="B48" s="6" t="s">
        <v>9</v>
      </c>
      <c r="C48" s="6" t="s">
        <v>34</v>
      </c>
      <c r="D48" s="6" t="s">
        <v>131</v>
      </c>
      <c r="E48" s="6" t="s">
        <v>132</v>
      </c>
      <c r="F48" s="6" t="s">
        <v>133</v>
      </c>
      <c r="G48" s="6" t="s">
        <v>134</v>
      </c>
      <c r="H48" s="6" t="s">
        <v>135</v>
      </c>
      <c r="I48" s="6" t="s">
        <v>136</v>
      </c>
      <c r="J48" s="6" t="s">
        <v>137</v>
      </c>
      <c r="K48" s="6" t="s">
        <v>138</v>
      </c>
      <c r="L48" s="6" t="s">
        <v>139</v>
      </c>
      <c r="M48" s="6" t="s">
        <v>140</v>
      </c>
      <c r="N48" s="6" t="s">
        <v>141</v>
      </c>
      <c r="O48" s="6" t="s">
        <v>142</v>
      </c>
      <c r="P48" s="6" t="s">
        <v>143</v>
      </c>
      <c r="Q48" s="6" t="s">
        <v>144</v>
      </c>
      <c r="R48" s="6" t="s">
        <v>145</v>
      </c>
      <c r="S48" s="6" t="s">
        <v>146</v>
      </c>
      <c r="T48" s="6" t="s">
        <v>147</v>
      </c>
      <c r="U48" s="6" t="s">
        <v>148</v>
      </c>
      <c r="V48" s="6" t="s">
        <v>149</v>
      </c>
      <c r="W48" s="6" t="s">
        <v>150</v>
      </c>
      <c r="X48" s="6" t="s">
        <v>151</v>
      </c>
      <c r="Y48" s="6" t="s">
        <v>152</v>
      </c>
      <c r="Z48" s="6" t="s">
        <v>153</v>
      </c>
      <c r="AA48" s="6" t="s">
        <v>154</v>
      </c>
      <c r="AB48" s="6" t="s">
        <v>155</v>
      </c>
      <c r="AC48" s="6" t="s">
        <v>156</v>
      </c>
      <c r="AD48" s="6" t="s">
        <v>157</v>
      </c>
      <c r="AE48" s="6" t="s">
        <v>158</v>
      </c>
      <c r="AF48" s="6" t="s">
        <v>159</v>
      </c>
      <c r="AG48" s="6" t="s">
        <v>160</v>
      </c>
      <c r="AH48" s="6" t="s">
        <v>161</v>
      </c>
      <c r="AI48" s="6" t="s">
        <v>162</v>
      </c>
      <c r="AJ48" s="6" t="s">
        <v>163</v>
      </c>
      <c r="AK48" s="6" t="s">
        <v>164</v>
      </c>
      <c r="AL48" s="6" t="s">
        <v>165</v>
      </c>
      <c r="AM48" s="6" t="s">
        <v>166</v>
      </c>
      <c r="AN48" s="6" t="s">
        <v>167</v>
      </c>
      <c r="AO48" s="6" t="s">
        <v>168</v>
      </c>
      <c r="AP48" s="6" t="s">
        <v>169</v>
      </c>
      <c r="AQ48" s="6" t="s">
        <v>170</v>
      </c>
      <c r="AR48" s="6" t="s">
        <v>171</v>
      </c>
      <c r="AS48" s="6" t="s">
        <v>172</v>
      </c>
      <c r="AT48" s="6" t="s">
        <v>173</v>
      </c>
      <c r="AU48" s="6" t="s">
        <v>174</v>
      </c>
      <c r="AV48" s="6" t="s">
        <v>175</v>
      </c>
      <c r="AW48" s="6" t="s">
        <v>176</v>
      </c>
      <c r="AX48" s="6" t="s">
        <v>177</v>
      </c>
      <c r="AY48" s="6" t="s">
        <v>178</v>
      </c>
      <c r="AZ48" s="6" t="s">
        <v>179</v>
      </c>
      <c r="BA48" s="6" t="s">
        <v>180</v>
      </c>
      <c r="BB48" s="6" t="s">
        <v>181</v>
      </c>
      <c r="BC48" s="6" t="s">
        <v>182</v>
      </c>
      <c r="BD48" s="6" t="s">
        <v>183</v>
      </c>
      <c r="BE48" s="6" t="s">
        <v>184</v>
      </c>
      <c r="BF48" s="6" t="s">
        <v>185</v>
      </c>
      <c r="BG48" s="6" t="s">
        <v>186</v>
      </c>
      <c r="BH48" s="6" t="s">
        <v>187</v>
      </c>
      <c r="BI48" s="6" t="s">
        <v>188</v>
      </c>
      <c r="BJ48" s="6" t="s">
        <v>189</v>
      </c>
      <c r="BK48" s="6" t="s">
        <v>190</v>
      </c>
      <c r="BL48" s="6" t="s">
        <v>191</v>
      </c>
      <c r="BM48" s="6" t="s">
        <v>192</v>
      </c>
      <c r="BN48" s="6" t="s">
        <v>193</v>
      </c>
      <c r="BO48" s="6" t="s">
        <v>194</v>
      </c>
      <c r="BP48" s="6" t="s">
        <v>195</v>
      </c>
      <c r="BQ48" s="6" t="s">
        <v>196</v>
      </c>
      <c r="BR48" s="6" t="s">
        <v>197</v>
      </c>
      <c r="BS48" s="6" t="s">
        <v>198</v>
      </c>
      <c r="BT48" s="6" t="s">
        <v>199</v>
      </c>
      <c r="BU48" s="6" t="s">
        <v>200</v>
      </c>
      <c r="BV48" s="6" t="s">
        <v>201</v>
      </c>
      <c r="BW48" s="6" t="s">
        <v>202</v>
      </c>
      <c r="BX48" s="6" t="s">
        <v>203</v>
      </c>
      <c r="BY48" s="6" t="s">
        <v>204</v>
      </c>
      <c r="BZ48" s="6" t="s">
        <v>205</v>
      </c>
      <c r="CA48" s="6" t="s">
        <v>206</v>
      </c>
      <c r="CB48" s="6" t="s">
        <v>207</v>
      </c>
      <c r="CC48" s="6" t="s">
        <v>208</v>
      </c>
      <c r="CD48" s="6" t="s">
        <v>209</v>
      </c>
      <c r="CE48" s="6" t="s">
        <v>210</v>
      </c>
      <c r="CF48" s="6" t="s">
        <v>211</v>
      </c>
      <c r="CG48" s="6" t="s">
        <v>212</v>
      </c>
      <c r="CH48" s="6" t="s">
        <v>213</v>
      </c>
      <c r="CI48" s="6" t="s">
        <v>214</v>
      </c>
      <c r="CJ48" s="6" t="s">
        <v>215</v>
      </c>
      <c r="CK48" s="6" t="s">
        <v>216</v>
      </c>
      <c r="CL48" s="6" t="s">
        <v>217</v>
      </c>
      <c r="CM48" s="6" t="s">
        <v>218</v>
      </c>
      <c r="CN48" s="6" t="s">
        <v>219</v>
      </c>
      <c r="CO48" s="6" t="s">
        <v>220</v>
      </c>
      <c r="CP48" s="6" t="s">
        <v>221</v>
      </c>
      <c r="CQ48" s="6" t="s">
        <v>222</v>
      </c>
      <c r="CR48" s="6" t="s">
        <v>223</v>
      </c>
      <c r="CS48" s="6" t="s">
        <v>224</v>
      </c>
      <c r="CT48" s="6" t="s">
        <v>225</v>
      </c>
      <c r="CU48" s="6" t="s">
        <v>226</v>
      </c>
    </row>
    <row r="49" spans="1:99" x14ac:dyDescent="0.25">
      <c r="B49" s="7">
        <v>0</v>
      </c>
      <c r="C49" s="8">
        <v>26</v>
      </c>
      <c r="D49" s="8">
        <v>2071</v>
      </c>
      <c r="E49" s="8">
        <v>1830</v>
      </c>
      <c r="F49" s="8">
        <v>2028</v>
      </c>
      <c r="G49" s="8">
        <v>1863</v>
      </c>
      <c r="H49" s="8">
        <v>1967</v>
      </c>
      <c r="I49" s="8">
        <v>1914</v>
      </c>
      <c r="J49" s="8">
        <v>1916</v>
      </c>
      <c r="K49" s="8">
        <v>1761</v>
      </c>
      <c r="L49" s="8">
        <v>1858</v>
      </c>
      <c r="M49" s="8">
        <v>2014</v>
      </c>
      <c r="N49" s="8">
        <v>2039</v>
      </c>
      <c r="O49" s="8">
        <v>1858</v>
      </c>
      <c r="P49" s="8">
        <v>1997</v>
      </c>
      <c r="Q49" s="8">
        <v>1872</v>
      </c>
      <c r="R49" s="8">
        <v>2002</v>
      </c>
      <c r="S49" s="8">
        <v>1873</v>
      </c>
      <c r="T49" s="8">
        <v>1866</v>
      </c>
      <c r="U49" s="8">
        <v>1914</v>
      </c>
      <c r="V49" s="8">
        <v>2003</v>
      </c>
      <c r="W49" s="8">
        <v>1884</v>
      </c>
      <c r="X49" s="8">
        <v>75</v>
      </c>
      <c r="Y49" s="8">
        <v>58</v>
      </c>
      <c r="Z49" s="8">
        <v>1895</v>
      </c>
      <c r="AA49" s="8">
        <v>1905</v>
      </c>
      <c r="AB49" s="8">
        <v>1841</v>
      </c>
      <c r="AC49" s="8">
        <v>68</v>
      </c>
      <c r="AD49" s="8">
        <v>1723</v>
      </c>
      <c r="AE49" s="8">
        <v>77</v>
      </c>
      <c r="AF49" s="8">
        <v>1770</v>
      </c>
      <c r="AG49" s="8">
        <v>64</v>
      </c>
      <c r="AH49" s="8">
        <v>1744</v>
      </c>
      <c r="AI49" s="8">
        <v>71</v>
      </c>
      <c r="AJ49" s="8">
        <v>1777</v>
      </c>
      <c r="AK49" s="8">
        <v>69</v>
      </c>
      <c r="AL49" s="8">
        <v>1754</v>
      </c>
      <c r="AM49" s="8">
        <v>81</v>
      </c>
      <c r="AN49" s="8">
        <v>1868</v>
      </c>
      <c r="AO49" s="8">
        <v>69</v>
      </c>
      <c r="AP49" s="8">
        <v>1831</v>
      </c>
      <c r="AQ49" s="8">
        <v>67</v>
      </c>
      <c r="AR49" s="8">
        <v>1867</v>
      </c>
      <c r="AS49" s="8">
        <v>72</v>
      </c>
      <c r="AT49" s="8">
        <v>1675</v>
      </c>
      <c r="AU49" s="8">
        <v>70</v>
      </c>
      <c r="AV49" s="8">
        <v>66</v>
      </c>
      <c r="AW49" s="8">
        <v>59</v>
      </c>
      <c r="AX49" s="8">
        <v>1750</v>
      </c>
      <c r="AY49" s="8">
        <v>68</v>
      </c>
      <c r="AZ49" s="8">
        <v>1997</v>
      </c>
      <c r="BA49" s="8">
        <v>1895</v>
      </c>
      <c r="BB49" s="8">
        <v>2031</v>
      </c>
      <c r="BC49" s="8">
        <v>1812</v>
      </c>
      <c r="BD49" s="8">
        <v>1941</v>
      </c>
      <c r="BE49" s="8">
        <v>1822</v>
      </c>
      <c r="BF49" s="8">
        <v>2044</v>
      </c>
      <c r="BG49" s="8">
        <v>1786</v>
      </c>
      <c r="BH49" s="8">
        <v>1961</v>
      </c>
      <c r="BI49" s="8">
        <v>1848</v>
      </c>
      <c r="BJ49" s="8">
        <v>1911</v>
      </c>
      <c r="BK49" s="8">
        <v>1825</v>
      </c>
      <c r="BL49" s="8">
        <v>2164</v>
      </c>
      <c r="BM49" s="8">
        <v>1898</v>
      </c>
      <c r="BN49" s="8">
        <v>1846</v>
      </c>
      <c r="BO49" s="8">
        <v>1927</v>
      </c>
      <c r="BP49" s="8">
        <v>2146</v>
      </c>
      <c r="BQ49" s="8">
        <v>1897</v>
      </c>
      <c r="BR49" s="8">
        <v>2040</v>
      </c>
      <c r="BS49" s="8">
        <v>1857</v>
      </c>
      <c r="BT49" s="8">
        <v>71</v>
      </c>
      <c r="BU49" s="8">
        <v>65</v>
      </c>
      <c r="BV49" s="8">
        <v>1892</v>
      </c>
      <c r="BW49" s="8">
        <v>1881</v>
      </c>
      <c r="BX49" s="8">
        <v>1993</v>
      </c>
      <c r="BY49" s="8">
        <v>58</v>
      </c>
      <c r="BZ49" s="8">
        <v>1886</v>
      </c>
      <c r="CA49" s="8">
        <v>60</v>
      </c>
      <c r="CB49" s="8">
        <v>1799</v>
      </c>
      <c r="CC49" s="8">
        <v>62</v>
      </c>
      <c r="CD49" s="8">
        <v>1706</v>
      </c>
      <c r="CE49" s="8">
        <v>62</v>
      </c>
      <c r="CF49" s="8">
        <v>1890</v>
      </c>
      <c r="CG49" s="8">
        <v>72</v>
      </c>
      <c r="CH49" s="8">
        <v>1806</v>
      </c>
      <c r="CI49" s="8">
        <v>70</v>
      </c>
      <c r="CJ49" s="8">
        <v>1787</v>
      </c>
      <c r="CK49" s="8">
        <v>67</v>
      </c>
      <c r="CL49" s="8">
        <v>1823</v>
      </c>
      <c r="CM49" s="8">
        <v>61</v>
      </c>
      <c r="CN49" s="8">
        <v>1795</v>
      </c>
      <c r="CO49" s="8">
        <v>66</v>
      </c>
      <c r="CP49" s="8">
        <v>1874</v>
      </c>
      <c r="CQ49" s="8">
        <v>65</v>
      </c>
      <c r="CR49" s="8">
        <v>67</v>
      </c>
      <c r="CS49" s="8">
        <v>62</v>
      </c>
      <c r="CT49" s="8">
        <v>1811</v>
      </c>
      <c r="CU49" s="8">
        <v>65</v>
      </c>
    </row>
    <row r="50" spans="1:99" x14ac:dyDescent="0.25">
      <c r="B50" s="7">
        <v>3.472222222222222E-3</v>
      </c>
      <c r="C50" s="8">
        <v>26</v>
      </c>
      <c r="D50" s="8">
        <v>2138</v>
      </c>
      <c r="E50" s="8">
        <v>1967</v>
      </c>
      <c r="F50" s="8">
        <v>2111</v>
      </c>
      <c r="G50" s="8">
        <v>1934</v>
      </c>
      <c r="H50" s="8">
        <v>2084</v>
      </c>
      <c r="I50" s="8">
        <v>2049</v>
      </c>
      <c r="J50" s="8">
        <v>2038</v>
      </c>
      <c r="K50" s="8">
        <v>1896</v>
      </c>
      <c r="L50" s="8">
        <v>1975</v>
      </c>
      <c r="M50" s="8">
        <v>2040</v>
      </c>
      <c r="N50" s="8">
        <v>2176</v>
      </c>
      <c r="O50" s="8">
        <v>1992</v>
      </c>
      <c r="P50" s="8">
        <v>2134</v>
      </c>
      <c r="Q50" s="8">
        <v>2000</v>
      </c>
      <c r="R50" s="8">
        <v>2132</v>
      </c>
      <c r="S50" s="8">
        <v>2008</v>
      </c>
      <c r="T50" s="8">
        <v>1953</v>
      </c>
      <c r="U50" s="8">
        <v>1961</v>
      </c>
      <c r="V50" s="8">
        <v>2077</v>
      </c>
      <c r="W50" s="8">
        <v>1995</v>
      </c>
      <c r="X50" s="8">
        <v>71</v>
      </c>
      <c r="Y50" s="8">
        <v>63</v>
      </c>
      <c r="Z50" s="8">
        <v>1967</v>
      </c>
      <c r="AA50" s="8">
        <v>1804</v>
      </c>
      <c r="AB50" s="8">
        <v>1875</v>
      </c>
      <c r="AC50" s="8">
        <v>75</v>
      </c>
      <c r="AD50" s="8">
        <v>1826</v>
      </c>
      <c r="AE50" s="8">
        <v>77</v>
      </c>
      <c r="AF50" s="8">
        <v>1849</v>
      </c>
      <c r="AG50" s="8">
        <v>64</v>
      </c>
      <c r="AH50" s="8">
        <v>1708</v>
      </c>
      <c r="AI50" s="8">
        <v>68</v>
      </c>
      <c r="AJ50" s="8">
        <v>1850</v>
      </c>
      <c r="AK50" s="8">
        <v>62</v>
      </c>
      <c r="AL50" s="8">
        <v>1801</v>
      </c>
      <c r="AM50" s="8">
        <v>73</v>
      </c>
      <c r="AN50" s="8">
        <v>1931</v>
      </c>
      <c r="AO50" s="8">
        <v>69</v>
      </c>
      <c r="AP50" s="8">
        <v>1880</v>
      </c>
      <c r="AQ50" s="8">
        <v>70</v>
      </c>
      <c r="AR50" s="8">
        <v>1856</v>
      </c>
      <c r="AS50" s="8">
        <v>70</v>
      </c>
      <c r="AT50" s="8">
        <v>1779</v>
      </c>
      <c r="AU50" s="8">
        <v>64</v>
      </c>
      <c r="AV50" s="8">
        <v>82</v>
      </c>
      <c r="AW50" s="8">
        <v>60</v>
      </c>
      <c r="AX50" s="8">
        <v>1725</v>
      </c>
      <c r="AY50" s="8">
        <v>57</v>
      </c>
      <c r="AZ50" s="8">
        <v>2016</v>
      </c>
      <c r="BA50" s="8">
        <v>2008</v>
      </c>
      <c r="BB50" s="8">
        <v>2070</v>
      </c>
      <c r="BC50" s="8">
        <v>1950</v>
      </c>
      <c r="BD50" s="8">
        <v>2097</v>
      </c>
      <c r="BE50" s="8">
        <v>1983</v>
      </c>
      <c r="BF50" s="8">
        <v>1884</v>
      </c>
      <c r="BG50" s="8">
        <v>1871</v>
      </c>
      <c r="BH50" s="8">
        <v>2081</v>
      </c>
      <c r="BI50" s="8">
        <v>1979</v>
      </c>
      <c r="BJ50" s="8">
        <v>1987</v>
      </c>
      <c r="BK50" s="8">
        <v>1969</v>
      </c>
      <c r="BL50" s="8">
        <v>2324</v>
      </c>
      <c r="BM50" s="8">
        <v>2037</v>
      </c>
      <c r="BN50" s="8">
        <v>1913</v>
      </c>
      <c r="BO50" s="8">
        <v>1965</v>
      </c>
      <c r="BP50" s="8">
        <v>2214</v>
      </c>
      <c r="BQ50" s="8">
        <v>1963</v>
      </c>
      <c r="BR50" s="8">
        <v>2135</v>
      </c>
      <c r="BS50" s="8">
        <v>1945</v>
      </c>
      <c r="BT50" s="8">
        <v>70</v>
      </c>
      <c r="BU50" s="8">
        <v>69</v>
      </c>
      <c r="BV50" s="8">
        <v>1875</v>
      </c>
      <c r="BW50" s="8">
        <v>1826</v>
      </c>
      <c r="BX50" s="8">
        <v>2121</v>
      </c>
      <c r="BY50" s="8">
        <v>60</v>
      </c>
      <c r="BZ50" s="8">
        <v>1930</v>
      </c>
      <c r="CA50" s="8">
        <v>54</v>
      </c>
      <c r="CB50" s="8">
        <v>1872</v>
      </c>
      <c r="CC50" s="8">
        <v>60</v>
      </c>
      <c r="CD50" s="8">
        <v>1814</v>
      </c>
      <c r="CE50" s="8">
        <v>63</v>
      </c>
      <c r="CF50" s="8">
        <v>1935</v>
      </c>
      <c r="CG50" s="8">
        <v>70</v>
      </c>
      <c r="CH50" s="8">
        <v>1814</v>
      </c>
      <c r="CI50" s="8">
        <v>62</v>
      </c>
      <c r="CJ50" s="8">
        <v>1842</v>
      </c>
      <c r="CK50" s="8">
        <v>71</v>
      </c>
      <c r="CL50" s="8">
        <v>1910</v>
      </c>
      <c r="CM50" s="8">
        <v>65</v>
      </c>
      <c r="CN50" s="8">
        <v>1791</v>
      </c>
      <c r="CO50" s="8">
        <v>76</v>
      </c>
      <c r="CP50" s="8">
        <v>1839</v>
      </c>
      <c r="CQ50" s="8">
        <v>67</v>
      </c>
      <c r="CR50" s="8">
        <v>57</v>
      </c>
      <c r="CS50" s="8">
        <v>55</v>
      </c>
      <c r="CT50" s="8">
        <v>1749</v>
      </c>
      <c r="CU50" s="8">
        <v>60</v>
      </c>
    </row>
    <row r="51" spans="1:99" x14ac:dyDescent="0.25">
      <c r="B51" s="7">
        <v>6.9444444444444441E-3</v>
      </c>
      <c r="C51" s="8">
        <v>26</v>
      </c>
      <c r="D51" s="8">
        <v>2294</v>
      </c>
      <c r="E51" s="8">
        <v>2032</v>
      </c>
      <c r="F51" s="8">
        <v>2257</v>
      </c>
      <c r="G51" s="8">
        <v>2073</v>
      </c>
      <c r="H51" s="8">
        <v>2213</v>
      </c>
      <c r="I51" s="8">
        <v>2158</v>
      </c>
      <c r="J51" s="8">
        <v>2140</v>
      </c>
      <c r="K51" s="8">
        <v>2079</v>
      </c>
      <c r="L51" s="8">
        <v>2098</v>
      </c>
      <c r="M51" s="8">
        <v>2084</v>
      </c>
      <c r="N51" s="8">
        <v>2318</v>
      </c>
      <c r="O51" s="8">
        <v>2170</v>
      </c>
      <c r="P51" s="8">
        <v>2315</v>
      </c>
      <c r="Q51" s="8">
        <v>2097</v>
      </c>
      <c r="R51" s="8">
        <v>2290</v>
      </c>
      <c r="S51" s="8">
        <v>2214</v>
      </c>
      <c r="T51" s="8">
        <v>2147</v>
      </c>
      <c r="U51" s="8">
        <v>2118</v>
      </c>
      <c r="V51" s="8">
        <v>2259</v>
      </c>
      <c r="W51" s="8">
        <v>2067</v>
      </c>
      <c r="X51" s="8">
        <v>69</v>
      </c>
      <c r="Y51" s="8">
        <v>62</v>
      </c>
      <c r="Z51" s="8">
        <v>1992</v>
      </c>
      <c r="AA51" s="8">
        <v>1773</v>
      </c>
      <c r="AB51" s="8">
        <v>1918</v>
      </c>
      <c r="AC51" s="8">
        <v>80</v>
      </c>
      <c r="AD51" s="8">
        <v>1813</v>
      </c>
      <c r="AE51" s="8">
        <v>79</v>
      </c>
      <c r="AF51" s="8">
        <v>1942</v>
      </c>
      <c r="AG51" s="8">
        <v>68</v>
      </c>
      <c r="AH51" s="8">
        <v>1783</v>
      </c>
      <c r="AI51" s="8">
        <v>64</v>
      </c>
      <c r="AJ51" s="8">
        <v>1925</v>
      </c>
      <c r="AK51" s="8">
        <v>75</v>
      </c>
      <c r="AL51" s="8">
        <v>1879</v>
      </c>
      <c r="AM51" s="8">
        <v>73</v>
      </c>
      <c r="AN51" s="8">
        <v>1972</v>
      </c>
      <c r="AO51" s="8">
        <v>66</v>
      </c>
      <c r="AP51" s="8">
        <v>2003</v>
      </c>
      <c r="AQ51" s="8">
        <v>72</v>
      </c>
      <c r="AR51" s="8">
        <v>1868</v>
      </c>
      <c r="AS51" s="8">
        <v>74</v>
      </c>
      <c r="AT51" s="8">
        <v>1914</v>
      </c>
      <c r="AU51" s="8">
        <v>62</v>
      </c>
      <c r="AV51" s="8">
        <v>78</v>
      </c>
      <c r="AW51" s="8">
        <v>71</v>
      </c>
      <c r="AX51" s="8">
        <v>1709</v>
      </c>
      <c r="AY51" s="8">
        <v>64</v>
      </c>
      <c r="AZ51" s="8">
        <v>2185</v>
      </c>
      <c r="BA51" s="8">
        <v>2042</v>
      </c>
      <c r="BB51" s="8">
        <v>2201</v>
      </c>
      <c r="BC51" s="8">
        <v>2053</v>
      </c>
      <c r="BD51" s="8">
        <v>2199</v>
      </c>
      <c r="BE51" s="8">
        <v>2065</v>
      </c>
      <c r="BF51" s="8">
        <v>1940</v>
      </c>
      <c r="BG51" s="8">
        <v>1860</v>
      </c>
      <c r="BH51" s="8">
        <v>2195</v>
      </c>
      <c r="BI51" s="8">
        <v>1977</v>
      </c>
      <c r="BJ51" s="8">
        <v>2208</v>
      </c>
      <c r="BK51" s="8">
        <v>2034</v>
      </c>
      <c r="BL51" s="8">
        <v>2531</v>
      </c>
      <c r="BM51" s="8">
        <v>2176</v>
      </c>
      <c r="BN51" s="8">
        <v>1983</v>
      </c>
      <c r="BO51" s="8">
        <v>2047</v>
      </c>
      <c r="BP51" s="8">
        <v>2404</v>
      </c>
      <c r="BQ51" s="8">
        <v>2075</v>
      </c>
      <c r="BR51" s="8">
        <v>2161</v>
      </c>
      <c r="BS51" s="8">
        <v>1974</v>
      </c>
      <c r="BT51" s="8">
        <v>65</v>
      </c>
      <c r="BU51" s="8">
        <v>69</v>
      </c>
      <c r="BV51" s="8">
        <v>1897</v>
      </c>
      <c r="BW51" s="8">
        <v>1868</v>
      </c>
      <c r="BX51" s="8">
        <v>2173</v>
      </c>
      <c r="BY51" s="8">
        <v>65</v>
      </c>
      <c r="BZ51" s="8">
        <v>1966</v>
      </c>
      <c r="CA51" s="8">
        <v>70</v>
      </c>
      <c r="CB51" s="8">
        <v>1907</v>
      </c>
      <c r="CC51" s="8">
        <v>66</v>
      </c>
      <c r="CD51" s="8">
        <v>1811</v>
      </c>
      <c r="CE51" s="8">
        <v>68</v>
      </c>
      <c r="CF51" s="8">
        <v>1978</v>
      </c>
      <c r="CG51" s="8">
        <v>72</v>
      </c>
      <c r="CH51" s="8">
        <v>1899</v>
      </c>
      <c r="CI51" s="8">
        <v>73</v>
      </c>
      <c r="CJ51" s="8">
        <v>1994</v>
      </c>
      <c r="CK51" s="8">
        <v>63</v>
      </c>
      <c r="CL51" s="8">
        <v>1962</v>
      </c>
      <c r="CM51" s="8">
        <v>65</v>
      </c>
      <c r="CN51" s="8">
        <v>1877</v>
      </c>
      <c r="CO51" s="8">
        <v>63</v>
      </c>
      <c r="CP51" s="8">
        <v>1975</v>
      </c>
      <c r="CQ51" s="8">
        <v>70</v>
      </c>
      <c r="CR51" s="8">
        <v>70</v>
      </c>
      <c r="CS51" s="8">
        <v>63</v>
      </c>
      <c r="CT51" s="8">
        <v>1818</v>
      </c>
      <c r="CU51" s="8">
        <v>59</v>
      </c>
    </row>
    <row r="52" spans="1:99" x14ac:dyDescent="0.25">
      <c r="B52" s="7">
        <v>1.0416666666666666E-2</v>
      </c>
      <c r="C52" s="8">
        <v>26</v>
      </c>
      <c r="D52" s="8">
        <v>2351</v>
      </c>
      <c r="E52" s="8">
        <v>2152</v>
      </c>
      <c r="F52" s="8">
        <v>2357</v>
      </c>
      <c r="G52" s="8">
        <v>2195</v>
      </c>
      <c r="H52" s="8">
        <v>2363</v>
      </c>
      <c r="I52" s="8">
        <v>2284</v>
      </c>
      <c r="J52" s="8">
        <v>2234</v>
      </c>
      <c r="K52" s="8">
        <v>2126</v>
      </c>
      <c r="L52" s="8">
        <v>2230</v>
      </c>
      <c r="M52" s="8">
        <v>2186</v>
      </c>
      <c r="N52" s="8">
        <v>2423</v>
      </c>
      <c r="O52" s="8">
        <v>2214</v>
      </c>
      <c r="P52" s="8">
        <v>2429</v>
      </c>
      <c r="Q52" s="8">
        <v>2121</v>
      </c>
      <c r="R52" s="8">
        <v>2360</v>
      </c>
      <c r="S52" s="8">
        <v>2261</v>
      </c>
      <c r="T52" s="8">
        <v>2246</v>
      </c>
      <c r="U52" s="8">
        <v>2157</v>
      </c>
      <c r="V52" s="8">
        <v>2437</v>
      </c>
      <c r="W52" s="8">
        <v>2187</v>
      </c>
      <c r="X52" s="8">
        <v>77</v>
      </c>
      <c r="Y52" s="8">
        <v>58</v>
      </c>
      <c r="Z52" s="8">
        <v>1938</v>
      </c>
      <c r="AA52" s="8">
        <v>1799</v>
      </c>
      <c r="AB52" s="8">
        <v>2037</v>
      </c>
      <c r="AC52" s="8">
        <v>71</v>
      </c>
      <c r="AD52" s="8">
        <v>1906</v>
      </c>
      <c r="AE52" s="8">
        <v>64</v>
      </c>
      <c r="AF52" s="8">
        <v>2005</v>
      </c>
      <c r="AG52" s="8">
        <v>66</v>
      </c>
      <c r="AH52" s="8">
        <v>1890</v>
      </c>
      <c r="AI52" s="8">
        <v>66</v>
      </c>
      <c r="AJ52" s="8">
        <v>1908</v>
      </c>
      <c r="AK52" s="8">
        <v>62</v>
      </c>
      <c r="AL52" s="8">
        <v>1907</v>
      </c>
      <c r="AM52" s="8">
        <v>69</v>
      </c>
      <c r="AN52" s="8">
        <v>2063</v>
      </c>
      <c r="AO52" s="8">
        <v>69</v>
      </c>
      <c r="AP52" s="8">
        <v>2119</v>
      </c>
      <c r="AQ52" s="8">
        <v>84</v>
      </c>
      <c r="AR52" s="8">
        <v>1949</v>
      </c>
      <c r="AS52" s="8">
        <v>68</v>
      </c>
      <c r="AT52" s="8">
        <v>1916</v>
      </c>
      <c r="AU52" s="8">
        <v>70</v>
      </c>
      <c r="AV52" s="8">
        <v>71</v>
      </c>
      <c r="AW52" s="8">
        <v>76</v>
      </c>
      <c r="AX52" s="8">
        <v>1676</v>
      </c>
      <c r="AY52" s="8">
        <v>55</v>
      </c>
      <c r="AZ52" s="8">
        <v>2270</v>
      </c>
      <c r="BA52" s="8">
        <v>2254</v>
      </c>
      <c r="BB52" s="8">
        <v>2280</v>
      </c>
      <c r="BC52" s="8">
        <v>2218</v>
      </c>
      <c r="BD52" s="8">
        <v>2297</v>
      </c>
      <c r="BE52" s="8">
        <v>2133</v>
      </c>
      <c r="BF52" s="8">
        <v>1987</v>
      </c>
      <c r="BG52" s="8">
        <v>1948</v>
      </c>
      <c r="BH52" s="8">
        <v>2296</v>
      </c>
      <c r="BI52" s="8">
        <v>2093</v>
      </c>
      <c r="BJ52" s="8">
        <v>2250</v>
      </c>
      <c r="BK52" s="8">
        <v>2160</v>
      </c>
      <c r="BL52" s="8">
        <v>2710</v>
      </c>
      <c r="BM52" s="8">
        <v>2363</v>
      </c>
      <c r="BN52" s="8">
        <v>2100</v>
      </c>
      <c r="BO52" s="8">
        <v>2065</v>
      </c>
      <c r="BP52" s="8">
        <v>2462</v>
      </c>
      <c r="BQ52" s="8">
        <v>2174</v>
      </c>
      <c r="BR52" s="8">
        <v>2175</v>
      </c>
      <c r="BS52" s="8">
        <v>1991</v>
      </c>
      <c r="BT52" s="8">
        <v>70</v>
      </c>
      <c r="BU52" s="8">
        <v>79</v>
      </c>
      <c r="BV52" s="8">
        <v>1860</v>
      </c>
      <c r="BW52" s="8">
        <v>1810</v>
      </c>
      <c r="BX52" s="8">
        <v>2213</v>
      </c>
      <c r="BY52" s="8">
        <v>64</v>
      </c>
      <c r="BZ52" s="8">
        <v>2022</v>
      </c>
      <c r="CA52" s="8">
        <v>56</v>
      </c>
      <c r="CB52" s="8">
        <v>1979</v>
      </c>
      <c r="CC52" s="8">
        <v>77</v>
      </c>
      <c r="CD52" s="8">
        <v>1842</v>
      </c>
      <c r="CE52" s="8">
        <v>64</v>
      </c>
      <c r="CF52" s="8">
        <v>2028</v>
      </c>
      <c r="CG52" s="8">
        <v>60</v>
      </c>
      <c r="CH52" s="8">
        <v>1894</v>
      </c>
      <c r="CI52" s="8">
        <v>60</v>
      </c>
      <c r="CJ52" s="8">
        <v>2062</v>
      </c>
      <c r="CK52" s="8">
        <v>64</v>
      </c>
      <c r="CL52" s="8">
        <v>1931</v>
      </c>
      <c r="CM52" s="8">
        <v>59</v>
      </c>
      <c r="CN52" s="8">
        <v>1874</v>
      </c>
      <c r="CO52" s="8">
        <v>67</v>
      </c>
      <c r="CP52" s="8">
        <v>1980</v>
      </c>
      <c r="CQ52" s="8">
        <v>64</v>
      </c>
      <c r="CR52" s="8">
        <v>61</v>
      </c>
      <c r="CS52" s="8">
        <v>53</v>
      </c>
      <c r="CT52" s="8">
        <v>1859</v>
      </c>
      <c r="CU52" s="8">
        <v>68</v>
      </c>
    </row>
    <row r="53" spans="1:99" x14ac:dyDescent="0.25">
      <c r="B53" s="7">
        <v>1.3888888888888888E-2</v>
      </c>
      <c r="C53" s="8">
        <v>26.1</v>
      </c>
      <c r="D53" s="8">
        <v>2556</v>
      </c>
      <c r="E53" s="8">
        <v>2200</v>
      </c>
      <c r="F53" s="8">
        <v>2466</v>
      </c>
      <c r="G53" s="8">
        <v>2313</v>
      </c>
      <c r="H53" s="8">
        <v>2509</v>
      </c>
      <c r="I53" s="8">
        <v>2380</v>
      </c>
      <c r="J53" s="8">
        <v>2352</v>
      </c>
      <c r="K53" s="8">
        <v>2225</v>
      </c>
      <c r="L53" s="8">
        <v>2313</v>
      </c>
      <c r="M53" s="8">
        <v>2334</v>
      </c>
      <c r="N53" s="8">
        <v>2617</v>
      </c>
      <c r="O53" s="8">
        <v>2384</v>
      </c>
      <c r="P53" s="8">
        <v>2557</v>
      </c>
      <c r="Q53" s="8">
        <v>2327</v>
      </c>
      <c r="R53" s="8">
        <v>2544</v>
      </c>
      <c r="S53" s="8">
        <v>2438</v>
      </c>
      <c r="T53" s="8">
        <v>2429</v>
      </c>
      <c r="U53" s="8">
        <v>2368</v>
      </c>
      <c r="V53" s="8">
        <v>2599</v>
      </c>
      <c r="W53" s="8">
        <v>2353</v>
      </c>
      <c r="X53" s="8">
        <v>69</v>
      </c>
      <c r="Y53" s="8">
        <v>67</v>
      </c>
      <c r="Z53" s="8">
        <v>1887</v>
      </c>
      <c r="AA53" s="8">
        <v>1800</v>
      </c>
      <c r="AB53" s="8">
        <v>2068</v>
      </c>
      <c r="AC53" s="8">
        <v>63</v>
      </c>
      <c r="AD53" s="8">
        <v>1916</v>
      </c>
      <c r="AE53" s="8">
        <v>69</v>
      </c>
      <c r="AF53" s="8">
        <v>2097</v>
      </c>
      <c r="AG53" s="8">
        <v>77</v>
      </c>
      <c r="AH53" s="8">
        <v>1877</v>
      </c>
      <c r="AI53" s="8">
        <v>65</v>
      </c>
      <c r="AJ53" s="8">
        <v>2032</v>
      </c>
      <c r="AK53" s="8">
        <v>65</v>
      </c>
      <c r="AL53" s="8">
        <v>2089</v>
      </c>
      <c r="AM53" s="8">
        <v>64</v>
      </c>
      <c r="AN53" s="8">
        <v>2160</v>
      </c>
      <c r="AO53" s="8">
        <v>67</v>
      </c>
      <c r="AP53" s="8">
        <v>2105</v>
      </c>
      <c r="AQ53" s="8">
        <v>77</v>
      </c>
      <c r="AR53" s="8">
        <v>2009</v>
      </c>
      <c r="AS53" s="8">
        <v>63</v>
      </c>
      <c r="AT53" s="8">
        <v>2008</v>
      </c>
      <c r="AU53" s="8">
        <v>58</v>
      </c>
      <c r="AV53" s="8">
        <v>69</v>
      </c>
      <c r="AW53" s="8">
        <v>65</v>
      </c>
      <c r="AX53" s="8">
        <v>1647</v>
      </c>
      <c r="AY53" s="8">
        <v>60</v>
      </c>
      <c r="AZ53" s="8">
        <v>2419</v>
      </c>
      <c r="BA53" s="8">
        <v>2234</v>
      </c>
      <c r="BB53" s="8">
        <v>2511</v>
      </c>
      <c r="BC53" s="8">
        <v>2286</v>
      </c>
      <c r="BD53" s="8">
        <v>2402</v>
      </c>
      <c r="BE53" s="8">
        <v>2236</v>
      </c>
      <c r="BF53" s="8">
        <v>2024</v>
      </c>
      <c r="BG53" s="8">
        <v>1938</v>
      </c>
      <c r="BH53" s="8">
        <v>2418</v>
      </c>
      <c r="BI53" s="8">
        <v>2196</v>
      </c>
      <c r="BJ53" s="8">
        <v>2300</v>
      </c>
      <c r="BK53" s="8">
        <v>2300</v>
      </c>
      <c r="BL53" s="8">
        <v>2906</v>
      </c>
      <c r="BM53" s="8">
        <v>2440</v>
      </c>
      <c r="BN53" s="8">
        <v>2166</v>
      </c>
      <c r="BO53" s="8">
        <v>2279</v>
      </c>
      <c r="BP53" s="8">
        <v>2599</v>
      </c>
      <c r="BQ53" s="8">
        <v>2244</v>
      </c>
      <c r="BR53" s="8">
        <v>2252</v>
      </c>
      <c r="BS53" s="8">
        <v>2033</v>
      </c>
      <c r="BT53" s="8">
        <v>59</v>
      </c>
      <c r="BU53" s="8">
        <v>59</v>
      </c>
      <c r="BV53" s="8">
        <v>1927</v>
      </c>
      <c r="BW53" s="8">
        <v>1846</v>
      </c>
      <c r="BX53" s="8">
        <v>2224</v>
      </c>
      <c r="BY53" s="8">
        <v>59</v>
      </c>
      <c r="BZ53" s="8">
        <v>2107</v>
      </c>
      <c r="CA53" s="8">
        <v>67</v>
      </c>
      <c r="CB53" s="8">
        <v>2048</v>
      </c>
      <c r="CC53" s="8">
        <v>67</v>
      </c>
      <c r="CD53" s="8">
        <v>1835</v>
      </c>
      <c r="CE53" s="8">
        <v>67</v>
      </c>
      <c r="CF53" s="8">
        <v>2081</v>
      </c>
      <c r="CG53" s="8">
        <v>74</v>
      </c>
      <c r="CH53" s="8">
        <v>2020</v>
      </c>
      <c r="CI53" s="8">
        <v>73</v>
      </c>
      <c r="CJ53" s="8">
        <v>2121</v>
      </c>
      <c r="CK53" s="8">
        <v>63</v>
      </c>
      <c r="CL53" s="8">
        <v>2029</v>
      </c>
      <c r="CM53" s="8">
        <v>69</v>
      </c>
      <c r="CN53" s="8">
        <v>1929</v>
      </c>
      <c r="CO53" s="8">
        <v>61</v>
      </c>
      <c r="CP53" s="8">
        <v>2096</v>
      </c>
      <c r="CQ53" s="8">
        <v>60</v>
      </c>
      <c r="CR53" s="8">
        <v>61</v>
      </c>
      <c r="CS53" s="8">
        <v>58</v>
      </c>
      <c r="CT53" s="8">
        <v>1836</v>
      </c>
      <c r="CU53" s="8">
        <v>66</v>
      </c>
    </row>
    <row r="54" spans="1:99" x14ac:dyDescent="0.25">
      <c r="B54" s="7">
        <v>1.7361111111111112E-2</v>
      </c>
      <c r="C54" s="8">
        <v>26.1</v>
      </c>
      <c r="D54" s="8">
        <v>2689</v>
      </c>
      <c r="E54" s="8">
        <v>2274</v>
      </c>
      <c r="F54" s="8">
        <v>2660</v>
      </c>
      <c r="G54" s="8">
        <v>2282</v>
      </c>
      <c r="H54" s="8">
        <v>2678</v>
      </c>
      <c r="I54" s="8">
        <v>2508</v>
      </c>
      <c r="J54" s="8">
        <v>2479</v>
      </c>
      <c r="K54" s="8">
        <v>2352</v>
      </c>
      <c r="L54" s="8">
        <v>2459</v>
      </c>
      <c r="M54" s="8">
        <v>2375</v>
      </c>
      <c r="N54" s="8">
        <v>2768</v>
      </c>
      <c r="O54" s="8">
        <v>2513</v>
      </c>
      <c r="P54" s="8">
        <v>2596</v>
      </c>
      <c r="Q54" s="8">
        <v>2428</v>
      </c>
      <c r="R54" s="8">
        <v>2702</v>
      </c>
      <c r="S54" s="8">
        <v>2503</v>
      </c>
      <c r="T54" s="8">
        <v>2572</v>
      </c>
      <c r="U54" s="8">
        <v>2396</v>
      </c>
      <c r="V54" s="8">
        <v>2661</v>
      </c>
      <c r="W54" s="8">
        <v>2479</v>
      </c>
      <c r="X54" s="8">
        <v>59</v>
      </c>
      <c r="Y54" s="8">
        <v>70</v>
      </c>
      <c r="Z54" s="8">
        <v>1955</v>
      </c>
      <c r="AA54" s="8">
        <v>1759</v>
      </c>
      <c r="AB54" s="8">
        <v>2079</v>
      </c>
      <c r="AC54" s="8">
        <v>80</v>
      </c>
      <c r="AD54" s="8">
        <v>2058</v>
      </c>
      <c r="AE54" s="8">
        <v>59</v>
      </c>
      <c r="AF54" s="8">
        <v>2096</v>
      </c>
      <c r="AG54" s="8">
        <v>75</v>
      </c>
      <c r="AH54" s="8">
        <v>1950</v>
      </c>
      <c r="AI54" s="8">
        <v>59</v>
      </c>
      <c r="AJ54" s="8">
        <v>2108</v>
      </c>
      <c r="AK54" s="8">
        <v>73</v>
      </c>
      <c r="AL54" s="8">
        <v>2076</v>
      </c>
      <c r="AM54" s="8">
        <v>73</v>
      </c>
      <c r="AN54" s="8">
        <v>2158</v>
      </c>
      <c r="AO54" s="8">
        <v>78</v>
      </c>
      <c r="AP54" s="8">
        <v>2207</v>
      </c>
      <c r="AQ54" s="8">
        <v>60</v>
      </c>
      <c r="AR54" s="8">
        <v>2028</v>
      </c>
      <c r="AS54" s="8">
        <v>76</v>
      </c>
      <c r="AT54" s="8">
        <v>2078</v>
      </c>
      <c r="AU54" s="8">
        <v>63</v>
      </c>
      <c r="AV54" s="8">
        <v>67</v>
      </c>
      <c r="AW54" s="8">
        <v>68</v>
      </c>
      <c r="AX54" s="8">
        <v>1689</v>
      </c>
      <c r="AY54" s="8">
        <v>57</v>
      </c>
      <c r="AZ54" s="8">
        <v>2457</v>
      </c>
      <c r="BA54" s="8">
        <v>2388</v>
      </c>
      <c r="BB54" s="8">
        <v>2575</v>
      </c>
      <c r="BC54" s="8">
        <v>2409</v>
      </c>
      <c r="BD54" s="8">
        <v>2526</v>
      </c>
      <c r="BE54" s="8">
        <v>2359</v>
      </c>
      <c r="BF54" s="8">
        <v>1997</v>
      </c>
      <c r="BG54" s="8">
        <v>2030</v>
      </c>
      <c r="BH54" s="8">
        <v>2490</v>
      </c>
      <c r="BI54" s="8">
        <v>2286</v>
      </c>
      <c r="BJ54" s="8">
        <v>2430</v>
      </c>
      <c r="BK54" s="8">
        <v>2392</v>
      </c>
      <c r="BL54" s="8">
        <v>3015</v>
      </c>
      <c r="BM54" s="8">
        <v>2570</v>
      </c>
      <c r="BN54" s="8">
        <v>2268</v>
      </c>
      <c r="BO54" s="8">
        <v>2225</v>
      </c>
      <c r="BP54" s="8">
        <v>2747</v>
      </c>
      <c r="BQ54" s="8">
        <v>2349</v>
      </c>
      <c r="BR54" s="8">
        <v>2301</v>
      </c>
      <c r="BS54" s="8">
        <v>2075</v>
      </c>
      <c r="BT54" s="8">
        <v>66</v>
      </c>
      <c r="BU54" s="8">
        <v>69</v>
      </c>
      <c r="BV54" s="8">
        <v>1855</v>
      </c>
      <c r="BW54" s="8">
        <v>1800</v>
      </c>
      <c r="BX54" s="8">
        <v>2257</v>
      </c>
      <c r="BY54" s="8">
        <v>69</v>
      </c>
      <c r="BZ54" s="8">
        <v>2109</v>
      </c>
      <c r="CA54" s="8">
        <v>56</v>
      </c>
      <c r="CB54" s="8">
        <v>2118</v>
      </c>
      <c r="CC54" s="8">
        <v>69</v>
      </c>
      <c r="CD54" s="8">
        <v>1842</v>
      </c>
      <c r="CE54" s="8">
        <v>65</v>
      </c>
      <c r="CF54" s="8">
        <v>2071</v>
      </c>
      <c r="CG54" s="8">
        <v>68</v>
      </c>
      <c r="CH54" s="8">
        <v>2042</v>
      </c>
      <c r="CI54" s="8">
        <v>66</v>
      </c>
      <c r="CJ54" s="8">
        <v>2238</v>
      </c>
      <c r="CK54" s="8">
        <v>70</v>
      </c>
      <c r="CL54" s="8">
        <v>2134</v>
      </c>
      <c r="CM54" s="8">
        <v>63</v>
      </c>
      <c r="CN54" s="8">
        <v>1982</v>
      </c>
      <c r="CO54" s="8">
        <v>76</v>
      </c>
      <c r="CP54" s="8">
        <v>2061</v>
      </c>
      <c r="CQ54" s="8">
        <v>65</v>
      </c>
      <c r="CR54" s="8">
        <v>63</v>
      </c>
      <c r="CS54" s="8">
        <v>70</v>
      </c>
      <c r="CT54" s="8">
        <v>1783</v>
      </c>
      <c r="CU54" s="8">
        <v>57</v>
      </c>
    </row>
    <row r="55" spans="1:99" x14ac:dyDescent="0.25">
      <c r="B55" s="7">
        <v>2.0833333333333332E-2</v>
      </c>
      <c r="C55" s="8">
        <v>26.1</v>
      </c>
      <c r="D55" s="8">
        <v>2776</v>
      </c>
      <c r="E55" s="8">
        <v>2393</v>
      </c>
      <c r="F55" s="8">
        <v>2662</v>
      </c>
      <c r="G55" s="8">
        <v>2500</v>
      </c>
      <c r="H55" s="8">
        <v>2829</v>
      </c>
      <c r="I55" s="8">
        <v>2620</v>
      </c>
      <c r="J55" s="8">
        <v>2593</v>
      </c>
      <c r="K55" s="8">
        <v>2387</v>
      </c>
      <c r="L55" s="8">
        <v>2565</v>
      </c>
      <c r="M55" s="8">
        <v>2494</v>
      </c>
      <c r="N55" s="8">
        <v>2831</v>
      </c>
      <c r="O55" s="8">
        <v>2604</v>
      </c>
      <c r="P55" s="8">
        <v>2793</v>
      </c>
      <c r="Q55" s="8">
        <v>2484</v>
      </c>
      <c r="R55" s="8">
        <v>2822</v>
      </c>
      <c r="S55" s="8">
        <v>2642</v>
      </c>
      <c r="T55" s="8">
        <v>2676</v>
      </c>
      <c r="U55" s="8">
        <v>2458</v>
      </c>
      <c r="V55" s="8">
        <v>2861</v>
      </c>
      <c r="W55" s="8">
        <v>2577</v>
      </c>
      <c r="X55" s="8">
        <v>71</v>
      </c>
      <c r="Y55" s="8">
        <v>71</v>
      </c>
      <c r="Z55" s="8">
        <v>1843</v>
      </c>
      <c r="AA55" s="8">
        <v>1717</v>
      </c>
      <c r="AB55" s="8">
        <v>2161</v>
      </c>
      <c r="AC55" s="8">
        <v>69</v>
      </c>
      <c r="AD55" s="8">
        <v>2093</v>
      </c>
      <c r="AE55" s="8">
        <v>56</v>
      </c>
      <c r="AF55" s="8">
        <v>2179</v>
      </c>
      <c r="AG55" s="8">
        <v>72</v>
      </c>
      <c r="AH55" s="8">
        <v>1988</v>
      </c>
      <c r="AI55" s="8">
        <v>78</v>
      </c>
      <c r="AJ55" s="8">
        <v>2139</v>
      </c>
      <c r="AK55" s="8">
        <v>66</v>
      </c>
      <c r="AL55" s="8">
        <v>2150</v>
      </c>
      <c r="AM55" s="8">
        <v>64</v>
      </c>
      <c r="AN55" s="8">
        <v>2194</v>
      </c>
      <c r="AO55" s="8">
        <v>77</v>
      </c>
      <c r="AP55" s="8">
        <v>2240</v>
      </c>
      <c r="AQ55" s="8">
        <v>70</v>
      </c>
      <c r="AR55" s="8">
        <v>2061</v>
      </c>
      <c r="AS55" s="8">
        <v>78</v>
      </c>
      <c r="AT55" s="8">
        <v>2145</v>
      </c>
      <c r="AU55" s="8">
        <v>59</v>
      </c>
      <c r="AV55" s="8">
        <v>61</v>
      </c>
      <c r="AW55" s="8">
        <v>76</v>
      </c>
      <c r="AX55" s="8">
        <v>1692</v>
      </c>
      <c r="AY55" s="8">
        <v>65</v>
      </c>
      <c r="AZ55" s="8">
        <v>2533</v>
      </c>
      <c r="BA55" s="8">
        <v>2503</v>
      </c>
      <c r="BB55" s="8">
        <v>2694</v>
      </c>
      <c r="BC55" s="8">
        <v>2551</v>
      </c>
      <c r="BD55" s="8">
        <v>2595</v>
      </c>
      <c r="BE55" s="8">
        <v>2392</v>
      </c>
      <c r="BF55" s="8">
        <v>2124</v>
      </c>
      <c r="BG55" s="8">
        <v>2001</v>
      </c>
      <c r="BH55" s="8">
        <v>2592</v>
      </c>
      <c r="BI55" s="8">
        <v>2386</v>
      </c>
      <c r="BJ55" s="8">
        <v>2605</v>
      </c>
      <c r="BK55" s="8">
        <v>2470</v>
      </c>
      <c r="BL55" s="8">
        <v>3204</v>
      </c>
      <c r="BM55" s="8">
        <v>2669</v>
      </c>
      <c r="BN55" s="8">
        <v>2327</v>
      </c>
      <c r="BO55" s="8">
        <v>2329</v>
      </c>
      <c r="BP55" s="8">
        <v>2858</v>
      </c>
      <c r="BQ55" s="8">
        <v>2475</v>
      </c>
      <c r="BR55" s="8">
        <v>2316</v>
      </c>
      <c r="BS55" s="8">
        <v>2088</v>
      </c>
      <c r="BT55" s="8">
        <v>67</v>
      </c>
      <c r="BU55" s="8">
        <v>65</v>
      </c>
      <c r="BV55" s="8">
        <v>1868</v>
      </c>
      <c r="BW55" s="8">
        <v>1860</v>
      </c>
      <c r="BX55" s="8">
        <v>2322</v>
      </c>
      <c r="BY55" s="8">
        <v>55</v>
      </c>
      <c r="BZ55" s="8">
        <v>2146</v>
      </c>
      <c r="CA55" s="8">
        <v>59</v>
      </c>
      <c r="CB55" s="8">
        <v>2144</v>
      </c>
      <c r="CC55" s="8">
        <v>63</v>
      </c>
      <c r="CD55" s="8">
        <v>1899</v>
      </c>
      <c r="CE55" s="8">
        <v>53</v>
      </c>
      <c r="CF55" s="8">
        <v>2201</v>
      </c>
      <c r="CG55" s="8">
        <v>59</v>
      </c>
      <c r="CH55" s="8">
        <v>2073</v>
      </c>
      <c r="CI55" s="8">
        <v>66</v>
      </c>
      <c r="CJ55" s="8">
        <v>2212</v>
      </c>
      <c r="CK55" s="8">
        <v>70</v>
      </c>
      <c r="CL55" s="8">
        <v>2065</v>
      </c>
      <c r="CM55" s="8">
        <v>59</v>
      </c>
      <c r="CN55" s="8">
        <v>2002</v>
      </c>
      <c r="CO55" s="8">
        <v>71</v>
      </c>
      <c r="CP55" s="8">
        <v>2059</v>
      </c>
      <c r="CQ55" s="8">
        <v>61</v>
      </c>
      <c r="CR55" s="8">
        <v>66</v>
      </c>
      <c r="CS55" s="8">
        <v>58</v>
      </c>
      <c r="CT55" s="8">
        <v>1793</v>
      </c>
      <c r="CU55" s="8">
        <v>58</v>
      </c>
    </row>
    <row r="56" spans="1:99" x14ac:dyDescent="0.25">
      <c r="B56" s="7">
        <v>2.4305555555555556E-2</v>
      </c>
      <c r="C56" s="8">
        <v>26.1</v>
      </c>
      <c r="D56" s="8">
        <v>2921</v>
      </c>
      <c r="E56" s="8">
        <v>2463</v>
      </c>
      <c r="F56" s="8">
        <v>2898</v>
      </c>
      <c r="G56" s="8">
        <v>2644</v>
      </c>
      <c r="H56" s="8">
        <v>2920</v>
      </c>
      <c r="I56" s="8">
        <v>2739</v>
      </c>
      <c r="J56" s="8">
        <v>2684</v>
      </c>
      <c r="K56" s="8">
        <v>2417</v>
      </c>
      <c r="L56" s="8">
        <v>2551</v>
      </c>
      <c r="M56" s="8">
        <v>2531</v>
      </c>
      <c r="N56" s="8">
        <v>2931</v>
      </c>
      <c r="O56" s="8">
        <v>2765</v>
      </c>
      <c r="P56" s="8">
        <v>2863</v>
      </c>
      <c r="Q56" s="8">
        <v>2586</v>
      </c>
      <c r="R56" s="8">
        <v>2893</v>
      </c>
      <c r="S56" s="8">
        <v>2711</v>
      </c>
      <c r="T56" s="8">
        <v>2728</v>
      </c>
      <c r="U56" s="8">
        <v>2602</v>
      </c>
      <c r="V56" s="8">
        <v>2859</v>
      </c>
      <c r="W56" s="8">
        <v>2639</v>
      </c>
      <c r="X56" s="8">
        <v>70</v>
      </c>
      <c r="Y56" s="8">
        <v>65</v>
      </c>
      <c r="Z56" s="8">
        <v>1909</v>
      </c>
      <c r="AA56" s="8">
        <v>1736</v>
      </c>
      <c r="AB56" s="8">
        <v>2134</v>
      </c>
      <c r="AC56" s="8">
        <v>79</v>
      </c>
      <c r="AD56" s="8">
        <v>2087</v>
      </c>
      <c r="AE56" s="8">
        <v>72</v>
      </c>
      <c r="AF56" s="8">
        <v>2255</v>
      </c>
      <c r="AG56" s="8">
        <v>67</v>
      </c>
      <c r="AH56" s="8">
        <v>2003</v>
      </c>
      <c r="AI56" s="8">
        <v>60</v>
      </c>
      <c r="AJ56" s="8">
        <v>2179</v>
      </c>
      <c r="AK56" s="8">
        <v>56</v>
      </c>
      <c r="AL56" s="8">
        <v>2266</v>
      </c>
      <c r="AM56" s="8">
        <v>71</v>
      </c>
      <c r="AN56" s="8">
        <v>2300</v>
      </c>
      <c r="AO56" s="8">
        <v>68</v>
      </c>
      <c r="AP56" s="8">
        <v>2321</v>
      </c>
      <c r="AQ56" s="8">
        <v>74</v>
      </c>
      <c r="AR56" s="8">
        <v>2158</v>
      </c>
      <c r="AS56" s="8">
        <v>63</v>
      </c>
      <c r="AT56" s="8">
        <v>2213</v>
      </c>
      <c r="AU56" s="8">
        <v>74</v>
      </c>
      <c r="AV56" s="8">
        <v>70</v>
      </c>
      <c r="AW56" s="8">
        <v>76</v>
      </c>
      <c r="AX56" s="8">
        <v>1634</v>
      </c>
      <c r="AY56" s="8">
        <v>70</v>
      </c>
      <c r="AZ56" s="8">
        <v>2680</v>
      </c>
      <c r="BA56" s="8">
        <v>2503</v>
      </c>
      <c r="BB56" s="8">
        <v>2857</v>
      </c>
      <c r="BC56" s="8">
        <v>2646</v>
      </c>
      <c r="BD56" s="8">
        <v>2778</v>
      </c>
      <c r="BE56" s="8">
        <v>2549</v>
      </c>
      <c r="BF56" s="8">
        <v>2091</v>
      </c>
      <c r="BG56" s="8">
        <v>2025</v>
      </c>
      <c r="BH56" s="8">
        <v>2716</v>
      </c>
      <c r="BI56" s="8">
        <v>2440</v>
      </c>
      <c r="BJ56" s="8">
        <v>2661</v>
      </c>
      <c r="BK56" s="8">
        <v>2608</v>
      </c>
      <c r="BL56" s="8">
        <v>3419</v>
      </c>
      <c r="BM56" s="8">
        <v>2901</v>
      </c>
      <c r="BN56" s="8">
        <v>2385</v>
      </c>
      <c r="BO56" s="8">
        <v>2367</v>
      </c>
      <c r="BP56" s="8">
        <v>2964</v>
      </c>
      <c r="BQ56" s="8">
        <v>2553</v>
      </c>
      <c r="BR56" s="8">
        <v>2411</v>
      </c>
      <c r="BS56" s="8">
        <v>2146</v>
      </c>
      <c r="BT56" s="8">
        <v>67</v>
      </c>
      <c r="BU56" s="8">
        <v>59</v>
      </c>
      <c r="BV56" s="8">
        <v>1874</v>
      </c>
      <c r="BW56" s="8">
        <v>1843</v>
      </c>
      <c r="BX56" s="8">
        <v>2417</v>
      </c>
      <c r="BY56" s="8">
        <v>48</v>
      </c>
      <c r="BZ56" s="8">
        <v>2247</v>
      </c>
      <c r="CA56" s="8">
        <v>58</v>
      </c>
      <c r="CB56" s="8">
        <v>2108</v>
      </c>
      <c r="CC56" s="8">
        <v>64</v>
      </c>
      <c r="CD56" s="8">
        <v>1907</v>
      </c>
      <c r="CE56" s="8">
        <v>73</v>
      </c>
      <c r="CF56" s="8">
        <v>2228</v>
      </c>
      <c r="CG56" s="8">
        <v>69</v>
      </c>
      <c r="CH56" s="8">
        <v>2118</v>
      </c>
      <c r="CI56" s="8">
        <v>64</v>
      </c>
      <c r="CJ56" s="8">
        <v>2385</v>
      </c>
      <c r="CK56" s="8">
        <v>62</v>
      </c>
      <c r="CL56" s="8">
        <v>2222</v>
      </c>
      <c r="CM56" s="8">
        <v>62</v>
      </c>
      <c r="CN56" s="8">
        <v>1981</v>
      </c>
      <c r="CO56" s="8">
        <v>62</v>
      </c>
      <c r="CP56" s="8">
        <v>2208</v>
      </c>
      <c r="CQ56" s="8">
        <v>56</v>
      </c>
      <c r="CR56" s="8">
        <v>61</v>
      </c>
      <c r="CS56" s="8">
        <v>61</v>
      </c>
      <c r="CT56" s="8">
        <v>1813</v>
      </c>
      <c r="CU56" s="8">
        <v>61</v>
      </c>
    </row>
    <row r="57" spans="1:99" x14ac:dyDescent="0.25">
      <c r="B57" s="7">
        <v>2.7777777777777776E-2</v>
      </c>
      <c r="C57" s="8">
        <v>26.1</v>
      </c>
      <c r="D57" s="8">
        <v>3004</v>
      </c>
      <c r="E57" s="8">
        <v>2464</v>
      </c>
      <c r="F57" s="8">
        <v>3009</v>
      </c>
      <c r="G57" s="8">
        <v>2628</v>
      </c>
      <c r="H57" s="8">
        <v>2958</v>
      </c>
      <c r="I57" s="8">
        <v>2777</v>
      </c>
      <c r="J57" s="8">
        <v>2866</v>
      </c>
      <c r="K57" s="8">
        <v>2463</v>
      </c>
      <c r="L57" s="8">
        <v>2682</v>
      </c>
      <c r="M57" s="8">
        <v>2701</v>
      </c>
      <c r="N57" s="8">
        <v>3053</v>
      </c>
      <c r="O57" s="8">
        <v>2800</v>
      </c>
      <c r="P57" s="8">
        <v>2993</v>
      </c>
      <c r="Q57" s="8">
        <v>2695</v>
      </c>
      <c r="R57" s="8">
        <v>3038</v>
      </c>
      <c r="S57" s="8">
        <v>2820</v>
      </c>
      <c r="T57" s="8">
        <v>2889</v>
      </c>
      <c r="U57" s="8">
        <v>2641</v>
      </c>
      <c r="V57" s="8">
        <v>3069</v>
      </c>
      <c r="W57" s="8">
        <v>2730</v>
      </c>
      <c r="X57" s="8">
        <v>72</v>
      </c>
      <c r="Y57" s="8">
        <v>72</v>
      </c>
      <c r="Z57" s="8">
        <v>1821</v>
      </c>
      <c r="AA57" s="8">
        <v>1729</v>
      </c>
      <c r="AB57" s="8">
        <v>2205</v>
      </c>
      <c r="AC57" s="8">
        <v>85</v>
      </c>
      <c r="AD57" s="8">
        <v>2144</v>
      </c>
      <c r="AE57" s="8">
        <v>59</v>
      </c>
      <c r="AF57" s="8">
        <v>2271</v>
      </c>
      <c r="AG57" s="8">
        <v>62</v>
      </c>
      <c r="AH57" s="8">
        <v>2004</v>
      </c>
      <c r="AI57" s="8">
        <v>68</v>
      </c>
      <c r="AJ57" s="8">
        <v>2232</v>
      </c>
      <c r="AK57" s="8">
        <v>63</v>
      </c>
      <c r="AL57" s="8">
        <v>2292</v>
      </c>
      <c r="AM57" s="8">
        <v>67</v>
      </c>
      <c r="AN57" s="8">
        <v>2220</v>
      </c>
      <c r="AO57" s="8">
        <v>75</v>
      </c>
      <c r="AP57" s="8">
        <v>2266</v>
      </c>
      <c r="AQ57" s="8">
        <v>69</v>
      </c>
      <c r="AR57" s="8">
        <v>2190</v>
      </c>
      <c r="AS57" s="8">
        <v>79</v>
      </c>
      <c r="AT57" s="8">
        <v>2220</v>
      </c>
      <c r="AU57" s="8">
        <v>59</v>
      </c>
      <c r="AV57" s="8">
        <v>67</v>
      </c>
      <c r="AW57" s="8">
        <v>72</v>
      </c>
      <c r="AX57" s="8">
        <v>1666</v>
      </c>
      <c r="AY57" s="8">
        <v>58</v>
      </c>
      <c r="AZ57" s="8">
        <v>2757</v>
      </c>
      <c r="BA57" s="8">
        <v>2652</v>
      </c>
      <c r="BB57" s="8">
        <v>2896</v>
      </c>
      <c r="BC57" s="8">
        <v>2753</v>
      </c>
      <c r="BD57" s="8">
        <v>2806</v>
      </c>
      <c r="BE57" s="8">
        <v>2597</v>
      </c>
      <c r="BF57" s="8">
        <v>2177</v>
      </c>
      <c r="BG57" s="8">
        <v>2095</v>
      </c>
      <c r="BH57" s="8">
        <v>2937</v>
      </c>
      <c r="BI57" s="8">
        <v>2538</v>
      </c>
      <c r="BJ57" s="8">
        <v>2758</v>
      </c>
      <c r="BK57" s="8">
        <v>2591</v>
      </c>
      <c r="BL57" s="8">
        <v>3516</v>
      </c>
      <c r="BM57" s="8">
        <v>2920</v>
      </c>
      <c r="BN57" s="8">
        <v>2466</v>
      </c>
      <c r="BO57" s="8">
        <v>2558</v>
      </c>
      <c r="BP57" s="8">
        <v>3055</v>
      </c>
      <c r="BQ57" s="8">
        <v>2622</v>
      </c>
      <c r="BR57" s="8">
        <v>2450</v>
      </c>
      <c r="BS57" s="8">
        <v>2177</v>
      </c>
      <c r="BT57" s="8">
        <v>74</v>
      </c>
      <c r="BU57" s="8">
        <v>72</v>
      </c>
      <c r="BV57" s="8">
        <v>1880</v>
      </c>
      <c r="BW57" s="8">
        <v>1860</v>
      </c>
      <c r="BX57" s="8">
        <v>2397</v>
      </c>
      <c r="BY57" s="8">
        <v>62</v>
      </c>
      <c r="BZ57" s="8">
        <v>2284</v>
      </c>
      <c r="CA57" s="8">
        <v>69</v>
      </c>
      <c r="CB57" s="8">
        <v>2129</v>
      </c>
      <c r="CC57" s="8">
        <v>66</v>
      </c>
      <c r="CD57" s="8">
        <v>1951</v>
      </c>
      <c r="CE57" s="8">
        <v>69</v>
      </c>
      <c r="CF57" s="8">
        <v>2251</v>
      </c>
      <c r="CG57" s="8">
        <v>62</v>
      </c>
      <c r="CH57" s="8">
        <v>2138</v>
      </c>
      <c r="CI57" s="8">
        <v>64</v>
      </c>
      <c r="CJ57" s="8">
        <v>2390</v>
      </c>
      <c r="CK57" s="8">
        <v>63</v>
      </c>
      <c r="CL57" s="8">
        <v>2192</v>
      </c>
      <c r="CM57" s="8">
        <v>66</v>
      </c>
      <c r="CN57" s="8">
        <v>2039</v>
      </c>
      <c r="CO57" s="8">
        <v>68</v>
      </c>
      <c r="CP57" s="8">
        <v>2194</v>
      </c>
      <c r="CQ57" s="8">
        <v>67</v>
      </c>
      <c r="CR57" s="8">
        <v>61</v>
      </c>
      <c r="CS57" s="8">
        <v>67</v>
      </c>
      <c r="CT57" s="8">
        <v>1840</v>
      </c>
      <c r="CU57" s="8">
        <v>60</v>
      </c>
    </row>
    <row r="58" spans="1:99" x14ac:dyDescent="0.25">
      <c r="B58" s="7">
        <v>3.125E-2</v>
      </c>
      <c r="C58" s="8">
        <v>26.1</v>
      </c>
      <c r="D58" s="8">
        <v>3111</v>
      </c>
      <c r="E58" s="8">
        <v>2614</v>
      </c>
      <c r="F58" s="8">
        <v>3042</v>
      </c>
      <c r="G58" s="8">
        <v>2652</v>
      </c>
      <c r="H58" s="8">
        <v>3019</v>
      </c>
      <c r="I58" s="8">
        <v>2929</v>
      </c>
      <c r="J58" s="8">
        <v>2920</v>
      </c>
      <c r="K58" s="8">
        <v>2617</v>
      </c>
      <c r="L58" s="8">
        <v>2845</v>
      </c>
      <c r="M58" s="8">
        <v>2693</v>
      </c>
      <c r="N58" s="8">
        <v>3147</v>
      </c>
      <c r="O58" s="8">
        <v>2931</v>
      </c>
      <c r="P58" s="8">
        <v>3115</v>
      </c>
      <c r="Q58" s="8">
        <v>2774</v>
      </c>
      <c r="R58" s="8">
        <v>3160</v>
      </c>
      <c r="S58" s="8">
        <v>2848</v>
      </c>
      <c r="T58" s="8">
        <v>2899</v>
      </c>
      <c r="U58" s="8">
        <v>2755</v>
      </c>
      <c r="V58" s="8">
        <v>3108</v>
      </c>
      <c r="W58" s="8">
        <v>2826</v>
      </c>
      <c r="X58" s="8">
        <v>68</v>
      </c>
      <c r="Y58" s="8">
        <v>61</v>
      </c>
      <c r="Z58" s="8">
        <v>1888</v>
      </c>
      <c r="AA58" s="8">
        <v>1725</v>
      </c>
      <c r="AB58" s="8">
        <v>2288</v>
      </c>
      <c r="AC58" s="8">
        <v>73</v>
      </c>
      <c r="AD58" s="8">
        <v>2187</v>
      </c>
      <c r="AE58" s="8">
        <v>66</v>
      </c>
      <c r="AF58" s="8">
        <v>2289</v>
      </c>
      <c r="AG58" s="8">
        <v>68</v>
      </c>
      <c r="AH58" s="8">
        <v>2119</v>
      </c>
      <c r="AI58" s="8">
        <v>67</v>
      </c>
      <c r="AJ58" s="8">
        <v>2326</v>
      </c>
      <c r="AK58" s="8">
        <v>77</v>
      </c>
      <c r="AL58" s="8">
        <v>2267</v>
      </c>
      <c r="AM58" s="8">
        <v>69</v>
      </c>
      <c r="AN58" s="8">
        <v>2285</v>
      </c>
      <c r="AO58" s="8">
        <v>55</v>
      </c>
      <c r="AP58" s="8">
        <v>2388</v>
      </c>
      <c r="AQ58" s="8">
        <v>63</v>
      </c>
      <c r="AR58" s="8">
        <v>2184</v>
      </c>
      <c r="AS58" s="8">
        <v>75</v>
      </c>
      <c r="AT58" s="8">
        <v>2301</v>
      </c>
      <c r="AU58" s="8">
        <v>67</v>
      </c>
      <c r="AV58" s="8">
        <v>70</v>
      </c>
      <c r="AW58" s="8">
        <v>76</v>
      </c>
      <c r="AX58" s="8">
        <v>1639</v>
      </c>
      <c r="AY58" s="8">
        <v>50</v>
      </c>
      <c r="AZ58" s="8">
        <v>2877</v>
      </c>
      <c r="BA58" s="8">
        <v>2710</v>
      </c>
      <c r="BB58" s="8">
        <v>2998</v>
      </c>
      <c r="BC58" s="8">
        <v>2836</v>
      </c>
      <c r="BD58" s="8">
        <v>2957</v>
      </c>
      <c r="BE58" s="8">
        <v>2712</v>
      </c>
      <c r="BF58" s="8">
        <v>2277</v>
      </c>
      <c r="BG58" s="8">
        <v>2169</v>
      </c>
      <c r="BH58" s="8">
        <v>2982</v>
      </c>
      <c r="BI58" s="8">
        <v>2661</v>
      </c>
      <c r="BJ58" s="8">
        <v>2831</v>
      </c>
      <c r="BK58" s="8">
        <v>2776</v>
      </c>
      <c r="BL58" s="8">
        <v>3562</v>
      </c>
      <c r="BM58" s="8">
        <v>3046</v>
      </c>
      <c r="BN58" s="8">
        <v>2557</v>
      </c>
      <c r="BO58" s="8">
        <v>2652</v>
      </c>
      <c r="BP58" s="8">
        <v>3174</v>
      </c>
      <c r="BQ58" s="8">
        <v>2725</v>
      </c>
      <c r="BR58" s="8">
        <v>2546</v>
      </c>
      <c r="BS58" s="8">
        <v>2225</v>
      </c>
      <c r="BT58" s="8">
        <v>54</v>
      </c>
      <c r="BU58" s="8">
        <v>67</v>
      </c>
      <c r="BV58" s="8">
        <v>1924</v>
      </c>
      <c r="BW58" s="8">
        <v>1830</v>
      </c>
      <c r="BX58" s="8">
        <v>2376</v>
      </c>
      <c r="BY58" s="8">
        <v>59</v>
      </c>
      <c r="BZ58" s="8">
        <v>2318</v>
      </c>
      <c r="CA58" s="8">
        <v>50</v>
      </c>
      <c r="CB58" s="8">
        <v>2189</v>
      </c>
      <c r="CC58" s="8">
        <v>70</v>
      </c>
      <c r="CD58" s="8">
        <v>1938</v>
      </c>
      <c r="CE58" s="8">
        <v>67</v>
      </c>
      <c r="CF58" s="8">
        <v>2301</v>
      </c>
      <c r="CG58" s="8">
        <v>60</v>
      </c>
      <c r="CH58" s="8">
        <v>2230</v>
      </c>
      <c r="CI58" s="8">
        <v>64</v>
      </c>
      <c r="CJ58" s="8">
        <v>2526</v>
      </c>
      <c r="CK58" s="8">
        <v>64</v>
      </c>
      <c r="CL58" s="8">
        <v>2282</v>
      </c>
      <c r="CM58" s="8">
        <v>65</v>
      </c>
      <c r="CN58" s="8">
        <v>2120</v>
      </c>
      <c r="CO58" s="8">
        <v>61</v>
      </c>
      <c r="CP58" s="8">
        <v>2237</v>
      </c>
      <c r="CQ58" s="8">
        <v>68</v>
      </c>
      <c r="CR58" s="8">
        <v>65</v>
      </c>
      <c r="CS58" s="8">
        <v>61</v>
      </c>
      <c r="CT58" s="8">
        <v>1822</v>
      </c>
      <c r="CU58" s="8">
        <v>62</v>
      </c>
    </row>
    <row r="59" spans="1:99" x14ac:dyDescent="0.25">
      <c r="B59" s="7">
        <v>3.4722222222222224E-2</v>
      </c>
      <c r="C59" s="8">
        <v>26.2</v>
      </c>
      <c r="D59" s="8">
        <v>3255</v>
      </c>
      <c r="E59" s="8">
        <v>2742</v>
      </c>
      <c r="F59" s="8">
        <v>3131</v>
      </c>
      <c r="G59" s="8">
        <v>2810</v>
      </c>
      <c r="H59" s="8">
        <v>3294</v>
      </c>
      <c r="I59" s="8">
        <v>3056</v>
      </c>
      <c r="J59" s="8">
        <v>3011</v>
      </c>
      <c r="K59" s="8">
        <v>2655</v>
      </c>
      <c r="L59" s="8">
        <v>2939</v>
      </c>
      <c r="M59" s="8">
        <v>2889</v>
      </c>
      <c r="N59" s="8">
        <v>3286</v>
      </c>
      <c r="O59" s="8">
        <v>3041</v>
      </c>
      <c r="P59" s="8">
        <v>3251</v>
      </c>
      <c r="Q59" s="8">
        <v>2828</v>
      </c>
      <c r="R59" s="8">
        <v>3289</v>
      </c>
      <c r="S59" s="8">
        <v>2954</v>
      </c>
      <c r="T59" s="8">
        <v>3074</v>
      </c>
      <c r="U59" s="8">
        <v>2851</v>
      </c>
      <c r="V59" s="8">
        <v>3130</v>
      </c>
      <c r="W59" s="8">
        <v>2877</v>
      </c>
      <c r="X59" s="8">
        <v>62</v>
      </c>
      <c r="Y59" s="8">
        <v>61</v>
      </c>
      <c r="Z59" s="8">
        <v>1894</v>
      </c>
      <c r="AA59" s="8">
        <v>1682</v>
      </c>
      <c r="AB59" s="8">
        <v>2251</v>
      </c>
      <c r="AC59" s="8">
        <v>77</v>
      </c>
      <c r="AD59" s="8">
        <v>2267</v>
      </c>
      <c r="AE59" s="8">
        <v>61</v>
      </c>
      <c r="AF59" s="8">
        <v>2384</v>
      </c>
      <c r="AG59" s="8">
        <v>57</v>
      </c>
      <c r="AH59" s="8">
        <v>2117</v>
      </c>
      <c r="AI59" s="8">
        <v>79</v>
      </c>
      <c r="AJ59" s="8">
        <v>2295</v>
      </c>
      <c r="AK59" s="8">
        <v>66</v>
      </c>
      <c r="AL59" s="8">
        <v>2240</v>
      </c>
      <c r="AM59" s="8">
        <v>62</v>
      </c>
      <c r="AN59" s="8">
        <v>2321</v>
      </c>
      <c r="AO59" s="8">
        <v>74</v>
      </c>
      <c r="AP59" s="8">
        <v>2383</v>
      </c>
      <c r="AQ59" s="8">
        <v>74</v>
      </c>
      <c r="AR59" s="8">
        <v>2257</v>
      </c>
      <c r="AS59" s="8">
        <v>63</v>
      </c>
      <c r="AT59" s="8">
        <v>2343</v>
      </c>
      <c r="AU59" s="8">
        <v>60</v>
      </c>
      <c r="AV59" s="8">
        <v>72</v>
      </c>
      <c r="AW59" s="8">
        <v>62</v>
      </c>
      <c r="AX59" s="8">
        <v>1683</v>
      </c>
      <c r="AY59" s="8">
        <v>64</v>
      </c>
      <c r="AZ59" s="8">
        <v>3069</v>
      </c>
      <c r="BA59" s="8">
        <v>2810</v>
      </c>
      <c r="BB59" s="8">
        <v>3189</v>
      </c>
      <c r="BC59" s="8">
        <v>2951</v>
      </c>
      <c r="BD59" s="8">
        <v>3041</v>
      </c>
      <c r="BE59" s="8">
        <v>2735</v>
      </c>
      <c r="BF59" s="8">
        <v>2213</v>
      </c>
      <c r="BG59" s="8">
        <v>2222</v>
      </c>
      <c r="BH59" s="8">
        <v>3079</v>
      </c>
      <c r="BI59" s="8">
        <v>2779</v>
      </c>
      <c r="BJ59" s="8">
        <v>3003</v>
      </c>
      <c r="BK59" s="8">
        <v>2807</v>
      </c>
      <c r="BL59" s="8">
        <v>3784</v>
      </c>
      <c r="BM59" s="8">
        <v>3239</v>
      </c>
      <c r="BN59" s="8">
        <v>2641</v>
      </c>
      <c r="BO59" s="8">
        <v>2655</v>
      </c>
      <c r="BP59" s="8">
        <v>3278</v>
      </c>
      <c r="BQ59" s="8">
        <v>2735</v>
      </c>
      <c r="BR59" s="8">
        <v>2658</v>
      </c>
      <c r="BS59" s="8">
        <v>2346</v>
      </c>
      <c r="BT59" s="8">
        <v>63</v>
      </c>
      <c r="BU59" s="8">
        <v>58</v>
      </c>
      <c r="BV59" s="8">
        <v>1967</v>
      </c>
      <c r="BW59" s="8">
        <v>1846</v>
      </c>
      <c r="BX59" s="8">
        <v>2458</v>
      </c>
      <c r="BY59" s="8">
        <v>56</v>
      </c>
      <c r="BZ59" s="8">
        <v>2266</v>
      </c>
      <c r="CA59" s="8">
        <v>62</v>
      </c>
      <c r="CB59" s="8">
        <v>2258</v>
      </c>
      <c r="CC59" s="8">
        <v>61</v>
      </c>
      <c r="CD59" s="8">
        <v>1882</v>
      </c>
      <c r="CE59" s="8">
        <v>61</v>
      </c>
      <c r="CF59" s="8">
        <v>2331</v>
      </c>
      <c r="CG59" s="8">
        <v>65</v>
      </c>
      <c r="CH59" s="8">
        <v>2196</v>
      </c>
      <c r="CI59" s="8">
        <v>66</v>
      </c>
      <c r="CJ59" s="8">
        <v>2490</v>
      </c>
      <c r="CK59" s="8">
        <v>70</v>
      </c>
      <c r="CL59" s="8">
        <v>2371</v>
      </c>
      <c r="CM59" s="8">
        <v>63</v>
      </c>
      <c r="CN59" s="8">
        <v>2181</v>
      </c>
      <c r="CO59" s="8">
        <v>62</v>
      </c>
      <c r="CP59" s="8">
        <v>2340</v>
      </c>
      <c r="CQ59" s="8">
        <v>68</v>
      </c>
      <c r="CR59" s="8">
        <v>65</v>
      </c>
      <c r="CS59" s="8">
        <v>59</v>
      </c>
      <c r="CT59" s="8">
        <v>1776</v>
      </c>
      <c r="CU59" s="8">
        <v>61</v>
      </c>
    </row>
    <row r="60" spans="1:99" x14ac:dyDescent="0.25">
      <c r="B60" s="7">
        <v>3.8194444444444441E-2</v>
      </c>
      <c r="C60" s="8">
        <v>26.1</v>
      </c>
      <c r="D60" s="8">
        <v>3295</v>
      </c>
      <c r="E60" s="8">
        <v>2817</v>
      </c>
      <c r="F60" s="8">
        <v>3340</v>
      </c>
      <c r="G60" s="8">
        <v>2955</v>
      </c>
      <c r="H60" s="8">
        <v>3274</v>
      </c>
      <c r="I60" s="8">
        <v>3047</v>
      </c>
      <c r="J60" s="8">
        <v>3042</v>
      </c>
      <c r="K60" s="8">
        <v>2759</v>
      </c>
      <c r="L60" s="8">
        <v>2952</v>
      </c>
      <c r="M60" s="8">
        <v>2954</v>
      </c>
      <c r="N60" s="8">
        <v>3434</v>
      </c>
      <c r="O60" s="8">
        <v>2998</v>
      </c>
      <c r="P60" s="8">
        <v>3321</v>
      </c>
      <c r="Q60" s="8">
        <v>2962</v>
      </c>
      <c r="R60" s="8">
        <v>3435</v>
      </c>
      <c r="S60" s="8">
        <v>3089</v>
      </c>
      <c r="T60" s="8">
        <v>3147</v>
      </c>
      <c r="U60" s="8">
        <v>2946</v>
      </c>
      <c r="V60" s="8">
        <v>3358</v>
      </c>
      <c r="W60" s="8">
        <v>2983</v>
      </c>
      <c r="X60" s="8">
        <v>58</v>
      </c>
      <c r="Y60" s="8">
        <v>64</v>
      </c>
      <c r="Z60" s="8">
        <v>1888</v>
      </c>
      <c r="AA60" s="8">
        <v>1704</v>
      </c>
      <c r="AB60" s="8">
        <v>2324</v>
      </c>
      <c r="AC60" s="8">
        <v>74</v>
      </c>
      <c r="AD60" s="8">
        <v>2231</v>
      </c>
      <c r="AE60" s="8">
        <v>63</v>
      </c>
      <c r="AF60" s="8">
        <v>2433</v>
      </c>
      <c r="AG60" s="8">
        <v>73</v>
      </c>
      <c r="AH60" s="8">
        <v>2154</v>
      </c>
      <c r="AI60" s="8">
        <v>69</v>
      </c>
      <c r="AJ60" s="8">
        <v>2392</v>
      </c>
      <c r="AK60" s="8">
        <v>79</v>
      </c>
      <c r="AL60" s="8">
        <v>2291</v>
      </c>
      <c r="AM60" s="8">
        <v>63</v>
      </c>
      <c r="AN60" s="8">
        <v>2302</v>
      </c>
      <c r="AO60" s="8">
        <v>71</v>
      </c>
      <c r="AP60" s="8">
        <v>2454</v>
      </c>
      <c r="AQ60" s="8">
        <v>69</v>
      </c>
      <c r="AR60" s="8">
        <v>2303</v>
      </c>
      <c r="AS60" s="8">
        <v>76</v>
      </c>
      <c r="AT60" s="8">
        <v>2389</v>
      </c>
      <c r="AU60" s="8">
        <v>61</v>
      </c>
      <c r="AV60" s="8">
        <v>69</v>
      </c>
      <c r="AW60" s="8">
        <v>57</v>
      </c>
      <c r="AX60" s="8">
        <v>1650</v>
      </c>
      <c r="AY60" s="8">
        <v>63</v>
      </c>
      <c r="AZ60" s="8">
        <v>3021</v>
      </c>
      <c r="BA60" s="8">
        <v>2860</v>
      </c>
      <c r="BB60" s="8">
        <v>3278</v>
      </c>
      <c r="BC60" s="8">
        <v>2979</v>
      </c>
      <c r="BD60" s="8">
        <v>3206</v>
      </c>
      <c r="BE60" s="8">
        <v>2840</v>
      </c>
      <c r="BF60" s="8">
        <v>2232</v>
      </c>
      <c r="BG60" s="8">
        <v>2204</v>
      </c>
      <c r="BH60" s="8">
        <v>3093</v>
      </c>
      <c r="BI60" s="8">
        <v>2784</v>
      </c>
      <c r="BJ60" s="8">
        <v>3113</v>
      </c>
      <c r="BK60" s="8">
        <v>2846</v>
      </c>
      <c r="BL60" s="8">
        <v>3844</v>
      </c>
      <c r="BM60" s="8">
        <v>3291</v>
      </c>
      <c r="BN60" s="8">
        <v>2713</v>
      </c>
      <c r="BO60" s="8">
        <v>2750</v>
      </c>
      <c r="BP60" s="8">
        <v>3379</v>
      </c>
      <c r="BQ60" s="8">
        <v>2905</v>
      </c>
      <c r="BR60" s="8">
        <v>2681</v>
      </c>
      <c r="BS60" s="8">
        <v>2343</v>
      </c>
      <c r="BT60" s="8">
        <v>62</v>
      </c>
      <c r="BU60" s="8">
        <v>62</v>
      </c>
      <c r="BV60" s="8">
        <v>1932</v>
      </c>
      <c r="BW60" s="8">
        <v>1846</v>
      </c>
      <c r="BX60" s="8">
        <v>2492</v>
      </c>
      <c r="BY60" s="8">
        <v>52</v>
      </c>
      <c r="BZ60" s="8">
        <v>2315</v>
      </c>
      <c r="CA60" s="8">
        <v>62</v>
      </c>
      <c r="CB60" s="8">
        <v>2275</v>
      </c>
      <c r="CC60" s="8">
        <v>71</v>
      </c>
      <c r="CD60" s="8">
        <v>1987</v>
      </c>
      <c r="CE60" s="8">
        <v>67</v>
      </c>
      <c r="CF60" s="8">
        <v>2324</v>
      </c>
      <c r="CG60" s="8">
        <v>72</v>
      </c>
      <c r="CH60" s="8">
        <v>2333</v>
      </c>
      <c r="CI60" s="8">
        <v>54</v>
      </c>
      <c r="CJ60" s="8">
        <v>2681</v>
      </c>
      <c r="CK60" s="8">
        <v>55</v>
      </c>
      <c r="CL60" s="8">
        <v>2383</v>
      </c>
      <c r="CM60" s="8">
        <v>62</v>
      </c>
      <c r="CN60" s="8">
        <v>2167</v>
      </c>
      <c r="CO60" s="8">
        <v>63</v>
      </c>
      <c r="CP60" s="8">
        <v>2269</v>
      </c>
      <c r="CQ60" s="8">
        <v>62</v>
      </c>
      <c r="CR60" s="8">
        <v>68</v>
      </c>
      <c r="CS60" s="8">
        <v>61</v>
      </c>
      <c r="CT60" s="8">
        <v>1817</v>
      </c>
      <c r="CU60" s="8">
        <v>65</v>
      </c>
    </row>
    <row r="61" spans="1:99" x14ac:dyDescent="0.25">
      <c r="B61" s="7">
        <v>4.1666666666666664E-2</v>
      </c>
      <c r="C61" s="8">
        <v>26.1</v>
      </c>
      <c r="D61" s="8">
        <v>3403</v>
      </c>
      <c r="E61" s="8">
        <v>2891</v>
      </c>
      <c r="F61" s="8">
        <v>3347</v>
      </c>
      <c r="G61" s="8">
        <v>3016</v>
      </c>
      <c r="H61" s="8">
        <v>3420</v>
      </c>
      <c r="I61" s="8">
        <v>3244</v>
      </c>
      <c r="J61" s="8">
        <v>3159</v>
      </c>
      <c r="K61" s="8">
        <v>2828</v>
      </c>
      <c r="L61" s="8">
        <v>3127</v>
      </c>
      <c r="M61" s="8">
        <v>3060</v>
      </c>
      <c r="N61" s="8">
        <v>3487</v>
      </c>
      <c r="O61" s="8">
        <v>3161</v>
      </c>
      <c r="P61" s="8">
        <v>3437</v>
      </c>
      <c r="Q61" s="8">
        <v>3039</v>
      </c>
      <c r="R61" s="8">
        <v>3539</v>
      </c>
      <c r="S61" s="8">
        <v>3149</v>
      </c>
      <c r="T61" s="8">
        <v>3315</v>
      </c>
      <c r="U61" s="8">
        <v>3046</v>
      </c>
      <c r="V61" s="8">
        <v>3493</v>
      </c>
      <c r="W61" s="8">
        <v>3079</v>
      </c>
      <c r="X61" s="8">
        <v>62</v>
      </c>
      <c r="Y61" s="8">
        <v>72</v>
      </c>
      <c r="Z61" s="8">
        <v>1853</v>
      </c>
      <c r="AA61" s="8">
        <v>1738</v>
      </c>
      <c r="AB61" s="8">
        <v>2380</v>
      </c>
      <c r="AC61" s="8">
        <v>67</v>
      </c>
      <c r="AD61" s="8">
        <v>2294</v>
      </c>
      <c r="AE61" s="8">
        <v>75</v>
      </c>
      <c r="AF61" s="8">
        <v>2378</v>
      </c>
      <c r="AG61" s="8">
        <v>64</v>
      </c>
      <c r="AH61" s="8">
        <v>2142</v>
      </c>
      <c r="AI61" s="8">
        <v>68</v>
      </c>
      <c r="AJ61" s="8">
        <v>2466</v>
      </c>
      <c r="AK61" s="8">
        <v>69</v>
      </c>
      <c r="AL61" s="8">
        <v>2354</v>
      </c>
      <c r="AM61" s="8">
        <v>67</v>
      </c>
      <c r="AN61" s="8">
        <v>2415</v>
      </c>
      <c r="AO61" s="8">
        <v>62</v>
      </c>
      <c r="AP61" s="8">
        <v>2497</v>
      </c>
      <c r="AQ61" s="8">
        <v>67</v>
      </c>
      <c r="AR61" s="8">
        <v>2352</v>
      </c>
      <c r="AS61" s="8">
        <v>71</v>
      </c>
      <c r="AT61" s="8">
        <v>2427</v>
      </c>
      <c r="AU61" s="8">
        <v>64</v>
      </c>
      <c r="AV61" s="8">
        <v>73</v>
      </c>
      <c r="AW61" s="8">
        <v>67</v>
      </c>
      <c r="AX61" s="8">
        <v>1659</v>
      </c>
      <c r="AY61" s="8">
        <v>65</v>
      </c>
      <c r="AZ61" s="8">
        <v>3067</v>
      </c>
      <c r="BA61" s="8">
        <v>2982</v>
      </c>
      <c r="BB61" s="8">
        <v>3319</v>
      </c>
      <c r="BC61" s="8">
        <v>3142</v>
      </c>
      <c r="BD61" s="8">
        <v>3330</v>
      </c>
      <c r="BE61" s="8">
        <v>2926</v>
      </c>
      <c r="BF61" s="8">
        <v>2350</v>
      </c>
      <c r="BG61" s="8">
        <v>2213</v>
      </c>
      <c r="BH61" s="8">
        <v>3207</v>
      </c>
      <c r="BI61" s="8">
        <v>2901</v>
      </c>
      <c r="BJ61" s="8">
        <v>3226</v>
      </c>
      <c r="BK61" s="8">
        <v>3030</v>
      </c>
      <c r="BL61" s="8">
        <v>4081</v>
      </c>
      <c r="BM61" s="8">
        <v>3378</v>
      </c>
      <c r="BN61" s="8">
        <v>2781</v>
      </c>
      <c r="BO61" s="8">
        <v>2776</v>
      </c>
      <c r="BP61" s="8">
        <v>3481</v>
      </c>
      <c r="BQ61" s="8">
        <v>2936</v>
      </c>
      <c r="BR61" s="8">
        <v>2724</v>
      </c>
      <c r="BS61" s="8">
        <v>2418</v>
      </c>
      <c r="BT61" s="8">
        <v>69</v>
      </c>
      <c r="BU61" s="8">
        <v>64</v>
      </c>
      <c r="BV61" s="8">
        <v>1908</v>
      </c>
      <c r="BW61" s="8">
        <v>1871</v>
      </c>
      <c r="BX61" s="8">
        <v>2546</v>
      </c>
      <c r="BY61" s="8">
        <v>52</v>
      </c>
      <c r="BZ61" s="8">
        <v>2377</v>
      </c>
      <c r="CA61" s="8">
        <v>54</v>
      </c>
      <c r="CB61" s="8">
        <v>2321</v>
      </c>
      <c r="CC61" s="8">
        <v>63</v>
      </c>
      <c r="CD61" s="8">
        <v>2010</v>
      </c>
      <c r="CE61" s="8">
        <v>60</v>
      </c>
      <c r="CF61" s="8">
        <v>2430</v>
      </c>
      <c r="CG61" s="8">
        <v>67</v>
      </c>
      <c r="CH61" s="8">
        <v>2344</v>
      </c>
      <c r="CI61" s="8">
        <v>55</v>
      </c>
      <c r="CJ61" s="8">
        <v>2669</v>
      </c>
      <c r="CK61" s="8">
        <v>70</v>
      </c>
      <c r="CL61" s="8">
        <v>2355</v>
      </c>
      <c r="CM61" s="8">
        <v>66</v>
      </c>
      <c r="CN61" s="8">
        <v>2271</v>
      </c>
      <c r="CO61" s="8">
        <v>70</v>
      </c>
      <c r="CP61" s="8">
        <v>2374</v>
      </c>
      <c r="CQ61" s="8">
        <v>53</v>
      </c>
      <c r="CR61" s="8">
        <v>53</v>
      </c>
      <c r="CS61" s="8">
        <v>60</v>
      </c>
      <c r="CT61" s="8">
        <v>1791</v>
      </c>
      <c r="CU61" s="8">
        <v>70</v>
      </c>
    </row>
    <row r="63" spans="1:99" x14ac:dyDescent="0.25">
      <c r="A63" s="5">
        <v>360460</v>
      </c>
      <c r="B63" s="4"/>
    </row>
    <row r="65" spans="1:99" ht="26.4" x14ac:dyDescent="0.25">
      <c r="B65" s="6" t="s">
        <v>9</v>
      </c>
      <c r="C65" s="6" t="s">
        <v>34</v>
      </c>
      <c r="D65" s="6" t="s">
        <v>227</v>
      </c>
      <c r="E65" s="6" t="s">
        <v>228</v>
      </c>
      <c r="F65" s="6" t="s">
        <v>229</v>
      </c>
      <c r="G65" s="6" t="s">
        <v>230</v>
      </c>
      <c r="H65" s="6" t="s">
        <v>231</v>
      </c>
      <c r="I65" s="6" t="s">
        <v>232</v>
      </c>
      <c r="J65" s="6" t="s">
        <v>233</v>
      </c>
      <c r="K65" s="6" t="s">
        <v>234</v>
      </c>
      <c r="L65" s="6" t="s">
        <v>235</v>
      </c>
      <c r="M65" s="6" t="s">
        <v>236</v>
      </c>
      <c r="N65" s="6" t="s">
        <v>237</v>
      </c>
      <c r="O65" s="6" t="s">
        <v>238</v>
      </c>
      <c r="P65" s="6" t="s">
        <v>239</v>
      </c>
      <c r="Q65" s="6" t="s">
        <v>240</v>
      </c>
      <c r="R65" s="6" t="s">
        <v>241</v>
      </c>
      <c r="S65" s="6" t="s">
        <v>242</v>
      </c>
      <c r="T65" s="6" t="s">
        <v>243</v>
      </c>
      <c r="U65" s="6" t="s">
        <v>244</v>
      </c>
      <c r="V65" s="6" t="s">
        <v>245</v>
      </c>
      <c r="W65" s="6" t="s">
        <v>246</v>
      </c>
      <c r="X65" s="6" t="s">
        <v>247</v>
      </c>
      <c r="Y65" s="6" t="s">
        <v>248</v>
      </c>
      <c r="Z65" s="6" t="s">
        <v>249</v>
      </c>
      <c r="AA65" s="6" t="s">
        <v>250</v>
      </c>
      <c r="AB65" s="6" t="s">
        <v>251</v>
      </c>
      <c r="AC65" s="6" t="s">
        <v>252</v>
      </c>
      <c r="AD65" s="6" t="s">
        <v>253</v>
      </c>
      <c r="AE65" s="6" t="s">
        <v>254</v>
      </c>
      <c r="AF65" s="6" t="s">
        <v>255</v>
      </c>
      <c r="AG65" s="6" t="s">
        <v>256</v>
      </c>
      <c r="AH65" s="6" t="s">
        <v>257</v>
      </c>
      <c r="AI65" s="6" t="s">
        <v>258</v>
      </c>
      <c r="AJ65" s="6" t="s">
        <v>259</v>
      </c>
      <c r="AK65" s="6" t="s">
        <v>260</v>
      </c>
      <c r="AL65" s="6" t="s">
        <v>261</v>
      </c>
      <c r="AM65" s="6" t="s">
        <v>262</v>
      </c>
      <c r="AN65" s="6" t="s">
        <v>263</v>
      </c>
      <c r="AO65" s="6" t="s">
        <v>264</v>
      </c>
      <c r="AP65" s="6" t="s">
        <v>265</v>
      </c>
      <c r="AQ65" s="6" t="s">
        <v>266</v>
      </c>
      <c r="AR65" s="6" t="s">
        <v>267</v>
      </c>
      <c r="AS65" s="6" t="s">
        <v>268</v>
      </c>
      <c r="AT65" s="6" t="s">
        <v>269</v>
      </c>
      <c r="AU65" s="6" t="s">
        <v>270</v>
      </c>
      <c r="AV65" s="6" t="s">
        <v>271</v>
      </c>
      <c r="AW65" s="6" t="s">
        <v>272</v>
      </c>
      <c r="AX65" s="6" t="s">
        <v>273</v>
      </c>
      <c r="AY65" s="6" t="s">
        <v>274</v>
      </c>
      <c r="AZ65" s="6" t="s">
        <v>275</v>
      </c>
      <c r="BA65" s="6" t="s">
        <v>276</v>
      </c>
      <c r="BB65" s="6" t="s">
        <v>277</v>
      </c>
      <c r="BC65" s="6" t="s">
        <v>278</v>
      </c>
      <c r="BD65" s="6" t="s">
        <v>279</v>
      </c>
      <c r="BE65" s="6" t="s">
        <v>280</v>
      </c>
      <c r="BF65" s="6" t="s">
        <v>281</v>
      </c>
      <c r="BG65" s="6" t="s">
        <v>282</v>
      </c>
      <c r="BH65" s="6" t="s">
        <v>283</v>
      </c>
      <c r="BI65" s="6" t="s">
        <v>284</v>
      </c>
      <c r="BJ65" s="6" t="s">
        <v>285</v>
      </c>
      <c r="BK65" s="6" t="s">
        <v>286</v>
      </c>
      <c r="BL65" s="6" t="s">
        <v>287</v>
      </c>
      <c r="BM65" s="6" t="s">
        <v>288</v>
      </c>
      <c r="BN65" s="6" t="s">
        <v>289</v>
      </c>
      <c r="BO65" s="6" t="s">
        <v>290</v>
      </c>
      <c r="BP65" s="6" t="s">
        <v>291</v>
      </c>
      <c r="BQ65" s="6" t="s">
        <v>292</v>
      </c>
      <c r="BR65" s="6" t="s">
        <v>293</v>
      </c>
      <c r="BS65" s="6" t="s">
        <v>294</v>
      </c>
      <c r="BT65" s="6" t="s">
        <v>295</v>
      </c>
      <c r="BU65" s="6" t="s">
        <v>296</v>
      </c>
      <c r="BV65" s="6" t="s">
        <v>297</v>
      </c>
      <c r="BW65" s="6" t="s">
        <v>298</v>
      </c>
      <c r="BX65" s="6" t="s">
        <v>299</v>
      </c>
      <c r="BY65" s="6" t="s">
        <v>300</v>
      </c>
      <c r="BZ65" s="6" t="s">
        <v>301</v>
      </c>
      <c r="CA65" s="6" t="s">
        <v>302</v>
      </c>
      <c r="CB65" s="6" t="s">
        <v>303</v>
      </c>
      <c r="CC65" s="6" t="s">
        <v>304</v>
      </c>
      <c r="CD65" s="6" t="s">
        <v>305</v>
      </c>
      <c r="CE65" s="6" t="s">
        <v>306</v>
      </c>
      <c r="CF65" s="6" t="s">
        <v>307</v>
      </c>
      <c r="CG65" s="6" t="s">
        <v>308</v>
      </c>
      <c r="CH65" s="6" t="s">
        <v>309</v>
      </c>
      <c r="CI65" s="6" t="s">
        <v>310</v>
      </c>
      <c r="CJ65" s="6" t="s">
        <v>311</v>
      </c>
      <c r="CK65" s="6" t="s">
        <v>312</v>
      </c>
      <c r="CL65" s="6" t="s">
        <v>313</v>
      </c>
      <c r="CM65" s="6" t="s">
        <v>314</v>
      </c>
      <c r="CN65" s="6" t="s">
        <v>315</v>
      </c>
      <c r="CO65" s="6" t="s">
        <v>316</v>
      </c>
      <c r="CP65" s="6" t="s">
        <v>317</v>
      </c>
      <c r="CQ65" s="6" t="s">
        <v>318</v>
      </c>
      <c r="CR65" s="6" t="s">
        <v>319</v>
      </c>
      <c r="CS65" s="6" t="s">
        <v>320</v>
      </c>
      <c r="CT65" s="6" t="s">
        <v>321</v>
      </c>
      <c r="CU65" s="6" t="s">
        <v>322</v>
      </c>
    </row>
    <row r="66" spans="1:99" x14ac:dyDescent="0.25">
      <c r="B66" s="7">
        <v>0</v>
      </c>
      <c r="C66" s="8">
        <v>26</v>
      </c>
      <c r="D66" s="8">
        <v>1867</v>
      </c>
      <c r="E66" s="8">
        <v>1855</v>
      </c>
      <c r="F66" s="8">
        <v>1938</v>
      </c>
      <c r="G66" s="8">
        <v>1896</v>
      </c>
      <c r="H66" s="8">
        <v>1954</v>
      </c>
      <c r="I66" s="8">
        <v>2016</v>
      </c>
      <c r="J66" s="8">
        <v>1908</v>
      </c>
      <c r="K66" s="8">
        <v>1806</v>
      </c>
      <c r="L66" s="8">
        <v>1940</v>
      </c>
      <c r="M66" s="8">
        <v>1912</v>
      </c>
      <c r="N66" s="8">
        <v>1990</v>
      </c>
      <c r="O66" s="8">
        <v>2006</v>
      </c>
      <c r="P66" s="8">
        <v>1946</v>
      </c>
      <c r="Q66" s="8">
        <v>1940</v>
      </c>
      <c r="R66" s="8">
        <v>1955</v>
      </c>
      <c r="S66" s="8">
        <v>1953</v>
      </c>
      <c r="T66" s="8">
        <v>1992</v>
      </c>
      <c r="U66" s="8">
        <v>1973</v>
      </c>
      <c r="V66" s="8">
        <v>2056</v>
      </c>
      <c r="W66" s="8">
        <v>1894</v>
      </c>
      <c r="X66" s="8">
        <v>77</v>
      </c>
      <c r="Y66" s="8">
        <v>70</v>
      </c>
      <c r="Z66" s="8">
        <v>1884</v>
      </c>
      <c r="AA66" s="8">
        <v>1796</v>
      </c>
      <c r="AB66" s="8">
        <v>1763</v>
      </c>
      <c r="AC66" s="8">
        <v>66</v>
      </c>
      <c r="AD66" s="8">
        <v>1626</v>
      </c>
      <c r="AE66" s="8">
        <v>71</v>
      </c>
      <c r="AF66" s="8">
        <v>1866</v>
      </c>
      <c r="AG66" s="8">
        <v>65</v>
      </c>
      <c r="AH66" s="8">
        <v>1788</v>
      </c>
      <c r="AI66" s="8">
        <v>75</v>
      </c>
      <c r="AJ66" s="8">
        <v>1787</v>
      </c>
      <c r="AK66" s="8">
        <v>65</v>
      </c>
      <c r="AL66" s="8">
        <v>1828</v>
      </c>
      <c r="AM66" s="8">
        <v>63</v>
      </c>
      <c r="AN66" s="8">
        <v>1885</v>
      </c>
      <c r="AO66" s="8">
        <v>96</v>
      </c>
      <c r="AP66" s="8">
        <v>1773</v>
      </c>
      <c r="AQ66" s="8">
        <v>66</v>
      </c>
      <c r="AR66" s="8">
        <v>1875</v>
      </c>
      <c r="AS66" s="8">
        <v>67</v>
      </c>
      <c r="AT66" s="8">
        <v>1834</v>
      </c>
      <c r="AU66" s="8">
        <v>70</v>
      </c>
      <c r="AV66" s="8">
        <v>69</v>
      </c>
      <c r="AW66" s="8">
        <v>60</v>
      </c>
      <c r="AX66" s="8">
        <v>1782</v>
      </c>
      <c r="AY66" s="8">
        <v>75</v>
      </c>
      <c r="AZ66" s="8">
        <v>2134</v>
      </c>
      <c r="BA66" s="8">
        <v>2120</v>
      </c>
      <c r="BB66" s="8">
        <v>1869</v>
      </c>
      <c r="BC66" s="8">
        <v>1967</v>
      </c>
      <c r="BD66" s="8">
        <v>1790</v>
      </c>
      <c r="BE66" s="8">
        <v>1880</v>
      </c>
      <c r="BF66" s="8">
        <v>1966</v>
      </c>
      <c r="BG66" s="8">
        <v>1954</v>
      </c>
      <c r="BH66" s="8">
        <v>1917</v>
      </c>
      <c r="BI66" s="8">
        <v>1816</v>
      </c>
      <c r="BJ66" s="8">
        <v>1878</v>
      </c>
      <c r="BK66" s="8">
        <v>1851</v>
      </c>
      <c r="BL66" s="8">
        <v>2047</v>
      </c>
      <c r="BM66" s="8">
        <v>1926</v>
      </c>
      <c r="BN66" s="8">
        <v>1952</v>
      </c>
      <c r="BO66" s="8">
        <v>1893</v>
      </c>
      <c r="BP66" s="8">
        <v>1980</v>
      </c>
      <c r="BQ66" s="8">
        <v>2034</v>
      </c>
      <c r="BR66" s="8">
        <v>2004</v>
      </c>
      <c r="BS66" s="8">
        <v>2075</v>
      </c>
      <c r="BT66" s="8">
        <v>75</v>
      </c>
      <c r="BU66" s="8">
        <v>64</v>
      </c>
      <c r="BV66" s="8">
        <v>1932</v>
      </c>
      <c r="BW66" s="8">
        <v>1945</v>
      </c>
      <c r="BX66" s="8">
        <v>1933</v>
      </c>
      <c r="BY66" s="8">
        <v>61</v>
      </c>
      <c r="BZ66" s="8">
        <v>2030</v>
      </c>
      <c r="CA66" s="8">
        <v>64</v>
      </c>
      <c r="CB66" s="8">
        <v>1773</v>
      </c>
      <c r="CC66" s="8">
        <v>72</v>
      </c>
      <c r="CD66" s="8">
        <v>1829</v>
      </c>
      <c r="CE66" s="8">
        <v>67</v>
      </c>
      <c r="CF66" s="8">
        <v>1779</v>
      </c>
      <c r="CG66" s="8">
        <v>74</v>
      </c>
      <c r="CH66" s="8">
        <v>1867</v>
      </c>
      <c r="CI66" s="8">
        <v>73</v>
      </c>
      <c r="CJ66" s="8">
        <v>1787</v>
      </c>
      <c r="CK66" s="8">
        <v>72</v>
      </c>
      <c r="CL66" s="8">
        <v>1792</v>
      </c>
      <c r="CM66" s="8">
        <v>81</v>
      </c>
      <c r="CN66" s="8">
        <v>1998</v>
      </c>
      <c r="CO66" s="8">
        <v>75</v>
      </c>
      <c r="CP66" s="8">
        <v>1813</v>
      </c>
      <c r="CQ66" s="8">
        <v>59</v>
      </c>
      <c r="CR66" s="8">
        <v>65</v>
      </c>
      <c r="CS66" s="8">
        <v>55</v>
      </c>
      <c r="CT66" s="8">
        <v>1763</v>
      </c>
      <c r="CU66" s="8">
        <v>69</v>
      </c>
    </row>
    <row r="67" spans="1:99" x14ac:dyDescent="0.25">
      <c r="B67" s="7">
        <v>3.472222222222222E-3</v>
      </c>
      <c r="C67" s="8">
        <v>26</v>
      </c>
      <c r="D67" s="8">
        <v>1986</v>
      </c>
      <c r="E67" s="8">
        <v>1978</v>
      </c>
      <c r="F67" s="8">
        <v>2075</v>
      </c>
      <c r="G67" s="8">
        <v>1958</v>
      </c>
      <c r="H67" s="8">
        <v>2033</v>
      </c>
      <c r="I67" s="8">
        <v>2008</v>
      </c>
      <c r="J67" s="8">
        <v>2071</v>
      </c>
      <c r="K67" s="8">
        <v>2034</v>
      </c>
      <c r="L67" s="8">
        <v>2036</v>
      </c>
      <c r="M67" s="8">
        <v>1956</v>
      </c>
      <c r="N67" s="8">
        <v>2153</v>
      </c>
      <c r="O67" s="8">
        <v>2028</v>
      </c>
      <c r="P67" s="8">
        <v>2002</v>
      </c>
      <c r="Q67" s="8">
        <v>2096</v>
      </c>
      <c r="R67" s="8">
        <v>2019</v>
      </c>
      <c r="S67" s="8">
        <v>2041</v>
      </c>
      <c r="T67" s="8">
        <v>2219</v>
      </c>
      <c r="U67" s="8">
        <v>2061</v>
      </c>
      <c r="V67" s="8">
        <v>2134</v>
      </c>
      <c r="W67" s="8">
        <v>2039</v>
      </c>
      <c r="X67" s="8">
        <v>71</v>
      </c>
      <c r="Y67" s="8">
        <v>70</v>
      </c>
      <c r="Z67" s="8">
        <v>2017</v>
      </c>
      <c r="AA67" s="8">
        <v>1940</v>
      </c>
      <c r="AB67" s="8">
        <v>1856</v>
      </c>
      <c r="AC67" s="8">
        <v>62</v>
      </c>
      <c r="AD67" s="8">
        <v>1684</v>
      </c>
      <c r="AE67" s="8">
        <v>62</v>
      </c>
      <c r="AF67" s="8">
        <v>1905</v>
      </c>
      <c r="AG67" s="8">
        <v>67</v>
      </c>
      <c r="AH67" s="8">
        <v>1840</v>
      </c>
      <c r="AI67" s="8">
        <v>74</v>
      </c>
      <c r="AJ67" s="8">
        <v>1893</v>
      </c>
      <c r="AK67" s="8">
        <v>64</v>
      </c>
      <c r="AL67" s="8">
        <v>1873</v>
      </c>
      <c r="AM67" s="8">
        <v>70</v>
      </c>
      <c r="AN67" s="8">
        <v>1907</v>
      </c>
      <c r="AO67" s="8">
        <v>83</v>
      </c>
      <c r="AP67" s="8">
        <v>1822</v>
      </c>
      <c r="AQ67" s="8">
        <v>78</v>
      </c>
      <c r="AR67" s="8">
        <v>1870</v>
      </c>
      <c r="AS67" s="8">
        <v>66</v>
      </c>
      <c r="AT67" s="8">
        <v>1870</v>
      </c>
      <c r="AU67" s="8">
        <v>62</v>
      </c>
      <c r="AV67" s="8">
        <v>69</v>
      </c>
      <c r="AW67" s="8">
        <v>70</v>
      </c>
      <c r="AX67" s="8">
        <v>1761</v>
      </c>
      <c r="AY67" s="8">
        <v>64</v>
      </c>
      <c r="AZ67" s="8">
        <v>2227</v>
      </c>
      <c r="BA67" s="8">
        <v>2199</v>
      </c>
      <c r="BB67" s="8">
        <v>2049</v>
      </c>
      <c r="BC67" s="8">
        <v>2062</v>
      </c>
      <c r="BD67" s="8">
        <v>1980</v>
      </c>
      <c r="BE67" s="8">
        <v>1983</v>
      </c>
      <c r="BF67" s="8">
        <v>2128</v>
      </c>
      <c r="BG67" s="8">
        <v>2034</v>
      </c>
      <c r="BH67" s="8">
        <v>2026</v>
      </c>
      <c r="BI67" s="8">
        <v>1955</v>
      </c>
      <c r="BJ67" s="8">
        <v>2045</v>
      </c>
      <c r="BK67" s="8">
        <v>1874</v>
      </c>
      <c r="BL67" s="8">
        <v>2207</v>
      </c>
      <c r="BM67" s="8">
        <v>1984</v>
      </c>
      <c r="BN67" s="8">
        <v>2063</v>
      </c>
      <c r="BO67" s="8">
        <v>1902</v>
      </c>
      <c r="BP67" s="8">
        <v>2105</v>
      </c>
      <c r="BQ67" s="8">
        <v>2127</v>
      </c>
      <c r="BR67" s="8">
        <v>2058</v>
      </c>
      <c r="BS67" s="8">
        <v>2120</v>
      </c>
      <c r="BT67" s="8">
        <v>80</v>
      </c>
      <c r="BU67" s="8">
        <v>73</v>
      </c>
      <c r="BV67" s="8">
        <v>2127</v>
      </c>
      <c r="BW67" s="8">
        <v>2086</v>
      </c>
      <c r="BX67" s="8">
        <v>2015</v>
      </c>
      <c r="BY67" s="8">
        <v>55</v>
      </c>
      <c r="BZ67" s="8">
        <v>1940</v>
      </c>
      <c r="CA67" s="8">
        <v>67</v>
      </c>
      <c r="CB67" s="8">
        <v>1781</v>
      </c>
      <c r="CC67" s="8">
        <v>63</v>
      </c>
      <c r="CD67" s="8">
        <v>1864</v>
      </c>
      <c r="CE67" s="8">
        <v>67</v>
      </c>
      <c r="CF67" s="8">
        <v>1831</v>
      </c>
      <c r="CG67" s="8">
        <v>73</v>
      </c>
      <c r="CH67" s="8">
        <v>1896</v>
      </c>
      <c r="CI67" s="8">
        <v>58</v>
      </c>
      <c r="CJ67" s="8">
        <v>1840</v>
      </c>
      <c r="CK67" s="8">
        <v>70</v>
      </c>
      <c r="CL67" s="8">
        <v>1824</v>
      </c>
      <c r="CM67" s="8">
        <v>64</v>
      </c>
      <c r="CN67" s="8">
        <v>2059</v>
      </c>
      <c r="CO67" s="8">
        <v>66</v>
      </c>
      <c r="CP67" s="8">
        <v>1894</v>
      </c>
      <c r="CQ67" s="8">
        <v>68</v>
      </c>
      <c r="CR67" s="8">
        <v>69</v>
      </c>
      <c r="CS67" s="8">
        <v>68</v>
      </c>
      <c r="CT67" s="8">
        <v>1825</v>
      </c>
      <c r="CU67" s="8">
        <v>75</v>
      </c>
    </row>
    <row r="68" spans="1:99" x14ac:dyDescent="0.25">
      <c r="B68" s="7">
        <v>6.9444444444444441E-3</v>
      </c>
      <c r="C68" s="8">
        <v>26</v>
      </c>
      <c r="D68" s="8">
        <v>2091</v>
      </c>
      <c r="E68" s="8">
        <v>2161</v>
      </c>
      <c r="F68" s="8">
        <v>2207</v>
      </c>
      <c r="G68" s="8">
        <v>2135</v>
      </c>
      <c r="H68" s="8">
        <v>2274</v>
      </c>
      <c r="I68" s="8">
        <v>2193</v>
      </c>
      <c r="J68" s="8">
        <v>2238</v>
      </c>
      <c r="K68" s="8">
        <v>2104</v>
      </c>
      <c r="L68" s="8">
        <v>2172</v>
      </c>
      <c r="M68" s="8">
        <v>2075</v>
      </c>
      <c r="N68" s="8">
        <v>2199</v>
      </c>
      <c r="O68" s="8">
        <v>2067</v>
      </c>
      <c r="P68" s="8">
        <v>2218</v>
      </c>
      <c r="Q68" s="8">
        <v>2221</v>
      </c>
      <c r="R68" s="8">
        <v>2171</v>
      </c>
      <c r="S68" s="8">
        <v>2077</v>
      </c>
      <c r="T68" s="8">
        <v>2276</v>
      </c>
      <c r="U68" s="8">
        <v>2241</v>
      </c>
      <c r="V68" s="8">
        <v>2286</v>
      </c>
      <c r="W68" s="8">
        <v>2141</v>
      </c>
      <c r="X68" s="8">
        <v>63</v>
      </c>
      <c r="Y68" s="8">
        <v>59</v>
      </c>
      <c r="Z68" s="8">
        <v>2027</v>
      </c>
      <c r="AA68" s="8">
        <v>1969</v>
      </c>
      <c r="AB68" s="8">
        <v>1892</v>
      </c>
      <c r="AC68" s="8">
        <v>67</v>
      </c>
      <c r="AD68" s="8">
        <v>1713</v>
      </c>
      <c r="AE68" s="8">
        <v>68</v>
      </c>
      <c r="AF68" s="8">
        <v>1976</v>
      </c>
      <c r="AG68" s="8">
        <v>52</v>
      </c>
      <c r="AH68" s="8">
        <v>1904</v>
      </c>
      <c r="AI68" s="8">
        <v>67</v>
      </c>
      <c r="AJ68" s="8">
        <v>1924</v>
      </c>
      <c r="AK68" s="8">
        <v>64</v>
      </c>
      <c r="AL68" s="8">
        <v>1994</v>
      </c>
      <c r="AM68" s="8">
        <v>69</v>
      </c>
      <c r="AN68" s="8">
        <v>1934</v>
      </c>
      <c r="AO68" s="8">
        <v>82</v>
      </c>
      <c r="AP68" s="8">
        <v>1843</v>
      </c>
      <c r="AQ68" s="8">
        <v>61</v>
      </c>
      <c r="AR68" s="8">
        <v>2025</v>
      </c>
      <c r="AS68" s="8">
        <v>74</v>
      </c>
      <c r="AT68" s="8">
        <v>1964</v>
      </c>
      <c r="AU68" s="8">
        <v>67</v>
      </c>
      <c r="AV68" s="8">
        <v>55</v>
      </c>
      <c r="AW68" s="8">
        <v>61</v>
      </c>
      <c r="AX68" s="8">
        <v>1877</v>
      </c>
      <c r="AY68" s="8">
        <v>60</v>
      </c>
      <c r="AZ68" s="8">
        <v>2470</v>
      </c>
      <c r="BA68" s="8">
        <v>2354</v>
      </c>
      <c r="BB68" s="8">
        <v>2173</v>
      </c>
      <c r="BC68" s="8">
        <v>2173</v>
      </c>
      <c r="BD68" s="8">
        <v>2125</v>
      </c>
      <c r="BE68" s="8">
        <v>2027</v>
      </c>
      <c r="BF68" s="8">
        <v>2166</v>
      </c>
      <c r="BG68" s="8">
        <v>2115</v>
      </c>
      <c r="BH68" s="8">
        <v>2118</v>
      </c>
      <c r="BI68" s="8">
        <v>2019</v>
      </c>
      <c r="BJ68" s="8">
        <v>2217</v>
      </c>
      <c r="BK68" s="8">
        <v>2006</v>
      </c>
      <c r="BL68" s="8">
        <v>2272</v>
      </c>
      <c r="BM68" s="8">
        <v>2122</v>
      </c>
      <c r="BN68" s="8">
        <v>2162</v>
      </c>
      <c r="BO68" s="8">
        <v>2076</v>
      </c>
      <c r="BP68" s="8">
        <v>2277</v>
      </c>
      <c r="BQ68" s="8">
        <v>2249</v>
      </c>
      <c r="BR68" s="8">
        <v>2174</v>
      </c>
      <c r="BS68" s="8">
        <v>2280</v>
      </c>
      <c r="BT68" s="8">
        <v>81</v>
      </c>
      <c r="BU68" s="8">
        <v>71</v>
      </c>
      <c r="BV68" s="8">
        <v>2188</v>
      </c>
      <c r="BW68" s="8">
        <v>2202</v>
      </c>
      <c r="BX68" s="8">
        <v>2126</v>
      </c>
      <c r="BY68" s="8">
        <v>62</v>
      </c>
      <c r="BZ68" s="8">
        <v>1959</v>
      </c>
      <c r="CA68" s="8">
        <v>63</v>
      </c>
      <c r="CB68" s="8">
        <v>1793</v>
      </c>
      <c r="CC68" s="8">
        <v>57</v>
      </c>
      <c r="CD68" s="8">
        <v>1964</v>
      </c>
      <c r="CE68" s="8">
        <v>83</v>
      </c>
      <c r="CF68" s="8">
        <v>1885</v>
      </c>
      <c r="CG68" s="8">
        <v>62</v>
      </c>
      <c r="CH68" s="8">
        <v>1881</v>
      </c>
      <c r="CI68" s="8">
        <v>74</v>
      </c>
      <c r="CJ68" s="8">
        <v>1909</v>
      </c>
      <c r="CK68" s="8">
        <v>64</v>
      </c>
      <c r="CL68" s="8">
        <v>1905</v>
      </c>
      <c r="CM68" s="8">
        <v>81</v>
      </c>
      <c r="CN68" s="8">
        <v>2072</v>
      </c>
      <c r="CO68" s="8">
        <v>65</v>
      </c>
      <c r="CP68" s="8">
        <v>1981</v>
      </c>
      <c r="CQ68" s="8">
        <v>61</v>
      </c>
      <c r="CR68" s="8">
        <v>62</v>
      </c>
      <c r="CS68" s="8">
        <v>69</v>
      </c>
      <c r="CT68" s="8">
        <v>1820</v>
      </c>
      <c r="CU68" s="8">
        <v>66</v>
      </c>
    </row>
    <row r="69" spans="1:99" x14ac:dyDescent="0.25">
      <c r="B69" s="7">
        <v>1.0416666666666666E-2</v>
      </c>
      <c r="C69" s="8">
        <v>26</v>
      </c>
      <c r="D69" s="8">
        <v>2246</v>
      </c>
      <c r="E69" s="8">
        <v>2338</v>
      </c>
      <c r="F69" s="8">
        <v>2253</v>
      </c>
      <c r="G69" s="8">
        <v>2222</v>
      </c>
      <c r="H69" s="8">
        <v>2395</v>
      </c>
      <c r="I69" s="8">
        <v>2300</v>
      </c>
      <c r="J69" s="8">
        <v>2288</v>
      </c>
      <c r="K69" s="8">
        <v>2205</v>
      </c>
      <c r="L69" s="8">
        <v>2230</v>
      </c>
      <c r="M69" s="8">
        <v>2226</v>
      </c>
      <c r="N69" s="8">
        <v>2388</v>
      </c>
      <c r="O69" s="8">
        <v>2237</v>
      </c>
      <c r="P69" s="8">
        <v>2358</v>
      </c>
      <c r="Q69" s="8">
        <v>2294</v>
      </c>
      <c r="R69" s="8">
        <v>2262</v>
      </c>
      <c r="S69" s="8">
        <v>2264</v>
      </c>
      <c r="T69" s="8">
        <v>2379</v>
      </c>
      <c r="U69" s="8">
        <v>2318</v>
      </c>
      <c r="V69" s="8">
        <v>2386</v>
      </c>
      <c r="W69" s="8">
        <v>2158</v>
      </c>
      <c r="X69" s="8">
        <v>68</v>
      </c>
      <c r="Y69" s="8">
        <v>68</v>
      </c>
      <c r="Z69" s="8">
        <v>2175</v>
      </c>
      <c r="AA69" s="8">
        <v>2104</v>
      </c>
      <c r="AB69" s="8">
        <v>1965</v>
      </c>
      <c r="AC69" s="8">
        <v>66</v>
      </c>
      <c r="AD69" s="8">
        <v>1839</v>
      </c>
      <c r="AE69" s="8">
        <v>72</v>
      </c>
      <c r="AF69" s="8">
        <v>2042</v>
      </c>
      <c r="AG69" s="8">
        <v>78</v>
      </c>
      <c r="AH69" s="8">
        <v>1969</v>
      </c>
      <c r="AI69" s="8">
        <v>70</v>
      </c>
      <c r="AJ69" s="8">
        <v>1906</v>
      </c>
      <c r="AK69" s="8">
        <v>67</v>
      </c>
      <c r="AL69" s="8">
        <v>2030</v>
      </c>
      <c r="AM69" s="8">
        <v>66</v>
      </c>
      <c r="AN69" s="8">
        <v>2058</v>
      </c>
      <c r="AO69" s="8">
        <v>103</v>
      </c>
      <c r="AP69" s="8">
        <v>1926</v>
      </c>
      <c r="AQ69" s="8">
        <v>59</v>
      </c>
      <c r="AR69" s="8">
        <v>1999</v>
      </c>
      <c r="AS69" s="8">
        <v>69</v>
      </c>
      <c r="AT69" s="8">
        <v>2023</v>
      </c>
      <c r="AU69" s="8">
        <v>64</v>
      </c>
      <c r="AV69" s="8">
        <v>62</v>
      </c>
      <c r="AW69" s="8">
        <v>62</v>
      </c>
      <c r="AX69" s="8">
        <v>1861</v>
      </c>
      <c r="AY69" s="8">
        <v>62</v>
      </c>
      <c r="AZ69" s="8">
        <v>2560</v>
      </c>
      <c r="BA69" s="8">
        <v>2437</v>
      </c>
      <c r="BB69" s="8">
        <v>2279</v>
      </c>
      <c r="BC69" s="8">
        <v>2318</v>
      </c>
      <c r="BD69" s="8">
        <v>2272</v>
      </c>
      <c r="BE69" s="8">
        <v>2193</v>
      </c>
      <c r="BF69" s="8">
        <v>2292</v>
      </c>
      <c r="BG69" s="8">
        <v>2206</v>
      </c>
      <c r="BH69" s="8">
        <v>2288</v>
      </c>
      <c r="BI69" s="8">
        <v>2234</v>
      </c>
      <c r="BJ69" s="8">
        <v>2266</v>
      </c>
      <c r="BK69" s="8">
        <v>2204</v>
      </c>
      <c r="BL69" s="8">
        <v>2425</v>
      </c>
      <c r="BM69" s="8">
        <v>2293</v>
      </c>
      <c r="BN69" s="8">
        <v>2291</v>
      </c>
      <c r="BO69" s="8">
        <v>2138</v>
      </c>
      <c r="BP69" s="8">
        <v>2265</v>
      </c>
      <c r="BQ69" s="8">
        <v>2178</v>
      </c>
      <c r="BR69" s="8">
        <v>2232</v>
      </c>
      <c r="BS69" s="8">
        <v>2364</v>
      </c>
      <c r="BT69" s="8">
        <v>73</v>
      </c>
      <c r="BU69" s="8">
        <v>69</v>
      </c>
      <c r="BV69" s="8">
        <v>2306</v>
      </c>
      <c r="BW69" s="8">
        <v>2327</v>
      </c>
      <c r="BX69" s="8">
        <v>2150</v>
      </c>
      <c r="BY69" s="8">
        <v>67</v>
      </c>
      <c r="BZ69" s="8">
        <v>2048</v>
      </c>
      <c r="CA69" s="8">
        <v>82</v>
      </c>
      <c r="CB69" s="8">
        <v>1887</v>
      </c>
      <c r="CC69" s="8">
        <v>66</v>
      </c>
      <c r="CD69" s="8">
        <v>1955</v>
      </c>
      <c r="CE69" s="8">
        <v>62</v>
      </c>
      <c r="CF69" s="8">
        <v>2015</v>
      </c>
      <c r="CG69" s="8">
        <v>72</v>
      </c>
      <c r="CH69" s="8">
        <v>1907</v>
      </c>
      <c r="CI69" s="8">
        <v>79</v>
      </c>
      <c r="CJ69" s="8">
        <v>1953</v>
      </c>
      <c r="CK69" s="8">
        <v>64</v>
      </c>
      <c r="CL69" s="8">
        <v>1954</v>
      </c>
      <c r="CM69" s="8">
        <v>69</v>
      </c>
      <c r="CN69" s="8">
        <v>2171</v>
      </c>
      <c r="CO69" s="8">
        <v>67</v>
      </c>
      <c r="CP69" s="8">
        <v>2022</v>
      </c>
      <c r="CQ69" s="8">
        <v>79</v>
      </c>
      <c r="CR69" s="8">
        <v>69</v>
      </c>
      <c r="CS69" s="8">
        <v>77</v>
      </c>
      <c r="CT69" s="8">
        <v>1883</v>
      </c>
      <c r="CU69" s="8">
        <v>58</v>
      </c>
    </row>
    <row r="70" spans="1:99" x14ac:dyDescent="0.25">
      <c r="B70" s="7">
        <v>1.3888888888888888E-2</v>
      </c>
      <c r="C70" s="8">
        <v>26.1</v>
      </c>
      <c r="D70" s="8">
        <v>2351</v>
      </c>
      <c r="E70" s="8">
        <v>2350</v>
      </c>
      <c r="F70" s="8">
        <v>2382</v>
      </c>
      <c r="G70" s="8">
        <v>2369</v>
      </c>
      <c r="H70" s="8">
        <v>2480</v>
      </c>
      <c r="I70" s="8">
        <v>2439</v>
      </c>
      <c r="J70" s="8">
        <v>2408</v>
      </c>
      <c r="K70" s="8">
        <v>2361</v>
      </c>
      <c r="L70" s="8">
        <v>2393</v>
      </c>
      <c r="M70" s="8">
        <v>2310</v>
      </c>
      <c r="N70" s="8">
        <v>2497</v>
      </c>
      <c r="O70" s="8">
        <v>2364</v>
      </c>
      <c r="P70" s="8">
        <v>2447</v>
      </c>
      <c r="Q70" s="8">
        <v>2443</v>
      </c>
      <c r="R70" s="8">
        <v>2416</v>
      </c>
      <c r="S70" s="8">
        <v>2296</v>
      </c>
      <c r="T70" s="8">
        <v>2512</v>
      </c>
      <c r="U70" s="8">
        <v>2379</v>
      </c>
      <c r="V70" s="8">
        <v>2495</v>
      </c>
      <c r="W70" s="8">
        <v>2263</v>
      </c>
      <c r="X70" s="8">
        <v>61</v>
      </c>
      <c r="Y70" s="8">
        <v>64</v>
      </c>
      <c r="Z70" s="8">
        <v>2275</v>
      </c>
      <c r="AA70" s="8">
        <v>2130</v>
      </c>
      <c r="AB70" s="8">
        <v>1954</v>
      </c>
      <c r="AC70" s="8">
        <v>77</v>
      </c>
      <c r="AD70" s="8">
        <v>1873</v>
      </c>
      <c r="AE70" s="8">
        <v>56</v>
      </c>
      <c r="AF70" s="8">
        <v>2054</v>
      </c>
      <c r="AG70" s="8">
        <v>64</v>
      </c>
      <c r="AH70" s="8">
        <v>2055</v>
      </c>
      <c r="AI70" s="8">
        <v>68</v>
      </c>
      <c r="AJ70" s="8">
        <v>2024</v>
      </c>
      <c r="AK70" s="8">
        <v>56</v>
      </c>
      <c r="AL70" s="8">
        <v>2049</v>
      </c>
      <c r="AM70" s="8">
        <v>68</v>
      </c>
      <c r="AN70" s="8">
        <v>2108</v>
      </c>
      <c r="AO70" s="8">
        <v>92</v>
      </c>
      <c r="AP70" s="8">
        <v>1953</v>
      </c>
      <c r="AQ70" s="8">
        <v>62</v>
      </c>
      <c r="AR70" s="8">
        <v>2046</v>
      </c>
      <c r="AS70" s="8">
        <v>64</v>
      </c>
      <c r="AT70" s="8">
        <v>2043</v>
      </c>
      <c r="AU70" s="8">
        <v>68</v>
      </c>
      <c r="AV70" s="8">
        <v>75</v>
      </c>
      <c r="AW70" s="8">
        <v>68</v>
      </c>
      <c r="AX70" s="8">
        <v>1991</v>
      </c>
      <c r="AY70" s="8">
        <v>66</v>
      </c>
      <c r="AZ70" s="8">
        <v>2734</v>
      </c>
      <c r="BA70" s="8">
        <v>2660</v>
      </c>
      <c r="BB70" s="8">
        <v>2378</v>
      </c>
      <c r="BC70" s="8">
        <v>2410</v>
      </c>
      <c r="BD70" s="8">
        <v>2390</v>
      </c>
      <c r="BE70" s="8">
        <v>2317</v>
      </c>
      <c r="BF70" s="8">
        <v>2411</v>
      </c>
      <c r="BG70" s="8">
        <v>2351</v>
      </c>
      <c r="BH70" s="8">
        <v>2360</v>
      </c>
      <c r="BI70" s="8">
        <v>2285</v>
      </c>
      <c r="BJ70" s="8">
        <v>2351</v>
      </c>
      <c r="BK70" s="8">
        <v>2262</v>
      </c>
      <c r="BL70" s="8">
        <v>2500</v>
      </c>
      <c r="BM70" s="8">
        <v>2382</v>
      </c>
      <c r="BN70" s="8">
        <v>2445</v>
      </c>
      <c r="BO70" s="8">
        <v>2371</v>
      </c>
      <c r="BP70" s="8">
        <v>2387</v>
      </c>
      <c r="BQ70" s="8">
        <v>2426</v>
      </c>
      <c r="BR70" s="8">
        <v>2387</v>
      </c>
      <c r="BS70" s="8">
        <v>2417</v>
      </c>
      <c r="BT70" s="8">
        <v>83</v>
      </c>
      <c r="BU70" s="8">
        <v>70</v>
      </c>
      <c r="BV70" s="8">
        <v>2506</v>
      </c>
      <c r="BW70" s="8">
        <v>2496</v>
      </c>
      <c r="BX70" s="8">
        <v>2157</v>
      </c>
      <c r="BY70" s="8">
        <v>68</v>
      </c>
      <c r="BZ70" s="8">
        <v>2125</v>
      </c>
      <c r="CA70" s="8">
        <v>63</v>
      </c>
      <c r="CB70" s="8">
        <v>2002</v>
      </c>
      <c r="CC70" s="8">
        <v>77</v>
      </c>
      <c r="CD70" s="8">
        <v>1947</v>
      </c>
      <c r="CE70" s="8">
        <v>65</v>
      </c>
      <c r="CF70" s="8">
        <v>1969</v>
      </c>
      <c r="CG70" s="8">
        <v>72</v>
      </c>
      <c r="CH70" s="8">
        <v>1976</v>
      </c>
      <c r="CI70" s="8">
        <v>78</v>
      </c>
      <c r="CJ70" s="8">
        <v>1986</v>
      </c>
      <c r="CK70" s="8">
        <v>67</v>
      </c>
      <c r="CL70" s="8">
        <v>2010</v>
      </c>
      <c r="CM70" s="8">
        <v>73</v>
      </c>
      <c r="CN70" s="8">
        <v>2229</v>
      </c>
      <c r="CO70" s="8">
        <v>66</v>
      </c>
      <c r="CP70" s="8">
        <v>1966</v>
      </c>
      <c r="CQ70" s="8">
        <v>70</v>
      </c>
      <c r="CR70" s="8">
        <v>69</v>
      </c>
      <c r="CS70" s="8">
        <v>54</v>
      </c>
      <c r="CT70" s="8">
        <v>1955</v>
      </c>
      <c r="CU70" s="8">
        <v>72</v>
      </c>
    </row>
    <row r="71" spans="1:99" x14ac:dyDescent="0.25">
      <c r="B71" s="7">
        <v>1.7361111111111112E-2</v>
      </c>
      <c r="C71" s="8">
        <v>26.1</v>
      </c>
      <c r="D71" s="8">
        <v>2439</v>
      </c>
      <c r="E71" s="8">
        <v>2486</v>
      </c>
      <c r="F71" s="8">
        <v>2511</v>
      </c>
      <c r="G71" s="8">
        <v>2524</v>
      </c>
      <c r="H71" s="8">
        <v>2589</v>
      </c>
      <c r="I71" s="8">
        <v>2525</v>
      </c>
      <c r="J71" s="8">
        <v>2599</v>
      </c>
      <c r="K71" s="8">
        <v>2409</v>
      </c>
      <c r="L71" s="8">
        <v>2479</v>
      </c>
      <c r="M71" s="8">
        <v>2421</v>
      </c>
      <c r="N71" s="8">
        <v>2651</v>
      </c>
      <c r="O71" s="8">
        <v>2412</v>
      </c>
      <c r="P71" s="8">
        <v>2608</v>
      </c>
      <c r="Q71" s="8">
        <v>2573</v>
      </c>
      <c r="R71" s="8">
        <v>2536</v>
      </c>
      <c r="S71" s="8">
        <v>2453</v>
      </c>
      <c r="T71" s="8">
        <v>2590</v>
      </c>
      <c r="U71" s="8">
        <v>2515</v>
      </c>
      <c r="V71" s="8">
        <v>2722</v>
      </c>
      <c r="W71" s="8">
        <v>2385</v>
      </c>
      <c r="X71" s="8">
        <v>55</v>
      </c>
      <c r="Y71" s="8">
        <v>79</v>
      </c>
      <c r="Z71" s="8">
        <v>2329</v>
      </c>
      <c r="AA71" s="8">
        <v>2164</v>
      </c>
      <c r="AB71" s="8">
        <v>2024</v>
      </c>
      <c r="AC71" s="8">
        <v>74</v>
      </c>
      <c r="AD71" s="8">
        <v>1880</v>
      </c>
      <c r="AE71" s="8">
        <v>60</v>
      </c>
      <c r="AF71" s="8">
        <v>2153</v>
      </c>
      <c r="AG71" s="8">
        <v>59</v>
      </c>
      <c r="AH71" s="8">
        <v>2043</v>
      </c>
      <c r="AI71" s="8">
        <v>76</v>
      </c>
      <c r="AJ71" s="8">
        <v>2004</v>
      </c>
      <c r="AK71" s="8">
        <v>51</v>
      </c>
      <c r="AL71" s="8">
        <v>2124</v>
      </c>
      <c r="AM71" s="8">
        <v>62</v>
      </c>
      <c r="AN71" s="8">
        <v>2166</v>
      </c>
      <c r="AO71" s="8">
        <v>88</v>
      </c>
      <c r="AP71" s="8">
        <v>1913</v>
      </c>
      <c r="AQ71" s="8">
        <v>69</v>
      </c>
      <c r="AR71" s="8">
        <v>2075</v>
      </c>
      <c r="AS71" s="8">
        <v>77</v>
      </c>
      <c r="AT71" s="8">
        <v>2108</v>
      </c>
      <c r="AU71" s="8">
        <v>70</v>
      </c>
      <c r="AV71" s="8">
        <v>61</v>
      </c>
      <c r="AW71" s="8">
        <v>74</v>
      </c>
      <c r="AX71" s="8">
        <v>1922</v>
      </c>
      <c r="AY71" s="8">
        <v>60</v>
      </c>
      <c r="AZ71" s="8">
        <v>2958</v>
      </c>
      <c r="BA71" s="8">
        <v>2734</v>
      </c>
      <c r="BB71" s="8">
        <v>2520</v>
      </c>
      <c r="BC71" s="8">
        <v>2476</v>
      </c>
      <c r="BD71" s="8">
        <v>2566</v>
      </c>
      <c r="BE71" s="8">
        <v>2397</v>
      </c>
      <c r="BF71" s="8">
        <v>2553</v>
      </c>
      <c r="BG71" s="8">
        <v>2409</v>
      </c>
      <c r="BH71" s="8">
        <v>2470</v>
      </c>
      <c r="BI71" s="8">
        <v>2305</v>
      </c>
      <c r="BJ71" s="8">
        <v>2457</v>
      </c>
      <c r="BK71" s="8">
        <v>2312</v>
      </c>
      <c r="BL71" s="8">
        <v>2659</v>
      </c>
      <c r="BM71" s="8">
        <v>2516</v>
      </c>
      <c r="BN71" s="8">
        <v>2499</v>
      </c>
      <c r="BO71" s="8">
        <v>2420</v>
      </c>
      <c r="BP71" s="8">
        <v>2553</v>
      </c>
      <c r="BQ71" s="8">
        <v>2493</v>
      </c>
      <c r="BR71" s="8">
        <v>2513</v>
      </c>
      <c r="BS71" s="8">
        <v>2561</v>
      </c>
      <c r="BT71" s="8">
        <v>78</v>
      </c>
      <c r="BU71" s="8">
        <v>69</v>
      </c>
      <c r="BV71" s="8">
        <v>2595</v>
      </c>
      <c r="BW71" s="8">
        <v>2558</v>
      </c>
      <c r="BX71" s="8">
        <v>2244</v>
      </c>
      <c r="BY71" s="8">
        <v>70</v>
      </c>
      <c r="BZ71" s="8">
        <v>2153</v>
      </c>
      <c r="CA71" s="8">
        <v>60</v>
      </c>
      <c r="CB71" s="8">
        <v>1975</v>
      </c>
      <c r="CC71" s="8">
        <v>72</v>
      </c>
      <c r="CD71" s="8">
        <v>2085</v>
      </c>
      <c r="CE71" s="8">
        <v>64</v>
      </c>
      <c r="CF71" s="8">
        <v>2003</v>
      </c>
      <c r="CG71" s="8">
        <v>59</v>
      </c>
      <c r="CH71" s="8">
        <v>2130</v>
      </c>
      <c r="CI71" s="8">
        <v>80</v>
      </c>
      <c r="CJ71" s="8">
        <v>2044</v>
      </c>
      <c r="CK71" s="8">
        <v>80</v>
      </c>
      <c r="CL71" s="8">
        <v>2014</v>
      </c>
      <c r="CM71" s="8">
        <v>70</v>
      </c>
      <c r="CN71" s="8">
        <v>2187</v>
      </c>
      <c r="CO71" s="8">
        <v>67</v>
      </c>
      <c r="CP71" s="8">
        <v>2054</v>
      </c>
      <c r="CQ71" s="8">
        <v>68</v>
      </c>
      <c r="CR71" s="8">
        <v>62</v>
      </c>
      <c r="CS71" s="8">
        <v>66</v>
      </c>
      <c r="CT71" s="8">
        <v>2016</v>
      </c>
      <c r="CU71" s="8">
        <v>66</v>
      </c>
    </row>
    <row r="72" spans="1:99" x14ac:dyDescent="0.25">
      <c r="B72" s="7">
        <v>2.0833333333333332E-2</v>
      </c>
      <c r="C72" s="8">
        <v>26.1</v>
      </c>
      <c r="D72" s="8">
        <v>2559</v>
      </c>
      <c r="E72" s="8">
        <v>2538</v>
      </c>
      <c r="F72" s="8">
        <v>2690</v>
      </c>
      <c r="G72" s="8">
        <v>2543</v>
      </c>
      <c r="H72" s="8">
        <v>2669</v>
      </c>
      <c r="I72" s="8">
        <v>2697</v>
      </c>
      <c r="J72" s="8">
        <v>2611</v>
      </c>
      <c r="K72" s="8">
        <v>2468</v>
      </c>
      <c r="L72" s="8">
        <v>2591</v>
      </c>
      <c r="M72" s="8">
        <v>2585</v>
      </c>
      <c r="N72" s="8">
        <v>2723</v>
      </c>
      <c r="O72" s="8">
        <v>2509</v>
      </c>
      <c r="P72" s="8">
        <v>2650</v>
      </c>
      <c r="Q72" s="8">
        <v>2640</v>
      </c>
      <c r="R72" s="8">
        <v>2638</v>
      </c>
      <c r="S72" s="8">
        <v>2466</v>
      </c>
      <c r="T72" s="8">
        <v>2748</v>
      </c>
      <c r="U72" s="8">
        <v>2610</v>
      </c>
      <c r="V72" s="8">
        <v>2778</v>
      </c>
      <c r="W72" s="8">
        <v>2491</v>
      </c>
      <c r="X72" s="8">
        <v>62</v>
      </c>
      <c r="Y72" s="8">
        <v>63</v>
      </c>
      <c r="Z72" s="8">
        <v>2407</v>
      </c>
      <c r="AA72" s="8">
        <v>2163</v>
      </c>
      <c r="AB72" s="8">
        <v>2136</v>
      </c>
      <c r="AC72" s="8">
        <v>60</v>
      </c>
      <c r="AD72" s="8">
        <v>1847</v>
      </c>
      <c r="AE72" s="8">
        <v>70</v>
      </c>
      <c r="AF72" s="8">
        <v>2221</v>
      </c>
      <c r="AG72" s="8">
        <v>62</v>
      </c>
      <c r="AH72" s="8">
        <v>2055</v>
      </c>
      <c r="AI72" s="8">
        <v>68</v>
      </c>
      <c r="AJ72" s="8">
        <v>2079</v>
      </c>
      <c r="AK72" s="8">
        <v>63</v>
      </c>
      <c r="AL72" s="8">
        <v>2155</v>
      </c>
      <c r="AM72" s="8">
        <v>69</v>
      </c>
      <c r="AN72" s="8">
        <v>2192</v>
      </c>
      <c r="AO72" s="8">
        <v>85</v>
      </c>
      <c r="AP72" s="8">
        <v>1931</v>
      </c>
      <c r="AQ72" s="8">
        <v>67</v>
      </c>
      <c r="AR72" s="8">
        <v>2139</v>
      </c>
      <c r="AS72" s="8">
        <v>64</v>
      </c>
      <c r="AT72" s="8">
        <v>2118</v>
      </c>
      <c r="AU72" s="8">
        <v>70</v>
      </c>
      <c r="AV72" s="8">
        <v>60</v>
      </c>
      <c r="AW72" s="8">
        <v>76</v>
      </c>
      <c r="AX72" s="8">
        <v>1974</v>
      </c>
      <c r="AY72" s="8">
        <v>52</v>
      </c>
      <c r="AZ72" s="8">
        <v>3072</v>
      </c>
      <c r="BA72" s="8">
        <v>2845</v>
      </c>
      <c r="BB72" s="8">
        <v>2643</v>
      </c>
      <c r="BC72" s="8">
        <v>2616</v>
      </c>
      <c r="BD72" s="8">
        <v>2583</v>
      </c>
      <c r="BE72" s="8">
        <v>2474</v>
      </c>
      <c r="BF72" s="8">
        <v>2647</v>
      </c>
      <c r="BG72" s="8">
        <v>2573</v>
      </c>
      <c r="BH72" s="8">
        <v>2593</v>
      </c>
      <c r="BI72" s="8">
        <v>2491</v>
      </c>
      <c r="BJ72" s="8">
        <v>2635</v>
      </c>
      <c r="BK72" s="8">
        <v>2520</v>
      </c>
      <c r="BL72" s="8">
        <v>2776</v>
      </c>
      <c r="BM72" s="8">
        <v>2575</v>
      </c>
      <c r="BN72" s="8">
        <v>2565</v>
      </c>
      <c r="BO72" s="8">
        <v>2437</v>
      </c>
      <c r="BP72" s="8">
        <v>2625</v>
      </c>
      <c r="BQ72" s="8">
        <v>2591</v>
      </c>
      <c r="BR72" s="8">
        <v>2575</v>
      </c>
      <c r="BS72" s="8">
        <v>2623</v>
      </c>
      <c r="BT72" s="8">
        <v>82</v>
      </c>
      <c r="BU72" s="8">
        <v>74</v>
      </c>
      <c r="BV72" s="8">
        <v>2689</v>
      </c>
      <c r="BW72" s="8">
        <v>2621</v>
      </c>
      <c r="BX72" s="8">
        <v>2296</v>
      </c>
      <c r="BY72" s="8">
        <v>74</v>
      </c>
      <c r="BZ72" s="8">
        <v>2220</v>
      </c>
      <c r="CA72" s="8">
        <v>71</v>
      </c>
      <c r="CB72" s="8">
        <v>2034</v>
      </c>
      <c r="CC72" s="8">
        <v>63</v>
      </c>
      <c r="CD72" s="8">
        <v>2130</v>
      </c>
      <c r="CE72" s="8">
        <v>65</v>
      </c>
      <c r="CF72" s="8">
        <v>2070</v>
      </c>
      <c r="CG72" s="8">
        <v>74</v>
      </c>
      <c r="CH72" s="8">
        <v>2119</v>
      </c>
      <c r="CI72" s="8">
        <v>69</v>
      </c>
      <c r="CJ72" s="8">
        <v>2097</v>
      </c>
      <c r="CK72" s="8">
        <v>74</v>
      </c>
      <c r="CL72" s="8">
        <v>2101</v>
      </c>
      <c r="CM72" s="8">
        <v>80</v>
      </c>
      <c r="CN72" s="8">
        <v>2286</v>
      </c>
      <c r="CO72" s="8">
        <v>73</v>
      </c>
      <c r="CP72" s="8">
        <v>2173</v>
      </c>
      <c r="CQ72" s="8">
        <v>65</v>
      </c>
      <c r="CR72" s="8">
        <v>60</v>
      </c>
      <c r="CS72" s="8">
        <v>53</v>
      </c>
      <c r="CT72" s="8">
        <v>2057</v>
      </c>
      <c r="CU72" s="8">
        <v>61</v>
      </c>
    </row>
    <row r="73" spans="1:99" x14ac:dyDescent="0.25">
      <c r="B73" s="7">
        <v>2.4305555555555556E-2</v>
      </c>
      <c r="C73" s="8">
        <v>26.1</v>
      </c>
      <c r="D73" s="8">
        <v>2732</v>
      </c>
      <c r="E73" s="8">
        <v>2586</v>
      </c>
      <c r="F73" s="8">
        <v>2702</v>
      </c>
      <c r="G73" s="8">
        <v>2563</v>
      </c>
      <c r="H73" s="8">
        <v>2758</v>
      </c>
      <c r="I73" s="8">
        <v>2804</v>
      </c>
      <c r="J73" s="8">
        <v>2641</v>
      </c>
      <c r="K73" s="8">
        <v>2580</v>
      </c>
      <c r="L73" s="8">
        <v>2656</v>
      </c>
      <c r="M73" s="8">
        <v>2589</v>
      </c>
      <c r="N73" s="8">
        <v>2889</v>
      </c>
      <c r="O73" s="8">
        <v>2548</v>
      </c>
      <c r="P73" s="8">
        <v>2809</v>
      </c>
      <c r="Q73" s="8">
        <v>2748</v>
      </c>
      <c r="R73" s="8">
        <v>2721</v>
      </c>
      <c r="S73" s="8">
        <v>2642</v>
      </c>
      <c r="T73" s="8">
        <v>2827</v>
      </c>
      <c r="U73" s="8">
        <v>2784</v>
      </c>
      <c r="V73" s="8">
        <v>2870</v>
      </c>
      <c r="W73" s="8">
        <v>2558</v>
      </c>
      <c r="X73" s="8">
        <v>62</v>
      </c>
      <c r="Y73" s="8">
        <v>62</v>
      </c>
      <c r="Z73" s="8">
        <v>2450</v>
      </c>
      <c r="AA73" s="8">
        <v>2266</v>
      </c>
      <c r="AB73" s="8">
        <v>2153</v>
      </c>
      <c r="AC73" s="8">
        <v>60</v>
      </c>
      <c r="AD73" s="8">
        <v>1952</v>
      </c>
      <c r="AE73" s="8">
        <v>76</v>
      </c>
      <c r="AF73" s="8">
        <v>2314</v>
      </c>
      <c r="AG73" s="8">
        <v>54</v>
      </c>
      <c r="AH73" s="8">
        <v>2160</v>
      </c>
      <c r="AI73" s="8">
        <v>54</v>
      </c>
      <c r="AJ73" s="8">
        <v>2129</v>
      </c>
      <c r="AK73" s="8">
        <v>71</v>
      </c>
      <c r="AL73" s="8">
        <v>2202</v>
      </c>
      <c r="AM73" s="8">
        <v>59</v>
      </c>
      <c r="AN73" s="8">
        <v>2252</v>
      </c>
      <c r="AO73" s="8">
        <v>85</v>
      </c>
      <c r="AP73" s="8">
        <v>2010</v>
      </c>
      <c r="AQ73" s="8">
        <v>67</v>
      </c>
      <c r="AR73" s="8">
        <v>2157</v>
      </c>
      <c r="AS73" s="8">
        <v>64</v>
      </c>
      <c r="AT73" s="8">
        <v>2169</v>
      </c>
      <c r="AU73" s="8">
        <v>59</v>
      </c>
      <c r="AV73" s="8">
        <v>68</v>
      </c>
      <c r="AW73" s="8">
        <v>68</v>
      </c>
      <c r="AX73" s="8">
        <v>1930</v>
      </c>
      <c r="AY73" s="8">
        <v>64</v>
      </c>
      <c r="AZ73" s="8">
        <v>3143</v>
      </c>
      <c r="BA73" s="8">
        <v>2909</v>
      </c>
      <c r="BB73" s="8">
        <v>2760</v>
      </c>
      <c r="BC73" s="8">
        <v>2769</v>
      </c>
      <c r="BD73" s="8">
        <v>2772</v>
      </c>
      <c r="BE73" s="8">
        <v>2574</v>
      </c>
      <c r="BF73" s="8">
        <v>2748</v>
      </c>
      <c r="BG73" s="8">
        <v>2690</v>
      </c>
      <c r="BH73" s="8">
        <v>2756</v>
      </c>
      <c r="BI73" s="8">
        <v>2573</v>
      </c>
      <c r="BJ73" s="8">
        <v>2655</v>
      </c>
      <c r="BK73" s="8">
        <v>2559</v>
      </c>
      <c r="BL73" s="8">
        <v>2928</v>
      </c>
      <c r="BM73" s="8">
        <v>2734</v>
      </c>
      <c r="BN73" s="8">
        <v>2728</v>
      </c>
      <c r="BO73" s="8">
        <v>2550</v>
      </c>
      <c r="BP73" s="8">
        <v>2718</v>
      </c>
      <c r="BQ73" s="8">
        <v>2698</v>
      </c>
      <c r="BR73" s="8">
        <v>2679</v>
      </c>
      <c r="BS73" s="8">
        <v>2723</v>
      </c>
      <c r="BT73" s="8">
        <v>68</v>
      </c>
      <c r="BU73" s="8">
        <v>67</v>
      </c>
      <c r="BV73" s="8">
        <v>2844</v>
      </c>
      <c r="BW73" s="8">
        <v>2843</v>
      </c>
      <c r="BX73" s="8">
        <v>2402</v>
      </c>
      <c r="BY73" s="8">
        <v>70</v>
      </c>
      <c r="BZ73" s="8">
        <v>2256</v>
      </c>
      <c r="CA73" s="8">
        <v>60</v>
      </c>
      <c r="CB73" s="8">
        <v>2040</v>
      </c>
      <c r="CC73" s="8">
        <v>65</v>
      </c>
      <c r="CD73" s="8">
        <v>2089</v>
      </c>
      <c r="CE73" s="8">
        <v>68</v>
      </c>
      <c r="CF73" s="8">
        <v>2063</v>
      </c>
      <c r="CG73" s="8">
        <v>73</v>
      </c>
      <c r="CH73" s="8">
        <v>2075</v>
      </c>
      <c r="CI73" s="8">
        <v>65</v>
      </c>
      <c r="CJ73" s="8">
        <v>2143</v>
      </c>
      <c r="CK73" s="8">
        <v>65</v>
      </c>
      <c r="CL73" s="8">
        <v>2081</v>
      </c>
      <c r="CM73" s="8">
        <v>69</v>
      </c>
      <c r="CN73" s="8">
        <v>2305</v>
      </c>
      <c r="CO73" s="8">
        <v>76</v>
      </c>
      <c r="CP73" s="8">
        <v>2187</v>
      </c>
      <c r="CQ73" s="8">
        <v>67</v>
      </c>
      <c r="CR73" s="8">
        <v>66</v>
      </c>
      <c r="CS73" s="8">
        <v>57</v>
      </c>
      <c r="CT73" s="8">
        <v>2115</v>
      </c>
      <c r="CU73" s="8">
        <v>57</v>
      </c>
    </row>
    <row r="74" spans="1:99" x14ac:dyDescent="0.25">
      <c r="B74" s="7">
        <v>2.7777777777777776E-2</v>
      </c>
      <c r="C74" s="8">
        <v>26.1</v>
      </c>
      <c r="D74" s="8">
        <v>2766</v>
      </c>
      <c r="E74" s="8">
        <v>2706</v>
      </c>
      <c r="F74" s="8">
        <v>2861</v>
      </c>
      <c r="G74" s="8">
        <v>2727</v>
      </c>
      <c r="H74" s="8">
        <v>2917</v>
      </c>
      <c r="I74" s="8">
        <v>2896</v>
      </c>
      <c r="J74" s="8">
        <v>2815</v>
      </c>
      <c r="K74" s="8">
        <v>2737</v>
      </c>
      <c r="L74" s="8">
        <v>2764</v>
      </c>
      <c r="M74" s="8">
        <v>2777</v>
      </c>
      <c r="N74" s="8">
        <v>2976</v>
      </c>
      <c r="O74" s="8">
        <v>2606</v>
      </c>
      <c r="P74" s="8">
        <v>2907</v>
      </c>
      <c r="Q74" s="8">
        <v>2834</v>
      </c>
      <c r="R74" s="8">
        <v>2755</v>
      </c>
      <c r="S74" s="8">
        <v>2641</v>
      </c>
      <c r="T74" s="8">
        <v>2880</v>
      </c>
      <c r="U74" s="8">
        <v>2794</v>
      </c>
      <c r="V74" s="8">
        <v>2920</v>
      </c>
      <c r="W74" s="8">
        <v>2568</v>
      </c>
      <c r="X74" s="8">
        <v>68</v>
      </c>
      <c r="Y74" s="8">
        <v>54</v>
      </c>
      <c r="Z74" s="8">
        <v>2567</v>
      </c>
      <c r="AA74" s="8">
        <v>2350</v>
      </c>
      <c r="AB74" s="8">
        <v>2093</v>
      </c>
      <c r="AC74" s="8">
        <v>64</v>
      </c>
      <c r="AD74" s="8">
        <v>1930</v>
      </c>
      <c r="AE74" s="8">
        <v>63</v>
      </c>
      <c r="AF74" s="8">
        <v>2293</v>
      </c>
      <c r="AG74" s="8">
        <v>57</v>
      </c>
      <c r="AH74" s="8">
        <v>2224</v>
      </c>
      <c r="AI74" s="8">
        <v>63</v>
      </c>
      <c r="AJ74" s="8">
        <v>2169</v>
      </c>
      <c r="AK74" s="8">
        <v>67</v>
      </c>
      <c r="AL74" s="8">
        <v>2224</v>
      </c>
      <c r="AM74" s="8">
        <v>65</v>
      </c>
      <c r="AN74" s="8">
        <v>2329</v>
      </c>
      <c r="AO74" s="8">
        <v>84</v>
      </c>
      <c r="AP74" s="8">
        <v>2048</v>
      </c>
      <c r="AQ74" s="8">
        <v>64</v>
      </c>
      <c r="AR74" s="8">
        <v>2165</v>
      </c>
      <c r="AS74" s="8">
        <v>71</v>
      </c>
      <c r="AT74" s="8">
        <v>2246</v>
      </c>
      <c r="AU74" s="8">
        <v>59</v>
      </c>
      <c r="AV74" s="8">
        <v>67</v>
      </c>
      <c r="AW74" s="8">
        <v>78</v>
      </c>
      <c r="AX74" s="8">
        <v>2035</v>
      </c>
      <c r="AY74" s="8">
        <v>53</v>
      </c>
      <c r="AZ74" s="8">
        <v>3255</v>
      </c>
      <c r="BA74" s="8">
        <v>3143</v>
      </c>
      <c r="BB74" s="8">
        <v>2881</v>
      </c>
      <c r="BC74" s="8">
        <v>2843</v>
      </c>
      <c r="BD74" s="8">
        <v>2821</v>
      </c>
      <c r="BE74" s="8">
        <v>2658</v>
      </c>
      <c r="BF74" s="8">
        <v>2823</v>
      </c>
      <c r="BG74" s="8">
        <v>2668</v>
      </c>
      <c r="BH74" s="8">
        <v>2728</v>
      </c>
      <c r="BI74" s="8">
        <v>2629</v>
      </c>
      <c r="BJ74" s="8">
        <v>2797</v>
      </c>
      <c r="BK74" s="8">
        <v>2695</v>
      </c>
      <c r="BL74" s="8">
        <v>2997</v>
      </c>
      <c r="BM74" s="8">
        <v>2757</v>
      </c>
      <c r="BN74" s="8">
        <v>2848</v>
      </c>
      <c r="BO74" s="8">
        <v>2710</v>
      </c>
      <c r="BP74" s="8">
        <v>2853</v>
      </c>
      <c r="BQ74" s="8">
        <v>2759</v>
      </c>
      <c r="BR74" s="8">
        <v>2752</v>
      </c>
      <c r="BS74" s="8">
        <v>2802</v>
      </c>
      <c r="BT74" s="8">
        <v>65</v>
      </c>
      <c r="BU74" s="8">
        <v>66</v>
      </c>
      <c r="BV74" s="8">
        <v>2883</v>
      </c>
      <c r="BW74" s="8">
        <v>2858</v>
      </c>
      <c r="BX74" s="8">
        <v>2431</v>
      </c>
      <c r="BY74" s="8">
        <v>61</v>
      </c>
      <c r="BZ74" s="8">
        <v>2374</v>
      </c>
      <c r="CA74" s="8">
        <v>64</v>
      </c>
      <c r="CB74" s="8">
        <v>2102</v>
      </c>
      <c r="CC74" s="8">
        <v>74</v>
      </c>
      <c r="CD74" s="8">
        <v>2136</v>
      </c>
      <c r="CE74" s="8">
        <v>70</v>
      </c>
      <c r="CF74" s="8">
        <v>2126</v>
      </c>
      <c r="CG74" s="8">
        <v>68</v>
      </c>
      <c r="CH74" s="8">
        <v>2207</v>
      </c>
      <c r="CI74" s="8">
        <v>64</v>
      </c>
      <c r="CJ74" s="8">
        <v>2194</v>
      </c>
      <c r="CK74" s="8">
        <v>67</v>
      </c>
      <c r="CL74" s="8">
        <v>2137</v>
      </c>
      <c r="CM74" s="8">
        <v>67</v>
      </c>
      <c r="CN74" s="8">
        <v>2309</v>
      </c>
      <c r="CO74" s="8">
        <v>70</v>
      </c>
      <c r="CP74" s="8">
        <v>2150</v>
      </c>
      <c r="CQ74" s="8">
        <v>69</v>
      </c>
      <c r="CR74" s="8">
        <v>75</v>
      </c>
      <c r="CS74" s="8">
        <v>60</v>
      </c>
      <c r="CT74" s="8">
        <v>2047</v>
      </c>
      <c r="CU74" s="8">
        <v>64</v>
      </c>
    </row>
    <row r="75" spans="1:99" x14ac:dyDescent="0.25">
      <c r="B75" s="7">
        <v>3.125E-2</v>
      </c>
      <c r="C75" s="8">
        <v>26.1</v>
      </c>
      <c r="D75" s="8">
        <v>2908</v>
      </c>
      <c r="E75" s="8">
        <v>2804</v>
      </c>
      <c r="F75" s="8">
        <v>2993</v>
      </c>
      <c r="G75" s="8">
        <v>2836</v>
      </c>
      <c r="H75" s="8">
        <v>3025</v>
      </c>
      <c r="I75" s="8">
        <v>3010</v>
      </c>
      <c r="J75" s="8">
        <v>2936</v>
      </c>
      <c r="K75" s="8">
        <v>2812</v>
      </c>
      <c r="L75" s="8">
        <v>2935</v>
      </c>
      <c r="M75" s="8">
        <v>2805</v>
      </c>
      <c r="N75" s="8">
        <v>3173</v>
      </c>
      <c r="O75" s="8">
        <v>2810</v>
      </c>
      <c r="P75" s="8">
        <v>3034</v>
      </c>
      <c r="Q75" s="8">
        <v>2882</v>
      </c>
      <c r="R75" s="8">
        <v>2959</v>
      </c>
      <c r="S75" s="8">
        <v>2758</v>
      </c>
      <c r="T75" s="8">
        <v>3046</v>
      </c>
      <c r="U75" s="8">
        <v>2938</v>
      </c>
      <c r="V75" s="8">
        <v>3064</v>
      </c>
      <c r="W75" s="8">
        <v>2611</v>
      </c>
      <c r="X75" s="8">
        <v>52</v>
      </c>
      <c r="Y75" s="8">
        <v>66</v>
      </c>
      <c r="Z75" s="8">
        <v>2561</v>
      </c>
      <c r="AA75" s="8">
        <v>2432</v>
      </c>
      <c r="AB75" s="8">
        <v>2233</v>
      </c>
      <c r="AC75" s="8">
        <v>63</v>
      </c>
      <c r="AD75" s="8">
        <v>2012</v>
      </c>
      <c r="AE75" s="8">
        <v>63</v>
      </c>
      <c r="AF75" s="8">
        <v>2346</v>
      </c>
      <c r="AG75" s="8">
        <v>65</v>
      </c>
      <c r="AH75" s="8">
        <v>2284</v>
      </c>
      <c r="AI75" s="8">
        <v>52</v>
      </c>
      <c r="AJ75" s="8">
        <v>2204</v>
      </c>
      <c r="AK75" s="8">
        <v>59</v>
      </c>
      <c r="AL75" s="8">
        <v>2211</v>
      </c>
      <c r="AM75" s="8">
        <v>70</v>
      </c>
      <c r="AN75" s="8">
        <v>2333</v>
      </c>
      <c r="AO75" s="8">
        <v>104</v>
      </c>
      <c r="AP75" s="8">
        <v>2002</v>
      </c>
      <c r="AQ75" s="8">
        <v>65</v>
      </c>
      <c r="AR75" s="8">
        <v>2246</v>
      </c>
      <c r="AS75" s="8">
        <v>65</v>
      </c>
      <c r="AT75" s="8">
        <v>2224</v>
      </c>
      <c r="AU75" s="8">
        <v>68</v>
      </c>
      <c r="AV75" s="8">
        <v>59</v>
      </c>
      <c r="AW75" s="8">
        <v>61</v>
      </c>
      <c r="AX75" s="8">
        <v>2010</v>
      </c>
      <c r="AY75" s="8">
        <v>56</v>
      </c>
      <c r="AZ75" s="8">
        <v>3434</v>
      </c>
      <c r="BA75" s="8">
        <v>3113</v>
      </c>
      <c r="BB75" s="8">
        <v>2885</v>
      </c>
      <c r="BC75" s="8">
        <v>2912</v>
      </c>
      <c r="BD75" s="8">
        <v>2888</v>
      </c>
      <c r="BE75" s="8">
        <v>2787</v>
      </c>
      <c r="BF75" s="8">
        <v>2944</v>
      </c>
      <c r="BG75" s="8">
        <v>2811</v>
      </c>
      <c r="BH75" s="8">
        <v>2853</v>
      </c>
      <c r="BI75" s="8">
        <v>2724</v>
      </c>
      <c r="BJ75" s="8">
        <v>2956</v>
      </c>
      <c r="BK75" s="8">
        <v>2751</v>
      </c>
      <c r="BL75" s="8">
        <v>3126</v>
      </c>
      <c r="BM75" s="8">
        <v>2911</v>
      </c>
      <c r="BN75" s="8">
        <v>2914</v>
      </c>
      <c r="BO75" s="8">
        <v>2748</v>
      </c>
      <c r="BP75" s="8">
        <v>2966</v>
      </c>
      <c r="BQ75" s="8">
        <v>2884</v>
      </c>
      <c r="BR75" s="8">
        <v>2918</v>
      </c>
      <c r="BS75" s="8">
        <v>2922</v>
      </c>
      <c r="BT75" s="8">
        <v>66</v>
      </c>
      <c r="BU75" s="8">
        <v>65</v>
      </c>
      <c r="BV75" s="8">
        <v>2980</v>
      </c>
      <c r="BW75" s="8">
        <v>3007</v>
      </c>
      <c r="BX75" s="8">
        <v>2417</v>
      </c>
      <c r="BY75" s="8">
        <v>66</v>
      </c>
      <c r="BZ75" s="8">
        <v>2357</v>
      </c>
      <c r="CA75" s="8">
        <v>65</v>
      </c>
      <c r="CB75" s="8">
        <v>2085</v>
      </c>
      <c r="CC75" s="8">
        <v>74</v>
      </c>
      <c r="CD75" s="8">
        <v>2194</v>
      </c>
      <c r="CE75" s="8">
        <v>63</v>
      </c>
      <c r="CF75" s="8">
        <v>2158</v>
      </c>
      <c r="CG75" s="8">
        <v>71</v>
      </c>
      <c r="CH75" s="8">
        <v>2181</v>
      </c>
      <c r="CI75" s="8">
        <v>69</v>
      </c>
      <c r="CJ75" s="8">
        <v>2203</v>
      </c>
      <c r="CK75" s="8">
        <v>70</v>
      </c>
      <c r="CL75" s="8">
        <v>2169</v>
      </c>
      <c r="CM75" s="8">
        <v>73</v>
      </c>
      <c r="CN75" s="8">
        <v>2363</v>
      </c>
      <c r="CO75" s="8">
        <v>84</v>
      </c>
      <c r="CP75" s="8">
        <v>2265</v>
      </c>
      <c r="CQ75" s="8">
        <v>66</v>
      </c>
      <c r="CR75" s="8">
        <v>58</v>
      </c>
      <c r="CS75" s="8">
        <v>61</v>
      </c>
      <c r="CT75" s="8">
        <v>2150</v>
      </c>
      <c r="CU75" s="8">
        <v>62</v>
      </c>
    </row>
    <row r="76" spans="1:99" x14ac:dyDescent="0.25">
      <c r="B76" s="7">
        <v>3.4722222222222224E-2</v>
      </c>
      <c r="C76" s="8">
        <v>26.2</v>
      </c>
      <c r="D76" s="8">
        <v>3000</v>
      </c>
      <c r="E76" s="8">
        <v>2886</v>
      </c>
      <c r="F76" s="8">
        <v>3128</v>
      </c>
      <c r="G76" s="8">
        <v>2865</v>
      </c>
      <c r="H76" s="8">
        <v>3157</v>
      </c>
      <c r="I76" s="8">
        <v>3108</v>
      </c>
      <c r="J76" s="8">
        <v>2926</v>
      </c>
      <c r="K76" s="8">
        <v>2869</v>
      </c>
      <c r="L76" s="8">
        <v>2935</v>
      </c>
      <c r="M76" s="8">
        <v>2848</v>
      </c>
      <c r="N76" s="8">
        <v>3198</v>
      </c>
      <c r="O76" s="8">
        <v>2870</v>
      </c>
      <c r="P76" s="8">
        <v>3085</v>
      </c>
      <c r="Q76" s="8">
        <v>2987</v>
      </c>
      <c r="R76" s="8">
        <v>3035</v>
      </c>
      <c r="S76" s="8">
        <v>2863</v>
      </c>
      <c r="T76" s="8">
        <v>3204</v>
      </c>
      <c r="U76" s="8">
        <v>3054</v>
      </c>
      <c r="V76" s="8">
        <v>3142</v>
      </c>
      <c r="W76" s="8">
        <v>2732</v>
      </c>
      <c r="X76" s="8">
        <v>65</v>
      </c>
      <c r="Y76" s="8">
        <v>56</v>
      </c>
      <c r="Z76" s="8">
        <v>2641</v>
      </c>
      <c r="AA76" s="8">
        <v>2497</v>
      </c>
      <c r="AB76" s="8">
        <v>2336</v>
      </c>
      <c r="AC76" s="8">
        <v>58</v>
      </c>
      <c r="AD76" s="8">
        <v>1995</v>
      </c>
      <c r="AE76" s="8">
        <v>56</v>
      </c>
      <c r="AF76" s="8">
        <v>2362</v>
      </c>
      <c r="AG76" s="8">
        <v>63</v>
      </c>
      <c r="AH76" s="8">
        <v>2271</v>
      </c>
      <c r="AI76" s="8">
        <v>63</v>
      </c>
      <c r="AJ76" s="8">
        <v>2274</v>
      </c>
      <c r="AK76" s="8">
        <v>70</v>
      </c>
      <c r="AL76" s="8">
        <v>2335</v>
      </c>
      <c r="AM76" s="8">
        <v>56</v>
      </c>
      <c r="AN76" s="8">
        <v>2339</v>
      </c>
      <c r="AO76" s="8">
        <v>88</v>
      </c>
      <c r="AP76" s="8">
        <v>2156</v>
      </c>
      <c r="AQ76" s="8">
        <v>63</v>
      </c>
      <c r="AR76" s="8">
        <v>2285</v>
      </c>
      <c r="AS76" s="8">
        <v>68</v>
      </c>
      <c r="AT76" s="8">
        <v>2265</v>
      </c>
      <c r="AU76" s="8">
        <v>74</v>
      </c>
      <c r="AV76" s="8">
        <v>53</v>
      </c>
      <c r="AW76" s="8">
        <v>53</v>
      </c>
      <c r="AX76" s="8">
        <v>2095</v>
      </c>
      <c r="AY76" s="8">
        <v>56</v>
      </c>
      <c r="AZ76" s="8">
        <v>3569</v>
      </c>
      <c r="BA76" s="8">
        <v>3242</v>
      </c>
      <c r="BB76" s="8">
        <v>3041</v>
      </c>
      <c r="BC76" s="8">
        <v>3037</v>
      </c>
      <c r="BD76" s="8">
        <v>2991</v>
      </c>
      <c r="BE76" s="8">
        <v>2870</v>
      </c>
      <c r="BF76" s="8">
        <v>3034</v>
      </c>
      <c r="BG76" s="8">
        <v>2976</v>
      </c>
      <c r="BH76" s="8">
        <v>2960</v>
      </c>
      <c r="BI76" s="8">
        <v>2784</v>
      </c>
      <c r="BJ76" s="8">
        <v>3052</v>
      </c>
      <c r="BK76" s="8">
        <v>2895</v>
      </c>
      <c r="BL76" s="8">
        <v>3211</v>
      </c>
      <c r="BM76" s="8">
        <v>3032</v>
      </c>
      <c r="BN76" s="8">
        <v>3020</v>
      </c>
      <c r="BO76" s="8">
        <v>2825</v>
      </c>
      <c r="BP76" s="8">
        <v>3016</v>
      </c>
      <c r="BQ76" s="8">
        <v>2924</v>
      </c>
      <c r="BR76" s="8">
        <v>2923</v>
      </c>
      <c r="BS76" s="8">
        <v>2997</v>
      </c>
      <c r="BT76" s="8">
        <v>58</v>
      </c>
      <c r="BU76" s="8">
        <v>66</v>
      </c>
      <c r="BV76" s="8">
        <v>3148</v>
      </c>
      <c r="BW76" s="8">
        <v>3051</v>
      </c>
      <c r="BX76" s="8">
        <v>2502</v>
      </c>
      <c r="BY76" s="8">
        <v>66</v>
      </c>
      <c r="BZ76" s="8">
        <v>2473</v>
      </c>
      <c r="CA76" s="8">
        <v>80</v>
      </c>
      <c r="CB76" s="8">
        <v>2175</v>
      </c>
      <c r="CC76" s="8">
        <v>77</v>
      </c>
      <c r="CD76" s="8">
        <v>2162</v>
      </c>
      <c r="CE76" s="8">
        <v>64</v>
      </c>
      <c r="CF76" s="8">
        <v>2223</v>
      </c>
      <c r="CG76" s="8">
        <v>71</v>
      </c>
      <c r="CH76" s="8">
        <v>2223</v>
      </c>
      <c r="CI76" s="8">
        <v>53</v>
      </c>
      <c r="CJ76" s="8">
        <v>2237</v>
      </c>
      <c r="CK76" s="8">
        <v>68</v>
      </c>
      <c r="CL76" s="8">
        <v>2152</v>
      </c>
      <c r="CM76" s="8">
        <v>73</v>
      </c>
      <c r="CN76" s="8">
        <v>2353</v>
      </c>
      <c r="CO76" s="8">
        <v>79</v>
      </c>
      <c r="CP76" s="8">
        <v>2258</v>
      </c>
      <c r="CQ76" s="8">
        <v>62</v>
      </c>
      <c r="CR76" s="8">
        <v>64</v>
      </c>
      <c r="CS76" s="8">
        <v>58</v>
      </c>
      <c r="CT76" s="8">
        <v>2219</v>
      </c>
      <c r="CU76" s="8">
        <v>62</v>
      </c>
    </row>
    <row r="77" spans="1:99" x14ac:dyDescent="0.25">
      <c r="B77" s="7">
        <v>3.8194444444444441E-2</v>
      </c>
      <c r="C77" s="8">
        <v>26.1</v>
      </c>
      <c r="D77" s="8">
        <v>3101</v>
      </c>
      <c r="E77" s="8">
        <v>2975</v>
      </c>
      <c r="F77" s="8">
        <v>3151</v>
      </c>
      <c r="G77" s="8">
        <v>2975</v>
      </c>
      <c r="H77" s="8">
        <v>3195</v>
      </c>
      <c r="I77" s="8">
        <v>3180</v>
      </c>
      <c r="J77" s="8">
        <v>3159</v>
      </c>
      <c r="K77" s="8">
        <v>2983</v>
      </c>
      <c r="L77" s="8">
        <v>3042</v>
      </c>
      <c r="M77" s="8">
        <v>2948</v>
      </c>
      <c r="N77" s="8">
        <v>3403</v>
      </c>
      <c r="O77" s="8">
        <v>2945</v>
      </c>
      <c r="P77" s="8">
        <v>3314</v>
      </c>
      <c r="Q77" s="8">
        <v>3136</v>
      </c>
      <c r="R77" s="8">
        <v>3086</v>
      </c>
      <c r="S77" s="8">
        <v>2836</v>
      </c>
      <c r="T77" s="8">
        <v>3338</v>
      </c>
      <c r="U77" s="8">
        <v>3096</v>
      </c>
      <c r="V77" s="8">
        <v>3238</v>
      </c>
      <c r="W77" s="8">
        <v>2800</v>
      </c>
      <c r="X77" s="8">
        <v>68</v>
      </c>
      <c r="Y77" s="8">
        <v>72</v>
      </c>
      <c r="Z77" s="8">
        <v>2747</v>
      </c>
      <c r="AA77" s="8">
        <v>2506</v>
      </c>
      <c r="AB77" s="8">
        <v>2302</v>
      </c>
      <c r="AC77" s="8">
        <v>65</v>
      </c>
      <c r="AD77" s="8">
        <v>2042</v>
      </c>
      <c r="AE77" s="8">
        <v>63</v>
      </c>
      <c r="AF77" s="8">
        <v>2357</v>
      </c>
      <c r="AG77" s="8">
        <v>76</v>
      </c>
      <c r="AH77" s="8">
        <v>2327</v>
      </c>
      <c r="AI77" s="8">
        <v>66</v>
      </c>
      <c r="AJ77" s="8">
        <v>2366</v>
      </c>
      <c r="AK77" s="8">
        <v>81</v>
      </c>
      <c r="AL77" s="8">
        <v>2379</v>
      </c>
      <c r="AM77" s="8">
        <v>78</v>
      </c>
      <c r="AN77" s="8">
        <v>2451</v>
      </c>
      <c r="AO77" s="8">
        <v>100</v>
      </c>
      <c r="AP77" s="8">
        <v>2142</v>
      </c>
      <c r="AQ77" s="8">
        <v>74</v>
      </c>
      <c r="AR77" s="8">
        <v>2258</v>
      </c>
      <c r="AS77" s="8">
        <v>65</v>
      </c>
      <c r="AT77" s="8">
        <v>2214</v>
      </c>
      <c r="AU77" s="8">
        <v>57</v>
      </c>
      <c r="AV77" s="8">
        <v>62</v>
      </c>
      <c r="AW77" s="8">
        <v>70</v>
      </c>
      <c r="AX77" s="8">
        <v>2098</v>
      </c>
      <c r="AY77" s="8">
        <v>55</v>
      </c>
      <c r="AZ77" s="8">
        <v>3606</v>
      </c>
      <c r="BA77" s="8">
        <v>3281</v>
      </c>
      <c r="BB77" s="8">
        <v>3160</v>
      </c>
      <c r="BC77" s="8">
        <v>3151</v>
      </c>
      <c r="BD77" s="8">
        <v>3107</v>
      </c>
      <c r="BE77" s="8">
        <v>2937</v>
      </c>
      <c r="BF77" s="8">
        <v>3093</v>
      </c>
      <c r="BG77" s="8">
        <v>3109</v>
      </c>
      <c r="BH77" s="8">
        <v>3129</v>
      </c>
      <c r="BI77" s="8">
        <v>2867</v>
      </c>
      <c r="BJ77" s="8">
        <v>3200</v>
      </c>
      <c r="BK77" s="8">
        <v>2941</v>
      </c>
      <c r="BL77" s="8">
        <v>3295</v>
      </c>
      <c r="BM77" s="8">
        <v>3093</v>
      </c>
      <c r="BN77" s="8">
        <v>3127</v>
      </c>
      <c r="BO77" s="8">
        <v>2904</v>
      </c>
      <c r="BP77" s="8">
        <v>3189</v>
      </c>
      <c r="BQ77" s="8">
        <v>2999</v>
      </c>
      <c r="BR77" s="8">
        <v>3102</v>
      </c>
      <c r="BS77" s="8">
        <v>3007</v>
      </c>
      <c r="BT77" s="8">
        <v>73</v>
      </c>
      <c r="BU77" s="8">
        <v>84</v>
      </c>
      <c r="BV77" s="8">
        <v>3306</v>
      </c>
      <c r="BW77" s="8">
        <v>3150</v>
      </c>
      <c r="BX77" s="8">
        <v>2567</v>
      </c>
      <c r="BY77" s="8">
        <v>64</v>
      </c>
      <c r="BZ77" s="8">
        <v>2553</v>
      </c>
      <c r="CA77" s="8">
        <v>76</v>
      </c>
      <c r="CB77" s="8">
        <v>2229</v>
      </c>
      <c r="CC77" s="8">
        <v>69</v>
      </c>
      <c r="CD77" s="8">
        <v>2281</v>
      </c>
      <c r="CE77" s="8">
        <v>59</v>
      </c>
      <c r="CF77" s="8">
        <v>2273</v>
      </c>
      <c r="CG77" s="8">
        <v>70</v>
      </c>
      <c r="CH77" s="8">
        <v>2246</v>
      </c>
      <c r="CI77" s="8">
        <v>76</v>
      </c>
      <c r="CJ77" s="8">
        <v>2220</v>
      </c>
      <c r="CK77" s="8">
        <v>69</v>
      </c>
      <c r="CL77" s="8">
        <v>2247</v>
      </c>
      <c r="CM77" s="8">
        <v>80</v>
      </c>
      <c r="CN77" s="8">
        <v>2354</v>
      </c>
      <c r="CO77" s="8">
        <v>64</v>
      </c>
      <c r="CP77" s="8">
        <v>2288</v>
      </c>
      <c r="CQ77" s="8">
        <v>64</v>
      </c>
      <c r="CR77" s="8">
        <v>54</v>
      </c>
      <c r="CS77" s="8">
        <v>53</v>
      </c>
      <c r="CT77" s="8">
        <v>2280</v>
      </c>
      <c r="CU77" s="8">
        <v>68</v>
      </c>
    </row>
    <row r="78" spans="1:99" x14ac:dyDescent="0.25">
      <c r="B78" s="7">
        <v>4.1666666666666664E-2</v>
      </c>
      <c r="C78" s="8">
        <v>26.1</v>
      </c>
      <c r="D78" s="8">
        <v>3209</v>
      </c>
      <c r="E78" s="8">
        <v>3075</v>
      </c>
      <c r="F78" s="8">
        <v>3261</v>
      </c>
      <c r="G78" s="8">
        <v>3099</v>
      </c>
      <c r="H78" s="8">
        <v>3313</v>
      </c>
      <c r="I78" s="8">
        <v>3290</v>
      </c>
      <c r="J78" s="8">
        <v>3257</v>
      </c>
      <c r="K78" s="8">
        <v>3052</v>
      </c>
      <c r="L78" s="8">
        <v>3257</v>
      </c>
      <c r="M78" s="8">
        <v>3085</v>
      </c>
      <c r="N78" s="8">
        <v>3399</v>
      </c>
      <c r="O78" s="8">
        <v>3022</v>
      </c>
      <c r="P78" s="8">
        <v>3315</v>
      </c>
      <c r="Q78" s="8">
        <v>3200</v>
      </c>
      <c r="R78" s="8">
        <v>3226</v>
      </c>
      <c r="S78" s="8">
        <v>2971</v>
      </c>
      <c r="T78" s="8">
        <v>3413</v>
      </c>
      <c r="U78" s="8">
        <v>3214</v>
      </c>
      <c r="V78" s="8">
        <v>3310</v>
      </c>
      <c r="W78" s="8">
        <v>2900</v>
      </c>
      <c r="X78" s="8">
        <v>62</v>
      </c>
      <c r="Y78" s="8">
        <v>60</v>
      </c>
      <c r="Z78" s="8">
        <v>2851</v>
      </c>
      <c r="AA78" s="8">
        <v>2578</v>
      </c>
      <c r="AB78" s="8">
        <v>2373</v>
      </c>
      <c r="AC78" s="8">
        <v>57</v>
      </c>
      <c r="AD78" s="8">
        <v>2006</v>
      </c>
      <c r="AE78" s="8">
        <v>65</v>
      </c>
      <c r="AF78" s="8">
        <v>2450</v>
      </c>
      <c r="AG78" s="8">
        <v>61</v>
      </c>
      <c r="AH78" s="8">
        <v>2370</v>
      </c>
      <c r="AI78" s="8">
        <v>69</v>
      </c>
      <c r="AJ78" s="8">
        <v>2267</v>
      </c>
      <c r="AK78" s="8">
        <v>66</v>
      </c>
      <c r="AL78" s="8">
        <v>2389</v>
      </c>
      <c r="AM78" s="8">
        <v>64</v>
      </c>
      <c r="AN78" s="8">
        <v>2504</v>
      </c>
      <c r="AO78" s="8">
        <v>91</v>
      </c>
      <c r="AP78" s="8">
        <v>2113</v>
      </c>
      <c r="AQ78" s="8">
        <v>55</v>
      </c>
      <c r="AR78" s="8">
        <v>2329</v>
      </c>
      <c r="AS78" s="8">
        <v>71</v>
      </c>
      <c r="AT78" s="8">
        <v>2263</v>
      </c>
      <c r="AU78" s="8">
        <v>73</v>
      </c>
      <c r="AV78" s="8">
        <v>60</v>
      </c>
      <c r="AW78" s="8">
        <v>72</v>
      </c>
      <c r="AX78" s="8">
        <v>2162</v>
      </c>
      <c r="AY78" s="8">
        <v>73</v>
      </c>
      <c r="AZ78" s="8">
        <v>3798</v>
      </c>
      <c r="BA78" s="8">
        <v>3472</v>
      </c>
      <c r="BB78" s="8">
        <v>3327</v>
      </c>
      <c r="BC78" s="8">
        <v>3299</v>
      </c>
      <c r="BD78" s="8">
        <v>3227</v>
      </c>
      <c r="BE78" s="8">
        <v>3034</v>
      </c>
      <c r="BF78" s="8">
        <v>3220</v>
      </c>
      <c r="BG78" s="8">
        <v>3180</v>
      </c>
      <c r="BH78" s="8">
        <v>3180</v>
      </c>
      <c r="BI78" s="8">
        <v>2964</v>
      </c>
      <c r="BJ78" s="8">
        <v>3293</v>
      </c>
      <c r="BK78" s="8">
        <v>2982</v>
      </c>
      <c r="BL78" s="8">
        <v>3407</v>
      </c>
      <c r="BM78" s="8">
        <v>3218</v>
      </c>
      <c r="BN78" s="8">
        <v>3224</v>
      </c>
      <c r="BO78" s="8">
        <v>2958</v>
      </c>
      <c r="BP78" s="8">
        <v>3204</v>
      </c>
      <c r="BQ78" s="8">
        <v>3100</v>
      </c>
      <c r="BR78" s="8">
        <v>3193</v>
      </c>
      <c r="BS78" s="8">
        <v>3121</v>
      </c>
      <c r="BT78" s="8">
        <v>68</v>
      </c>
      <c r="BU78" s="8">
        <v>63</v>
      </c>
      <c r="BV78" s="8">
        <v>3288</v>
      </c>
      <c r="BW78" s="8">
        <v>3299</v>
      </c>
      <c r="BX78" s="8">
        <v>2664</v>
      </c>
      <c r="BY78" s="8">
        <v>66</v>
      </c>
      <c r="BZ78" s="8">
        <v>2531</v>
      </c>
      <c r="CA78" s="8">
        <v>64</v>
      </c>
      <c r="CB78" s="8">
        <v>2209</v>
      </c>
      <c r="CC78" s="8">
        <v>74</v>
      </c>
      <c r="CD78" s="8">
        <v>2355</v>
      </c>
      <c r="CE78" s="8">
        <v>68</v>
      </c>
      <c r="CF78" s="8">
        <v>2293</v>
      </c>
      <c r="CG78" s="8">
        <v>65</v>
      </c>
      <c r="CH78" s="8">
        <v>2244</v>
      </c>
      <c r="CI78" s="8">
        <v>67</v>
      </c>
      <c r="CJ78" s="8">
        <v>2348</v>
      </c>
      <c r="CK78" s="8">
        <v>62</v>
      </c>
      <c r="CL78" s="8">
        <v>2285</v>
      </c>
      <c r="CM78" s="8">
        <v>64</v>
      </c>
      <c r="CN78" s="8">
        <v>2464</v>
      </c>
      <c r="CO78" s="8">
        <v>71</v>
      </c>
      <c r="CP78" s="8">
        <v>2312</v>
      </c>
      <c r="CQ78" s="8">
        <v>70</v>
      </c>
      <c r="CR78" s="8">
        <v>62</v>
      </c>
      <c r="CS78" s="8">
        <v>63</v>
      </c>
      <c r="CT78" s="8">
        <v>2257</v>
      </c>
      <c r="CU78" s="8">
        <v>71</v>
      </c>
    </row>
    <row r="80" spans="1:99" x14ac:dyDescent="0.25">
      <c r="A80" s="5">
        <v>360460</v>
      </c>
      <c r="B80" s="4"/>
    </row>
    <row r="82" spans="2:99" ht="26.4" x14ac:dyDescent="0.25">
      <c r="B82" s="6" t="s">
        <v>9</v>
      </c>
      <c r="C82" s="6" t="s">
        <v>34</v>
      </c>
      <c r="D82" s="6" t="s">
        <v>323</v>
      </c>
      <c r="E82" s="6" t="s">
        <v>324</v>
      </c>
      <c r="F82" s="6" t="s">
        <v>325</v>
      </c>
      <c r="G82" s="6" t="s">
        <v>326</v>
      </c>
      <c r="H82" s="6" t="s">
        <v>327</v>
      </c>
      <c r="I82" s="6" t="s">
        <v>328</v>
      </c>
      <c r="J82" s="6" t="s">
        <v>329</v>
      </c>
      <c r="K82" s="6" t="s">
        <v>330</v>
      </c>
      <c r="L82" s="6" t="s">
        <v>331</v>
      </c>
      <c r="M82" s="6" t="s">
        <v>332</v>
      </c>
      <c r="N82" s="6" t="s">
        <v>333</v>
      </c>
      <c r="O82" s="6" t="s">
        <v>334</v>
      </c>
      <c r="P82" s="6" t="s">
        <v>335</v>
      </c>
      <c r="Q82" s="6" t="s">
        <v>336</v>
      </c>
      <c r="R82" s="6" t="s">
        <v>337</v>
      </c>
      <c r="S82" s="6" t="s">
        <v>338</v>
      </c>
      <c r="T82" s="6" t="s">
        <v>339</v>
      </c>
      <c r="U82" s="6" t="s">
        <v>340</v>
      </c>
      <c r="V82" s="6" t="s">
        <v>341</v>
      </c>
      <c r="W82" s="6" t="s">
        <v>342</v>
      </c>
      <c r="X82" s="6" t="s">
        <v>343</v>
      </c>
      <c r="Y82" s="6" t="s">
        <v>344</v>
      </c>
      <c r="Z82" s="6" t="s">
        <v>345</v>
      </c>
      <c r="AA82" s="6" t="s">
        <v>346</v>
      </c>
      <c r="AB82" s="6" t="s">
        <v>347</v>
      </c>
      <c r="AC82" s="6" t="s">
        <v>348</v>
      </c>
      <c r="AD82" s="6" t="s">
        <v>349</v>
      </c>
      <c r="AE82" s="6" t="s">
        <v>350</v>
      </c>
      <c r="AF82" s="6" t="s">
        <v>351</v>
      </c>
      <c r="AG82" s="6" t="s">
        <v>352</v>
      </c>
      <c r="AH82" s="6" t="s">
        <v>353</v>
      </c>
      <c r="AI82" s="6" t="s">
        <v>354</v>
      </c>
      <c r="AJ82" s="6" t="s">
        <v>355</v>
      </c>
      <c r="AK82" s="6" t="s">
        <v>356</v>
      </c>
      <c r="AL82" s="6" t="s">
        <v>357</v>
      </c>
      <c r="AM82" s="6" t="s">
        <v>358</v>
      </c>
      <c r="AN82" s="6" t="s">
        <v>359</v>
      </c>
      <c r="AO82" s="6" t="s">
        <v>360</v>
      </c>
      <c r="AP82" s="6" t="s">
        <v>361</v>
      </c>
      <c r="AQ82" s="6" t="s">
        <v>362</v>
      </c>
      <c r="AR82" s="6" t="s">
        <v>363</v>
      </c>
      <c r="AS82" s="6" t="s">
        <v>364</v>
      </c>
      <c r="AT82" s="6" t="s">
        <v>365</v>
      </c>
      <c r="AU82" s="6" t="s">
        <v>366</v>
      </c>
      <c r="AV82" s="6" t="s">
        <v>367</v>
      </c>
      <c r="AW82" s="6" t="s">
        <v>368</v>
      </c>
      <c r="AX82" s="6" t="s">
        <v>369</v>
      </c>
      <c r="AY82" s="6" t="s">
        <v>370</v>
      </c>
      <c r="AZ82" s="6" t="s">
        <v>371</v>
      </c>
      <c r="BA82" s="6" t="s">
        <v>372</v>
      </c>
      <c r="BB82" s="6" t="s">
        <v>373</v>
      </c>
      <c r="BC82" s="6" t="s">
        <v>374</v>
      </c>
      <c r="BD82" s="6" t="s">
        <v>375</v>
      </c>
      <c r="BE82" s="6" t="s">
        <v>376</v>
      </c>
      <c r="BF82" s="6" t="s">
        <v>377</v>
      </c>
      <c r="BG82" s="6" t="s">
        <v>378</v>
      </c>
      <c r="BH82" s="6" t="s">
        <v>379</v>
      </c>
      <c r="BI82" s="6" t="s">
        <v>380</v>
      </c>
      <c r="BJ82" s="6" t="s">
        <v>381</v>
      </c>
      <c r="BK82" s="6" t="s">
        <v>382</v>
      </c>
      <c r="BL82" s="6" t="s">
        <v>383</v>
      </c>
      <c r="BM82" s="6" t="s">
        <v>384</v>
      </c>
      <c r="BN82" s="6" t="s">
        <v>385</v>
      </c>
      <c r="BO82" s="6" t="s">
        <v>386</v>
      </c>
      <c r="BP82" s="6" t="s">
        <v>387</v>
      </c>
      <c r="BQ82" s="6" t="s">
        <v>388</v>
      </c>
      <c r="BR82" s="6" t="s">
        <v>389</v>
      </c>
      <c r="BS82" s="6" t="s">
        <v>390</v>
      </c>
      <c r="BT82" s="6" t="s">
        <v>391</v>
      </c>
      <c r="BU82" s="6" t="s">
        <v>392</v>
      </c>
      <c r="BV82" s="6" t="s">
        <v>393</v>
      </c>
      <c r="BW82" s="6" t="s">
        <v>394</v>
      </c>
      <c r="BX82" s="6" t="s">
        <v>395</v>
      </c>
      <c r="BY82" s="6" t="s">
        <v>396</v>
      </c>
      <c r="BZ82" s="6" t="s">
        <v>397</v>
      </c>
      <c r="CA82" s="6" t="s">
        <v>398</v>
      </c>
      <c r="CB82" s="6" t="s">
        <v>399</v>
      </c>
      <c r="CC82" s="6" t="s">
        <v>400</v>
      </c>
      <c r="CD82" s="6" t="s">
        <v>401</v>
      </c>
      <c r="CE82" s="6" t="s">
        <v>402</v>
      </c>
      <c r="CF82" s="6" t="s">
        <v>403</v>
      </c>
      <c r="CG82" s="6" t="s">
        <v>404</v>
      </c>
      <c r="CH82" s="6" t="s">
        <v>405</v>
      </c>
      <c r="CI82" s="6" t="s">
        <v>406</v>
      </c>
      <c r="CJ82" s="6" t="s">
        <v>407</v>
      </c>
      <c r="CK82" s="6" t="s">
        <v>408</v>
      </c>
      <c r="CL82" s="6" t="s">
        <v>409</v>
      </c>
      <c r="CM82" s="6" t="s">
        <v>410</v>
      </c>
      <c r="CN82" s="6" t="s">
        <v>411</v>
      </c>
      <c r="CO82" s="6" t="s">
        <v>412</v>
      </c>
      <c r="CP82" s="6" t="s">
        <v>413</v>
      </c>
      <c r="CQ82" s="6" t="s">
        <v>414</v>
      </c>
      <c r="CR82" s="6" t="s">
        <v>415</v>
      </c>
      <c r="CS82" s="6" t="s">
        <v>416</v>
      </c>
      <c r="CT82" s="6" t="s">
        <v>417</v>
      </c>
      <c r="CU82" s="6" t="s">
        <v>418</v>
      </c>
    </row>
    <row r="83" spans="2:99" x14ac:dyDescent="0.25">
      <c r="B83" s="7">
        <v>0</v>
      </c>
      <c r="C83" s="8">
        <v>26</v>
      </c>
      <c r="D83" s="8">
        <v>1936</v>
      </c>
      <c r="E83" s="8">
        <v>2118</v>
      </c>
      <c r="F83" s="8">
        <v>1852</v>
      </c>
      <c r="G83" s="8">
        <v>1869</v>
      </c>
      <c r="H83" s="8">
        <v>1969</v>
      </c>
      <c r="I83" s="8">
        <v>1944</v>
      </c>
      <c r="J83" s="8">
        <v>1873</v>
      </c>
      <c r="K83" s="8">
        <v>1916</v>
      </c>
      <c r="L83" s="8">
        <v>1942</v>
      </c>
      <c r="M83" s="8">
        <v>1841</v>
      </c>
      <c r="N83" s="8">
        <v>1969</v>
      </c>
      <c r="O83" s="8">
        <v>1842</v>
      </c>
      <c r="P83" s="8">
        <v>2016</v>
      </c>
      <c r="Q83" s="8">
        <v>1922</v>
      </c>
      <c r="R83" s="8">
        <v>2008</v>
      </c>
      <c r="S83" s="8">
        <v>1883</v>
      </c>
      <c r="T83" s="8">
        <v>1954</v>
      </c>
      <c r="U83" s="8">
        <v>1960</v>
      </c>
      <c r="V83" s="8">
        <v>1989</v>
      </c>
      <c r="W83" s="8">
        <v>1819</v>
      </c>
      <c r="X83" s="8">
        <v>1835</v>
      </c>
      <c r="Y83" s="8">
        <v>1960</v>
      </c>
      <c r="Z83" s="8">
        <v>1917</v>
      </c>
      <c r="AA83" s="8">
        <v>1881</v>
      </c>
      <c r="AB83" s="8">
        <v>1957</v>
      </c>
      <c r="AC83" s="8">
        <v>49</v>
      </c>
      <c r="AD83" s="8">
        <v>1643</v>
      </c>
      <c r="AE83" s="8">
        <v>64</v>
      </c>
      <c r="AF83" s="8">
        <v>1854</v>
      </c>
      <c r="AG83" s="8">
        <v>67</v>
      </c>
      <c r="AH83" s="8">
        <v>1798</v>
      </c>
      <c r="AI83" s="8">
        <v>78</v>
      </c>
      <c r="AJ83" s="8">
        <v>1771</v>
      </c>
      <c r="AK83" s="8">
        <v>76</v>
      </c>
      <c r="AL83" s="8">
        <v>1835</v>
      </c>
      <c r="AM83" s="8">
        <v>75</v>
      </c>
      <c r="AN83" s="8">
        <v>1942</v>
      </c>
      <c r="AO83" s="8">
        <v>77</v>
      </c>
      <c r="AP83" s="8">
        <v>1826</v>
      </c>
      <c r="AQ83" s="8">
        <v>74</v>
      </c>
      <c r="AR83" s="8">
        <v>2072</v>
      </c>
      <c r="AS83" s="8">
        <v>83</v>
      </c>
      <c r="AT83" s="8">
        <v>1857</v>
      </c>
      <c r="AU83" s="8">
        <v>68</v>
      </c>
      <c r="AV83" s="8">
        <v>1864</v>
      </c>
      <c r="AW83" s="8">
        <v>78</v>
      </c>
      <c r="AX83" s="8">
        <v>1709</v>
      </c>
      <c r="AY83" s="8">
        <v>62</v>
      </c>
      <c r="AZ83" s="8">
        <v>2064</v>
      </c>
      <c r="BA83" s="8">
        <v>1951</v>
      </c>
      <c r="BB83" s="8">
        <v>2062</v>
      </c>
      <c r="BC83" s="8">
        <v>1936</v>
      </c>
      <c r="BD83" s="8">
        <v>1896</v>
      </c>
      <c r="BE83" s="8">
        <v>1960</v>
      </c>
      <c r="BF83" s="8">
        <v>1653</v>
      </c>
      <c r="BG83" s="8">
        <v>1837</v>
      </c>
      <c r="BH83" s="8">
        <v>1943</v>
      </c>
      <c r="BI83" s="8">
        <v>1846</v>
      </c>
      <c r="BJ83" s="8">
        <v>1750</v>
      </c>
      <c r="BK83" s="8">
        <v>1810</v>
      </c>
      <c r="BL83" s="8">
        <v>2025</v>
      </c>
      <c r="BM83" s="8">
        <v>1885</v>
      </c>
      <c r="BN83" s="8">
        <v>1888</v>
      </c>
      <c r="BO83" s="8">
        <v>2005</v>
      </c>
      <c r="BP83" s="8">
        <v>2027</v>
      </c>
      <c r="BQ83" s="8">
        <v>1778</v>
      </c>
      <c r="BR83" s="8">
        <v>2000</v>
      </c>
      <c r="BS83" s="8">
        <v>1958</v>
      </c>
      <c r="BT83" s="8">
        <v>1787</v>
      </c>
      <c r="BU83" s="8">
        <v>1757</v>
      </c>
      <c r="BV83" s="8">
        <v>2010</v>
      </c>
      <c r="BW83" s="8">
        <v>1966</v>
      </c>
      <c r="BX83" s="8">
        <v>1852</v>
      </c>
      <c r="BY83" s="8">
        <v>67</v>
      </c>
      <c r="BZ83" s="8">
        <v>1908</v>
      </c>
      <c r="CA83" s="8">
        <v>79</v>
      </c>
      <c r="CB83" s="8">
        <v>1874</v>
      </c>
      <c r="CC83" s="8">
        <v>64</v>
      </c>
      <c r="CD83" s="8">
        <v>1802</v>
      </c>
      <c r="CE83" s="8">
        <v>67</v>
      </c>
      <c r="CF83" s="8">
        <v>1968</v>
      </c>
      <c r="CG83" s="8">
        <v>71</v>
      </c>
      <c r="CH83" s="8">
        <v>1815</v>
      </c>
      <c r="CI83" s="8">
        <v>78</v>
      </c>
      <c r="CJ83" s="8">
        <v>1921</v>
      </c>
      <c r="CK83" s="8">
        <v>64</v>
      </c>
      <c r="CL83" s="8">
        <v>1921</v>
      </c>
      <c r="CM83" s="8">
        <v>75</v>
      </c>
      <c r="CN83" s="8">
        <v>1858</v>
      </c>
      <c r="CO83" s="8">
        <v>73</v>
      </c>
      <c r="CP83" s="8">
        <v>1872</v>
      </c>
      <c r="CQ83" s="8">
        <v>78</v>
      </c>
      <c r="CR83" s="8">
        <v>1816</v>
      </c>
      <c r="CS83" s="8">
        <v>71</v>
      </c>
      <c r="CT83" s="8">
        <v>1844</v>
      </c>
      <c r="CU83" s="8">
        <v>65</v>
      </c>
    </row>
    <row r="84" spans="2:99" x14ac:dyDescent="0.25">
      <c r="B84" s="7">
        <v>3.472222222222222E-3</v>
      </c>
      <c r="C84" s="8">
        <v>26</v>
      </c>
      <c r="D84" s="8">
        <v>2087</v>
      </c>
      <c r="E84" s="8">
        <v>2158</v>
      </c>
      <c r="F84" s="8">
        <v>1932</v>
      </c>
      <c r="G84" s="8">
        <v>1984</v>
      </c>
      <c r="H84" s="8">
        <v>2122</v>
      </c>
      <c r="I84" s="8">
        <v>2149</v>
      </c>
      <c r="J84" s="8">
        <v>2008</v>
      </c>
      <c r="K84" s="8">
        <v>2080</v>
      </c>
      <c r="L84" s="8">
        <v>2057</v>
      </c>
      <c r="M84" s="8">
        <v>1944</v>
      </c>
      <c r="N84" s="8">
        <v>2014</v>
      </c>
      <c r="O84" s="8">
        <v>1919</v>
      </c>
      <c r="P84" s="8">
        <v>2222</v>
      </c>
      <c r="Q84" s="8">
        <v>2003</v>
      </c>
      <c r="R84" s="8">
        <v>2047</v>
      </c>
      <c r="S84" s="8">
        <v>1980</v>
      </c>
      <c r="T84" s="8">
        <v>2145</v>
      </c>
      <c r="U84" s="8">
        <v>2054</v>
      </c>
      <c r="V84" s="8">
        <v>2109</v>
      </c>
      <c r="W84" s="8">
        <v>2001</v>
      </c>
      <c r="X84" s="8">
        <v>1968</v>
      </c>
      <c r="Y84" s="8">
        <v>1995</v>
      </c>
      <c r="Z84" s="8">
        <v>2111</v>
      </c>
      <c r="AA84" s="8">
        <v>2032</v>
      </c>
      <c r="AB84" s="8">
        <v>2008</v>
      </c>
      <c r="AC84" s="8">
        <v>68</v>
      </c>
      <c r="AD84" s="8">
        <v>1714</v>
      </c>
      <c r="AE84" s="8">
        <v>76</v>
      </c>
      <c r="AF84" s="8">
        <v>2004</v>
      </c>
      <c r="AG84" s="8">
        <v>76</v>
      </c>
      <c r="AH84" s="8">
        <v>1923</v>
      </c>
      <c r="AI84" s="8">
        <v>75</v>
      </c>
      <c r="AJ84" s="8">
        <v>1742</v>
      </c>
      <c r="AK84" s="8">
        <v>72</v>
      </c>
      <c r="AL84" s="8">
        <v>1897</v>
      </c>
      <c r="AM84" s="8">
        <v>73</v>
      </c>
      <c r="AN84" s="8">
        <v>1932</v>
      </c>
      <c r="AO84" s="8">
        <v>72</v>
      </c>
      <c r="AP84" s="8">
        <v>1933</v>
      </c>
      <c r="AQ84" s="8">
        <v>75</v>
      </c>
      <c r="AR84" s="8">
        <v>2129</v>
      </c>
      <c r="AS84" s="8">
        <v>66</v>
      </c>
      <c r="AT84" s="8">
        <v>1867</v>
      </c>
      <c r="AU84" s="8">
        <v>72</v>
      </c>
      <c r="AV84" s="8">
        <v>1837</v>
      </c>
      <c r="AW84" s="8">
        <v>74</v>
      </c>
      <c r="AX84" s="8">
        <v>1764</v>
      </c>
      <c r="AY84" s="8">
        <v>55</v>
      </c>
      <c r="AZ84" s="8">
        <v>2142</v>
      </c>
      <c r="BA84" s="8">
        <v>2079</v>
      </c>
      <c r="BB84" s="8">
        <v>2226</v>
      </c>
      <c r="BC84" s="8">
        <v>2173</v>
      </c>
      <c r="BD84" s="8">
        <v>2120</v>
      </c>
      <c r="BE84" s="8">
        <v>2021</v>
      </c>
      <c r="BF84" s="8">
        <v>1862</v>
      </c>
      <c r="BG84" s="8">
        <v>2015</v>
      </c>
      <c r="BH84" s="8">
        <v>2101</v>
      </c>
      <c r="BI84" s="8">
        <v>1960</v>
      </c>
      <c r="BJ84" s="8">
        <v>1896</v>
      </c>
      <c r="BK84" s="8">
        <v>1901</v>
      </c>
      <c r="BL84" s="8">
        <v>2113</v>
      </c>
      <c r="BM84" s="8">
        <v>1984</v>
      </c>
      <c r="BN84" s="8">
        <v>1943</v>
      </c>
      <c r="BO84" s="8">
        <v>2070</v>
      </c>
      <c r="BP84" s="8">
        <v>2158</v>
      </c>
      <c r="BQ84" s="8">
        <v>1895</v>
      </c>
      <c r="BR84" s="8">
        <v>2143</v>
      </c>
      <c r="BS84" s="8">
        <v>2109</v>
      </c>
      <c r="BT84" s="8">
        <v>1734</v>
      </c>
      <c r="BU84" s="8">
        <v>1750</v>
      </c>
      <c r="BV84" s="8">
        <v>2068</v>
      </c>
      <c r="BW84" s="8">
        <v>2079</v>
      </c>
      <c r="BX84" s="8">
        <v>1894</v>
      </c>
      <c r="BY84" s="8">
        <v>74</v>
      </c>
      <c r="BZ84" s="8">
        <v>2016</v>
      </c>
      <c r="CA84" s="8">
        <v>72</v>
      </c>
      <c r="CB84" s="8">
        <v>1917</v>
      </c>
      <c r="CC84" s="8">
        <v>69</v>
      </c>
      <c r="CD84" s="8">
        <v>1816</v>
      </c>
      <c r="CE84" s="8">
        <v>71</v>
      </c>
      <c r="CF84" s="8">
        <v>2094</v>
      </c>
      <c r="CG84" s="8">
        <v>87</v>
      </c>
      <c r="CH84" s="8">
        <v>1901</v>
      </c>
      <c r="CI84" s="8">
        <v>66</v>
      </c>
      <c r="CJ84" s="8">
        <v>1956</v>
      </c>
      <c r="CK84" s="8">
        <v>64</v>
      </c>
      <c r="CL84" s="8">
        <v>1974</v>
      </c>
      <c r="CM84" s="8">
        <v>67</v>
      </c>
      <c r="CN84" s="8">
        <v>1952</v>
      </c>
      <c r="CO84" s="8">
        <v>76</v>
      </c>
      <c r="CP84" s="8">
        <v>1975</v>
      </c>
      <c r="CQ84" s="8">
        <v>69</v>
      </c>
      <c r="CR84" s="8">
        <v>1781</v>
      </c>
      <c r="CS84" s="8">
        <v>69</v>
      </c>
      <c r="CT84" s="8">
        <v>1934</v>
      </c>
      <c r="CU84" s="8">
        <v>72</v>
      </c>
    </row>
    <row r="85" spans="2:99" x14ac:dyDescent="0.25">
      <c r="B85" s="7">
        <v>6.9444444444444441E-3</v>
      </c>
      <c r="C85" s="8">
        <v>26</v>
      </c>
      <c r="D85" s="8">
        <v>2175</v>
      </c>
      <c r="E85" s="8">
        <v>2226</v>
      </c>
      <c r="F85" s="8">
        <v>2110</v>
      </c>
      <c r="G85" s="8">
        <v>2200</v>
      </c>
      <c r="H85" s="8">
        <v>2304</v>
      </c>
      <c r="I85" s="8">
        <v>2212</v>
      </c>
      <c r="J85" s="8">
        <v>2104</v>
      </c>
      <c r="K85" s="8">
        <v>2211</v>
      </c>
      <c r="L85" s="8">
        <v>2217</v>
      </c>
      <c r="M85" s="8">
        <v>2090</v>
      </c>
      <c r="N85" s="8">
        <v>2171</v>
      </c>
      <c r="O85" s="8">
        <v>1991</v>
      </c>
      <c r="P85" s="8">
        <v>2201</v>
      </c>
      <c r="Q85" s="8">
        <v>2147</v>
      </c>
      <c r="R85" s="8">
        <v>2198</v>
      </c>
      <c r="S85" s="8">
        <v>2024</v>
      </c>
      <c r="T85" s="8">
        <v>2308</v>
      </c>
      <c r="U85" s="8">
        <v>2088</v>
      </c>
      <c r="V85" s="8">
        <v>2278</v>
      </c>
      <c r="W85" s="8">
        <v>2117</v>
      </c>
      <c r="X85" s="8">
        <v>2062</v>
      </c>
      <c r="Y85" s="8">
        <v>2159</v>
      </c>
      <c r="Z85" s="8">
        <v>2177</v>
      </c>
      <c r="AA85" s="8">
        <v>2198</v>
      </c>
      <c r="AB85" s="8">
        <v>2044</v>
      </c>
      <c r="AC85" s="8">
        <v>64</v>
      </c>
      <c r="AD85" s="8">
        <v>1890</v>
      </c>
      <c r="AE85" s="8">
        <v>71</v>
      </c>
      <c r="AF85" s="8">
        <v>1956</v>
      </c>
      <c r="AG85" s="8">
        <v>69</v>
      </c>
      <c r="AH85" s="8">
        <v>1958</v>
      </c>
      <c r="AI85" s="8">
        <v>68</v>
      </c>
      <c r="AJ85" s="8">
        <v>1899</v>
      </c>
      <c r="AK85" s="8">
        <v>66</v>
      </c>
      <c r="AL85" s="8">
        <v>1903</v>
      </c>
      <c r="AM85" s="8">
        <v>67</v>
      </c>
      <c r="AN85" s="8">
        <v>2018</v>
      </c>
      <c r="AO85" s="8">
        <v>73</v>
      </c>
      <c r="AP85" s="8">
        <v>1932</v>
      </c>
      <c r="AQ85" s="8">
        <v>67</v>
      </c>
      <c r="AR85" s="8">
        <v>1986</v>
      </c>
      <c r="AS85" s="8">
        <v>71</v>
      </c>
      <c r="AT85" s="8">
        <v>2037</v>
      </c>
      <c r="AU85" s="8">
        <v>64</v>
      </c>
      <c r="AV85" s="8">
        <v>1855</v>
      </c>
      <c r="AW85" s="8">
        <v>76</v>
      </c>
      <c r="AX85" s="8">
        <v>1770</v>
      </c>
      <c r="AY85" s="8">
        <v>57</v>
      </c>
      <c r="AZ85" s="8">
        <v>2305</v>
      </c>
      <c r="BA85" s="8">
        <v>2154</v>
      </c>
      <c r="BB85" s="8">
        <v>2354</v>
      </c>
      <c r="BC85" s="8">
        <v>2298</v>
      </c>
      <c r="BD85" s="8">
        <v>2177</v>
      </c>
      <c r="BE85" s="8">
        <v>2162</v>
      </c>
      <c r="BF85" s="8">
        <v>1912</v>
      </c>
      <c r="BG85" s="8">
        <v>2044</v>
      </c>
      <c r="BH85" s="8">
        <v>2126</v>
      </c>
      <c r="BI85" s="8">
        <v>2131</v>
      </c>
      <c r="BJ85" s="8">
        <v>1968</v>
      </c>
      <c r="BK85" s="8">
        <v>2072</v>
      </c>
      <c r="BL85" s="8">
        <v>2243</v>
      </c>
      <c r="BM85" s="8">
        <v>2068</v>
      </c>
      <c r="BN85" s="8">
        <v>2059</v>
      </c>
      <c r="BO85" s="8">
        <v>2176</v>
      </c>
      <c r="BP85" s="8">
        <v>2280</v>
      </c>
      <c r="BQ85" s="8">
        <v>2000</v>
      </c>
      <c r="BR85" s="8">
        <v>2235</v>
      </c>
      <c r="BS85" s="8">
        <v>2224</v>
      </c>
      <c r="BT85" s="8">
        <v>1725</v>
      </c>
      <c r="BU85" s="8">
        <v>1745</v>
      </c>
      <c r="BV85" s="8">
        <v>2230</v>
      </c>
      <c r="BW85" s="8">
        <v>2180</v>
      </c>
      <c r="BX85" s="8">
        <v>2011</v>
      </c>
      <c r="BY85" s="8">
        <v>68</v>
      </c>
      <c r="BZ85" s="8">
        <v>2099</v>
      </c>
      <c r="CA85" s="8">
        <v>67</v>
      </c>
      <c r="CB85" s="8">
        <v>1943</v>
      </c>
      <c r="CC85" s="8">
        <v>77</v>
      </c>
      <c r="CD85" s="8">
        <v>1883</v>
      </c>
      <c r="CE85" s="8">
        <v>71</v>
      </c>
      <c r="CF85" s="8">
        <v>2110</v>
      </c>
      <c r="CG85" s="8">
        <v>80</v>
      </c>
      <c r="CH85" s="8">
        <v>1964</v>
      </c>
      <c r="CI85" s="8">
        <v>66</v>
      </c>
      <c r="CJ85" s="8">
        <v>2002</v>
      </c>
      <c r="CK85" s="8">
        <v>68</v>
      </c>
      <c r="CL85" s="8">
        <v>2037</v>
      </c>
      <c r="CM85" s="8">
        <v>73</v>
      </c>
      <c r="CN85" s="8">
        <v>2023</v>
      </c>
      <c r="CO85" s="8">
        <v>72</v>
      </c>
      <c r="CP85" s="8">
        <v>2034</v>
      </c>
      <c r="CQ85" s="8">
        <v>75</v>
      </c>
      <c r="CR85" s="8">
        <v>1790</v>
      </c>
      <c r="CS85" s="8">
        <v>75</v>
      </c>
      <c r="CT85" s="8">
        <v>2036</v>
      </c>
      <c r="CU85" s="8">
        <v>73</v>
      </c>
    </row>
    <row r="86" spans="2:99" x14ac:dyDescent="0.25">
      <c r="B86" s="7">
        <v>1.0416666666666666E-2</v>
      </c>
      <c r="C86" s="8">
        <v>26</v>
      </c>
      <c r="D86" s="8">
        <v>2271</v>
      </c>
      <c r="E86" s="8">
        <v>2425</v>
      </c>
      <c r="F86" s="8">
        <v>2348</v>
      </c>
      <c r="G86" s="8">
        <v>2203</v>
      </c>
      <c r="H86" s="8">
        <v>2318</v>
      </c>
      <c r="I86" s="8">
        <v>2350</v>
      </c>
      <c r="J86" s="8">
        <v>2206</v>
      </c>
      <c r="K86" s="8">
        <v>2303</v>
      </c>
      <c r="L86" s="8">
        <v>2280</v>
      </c>
      <c r="M86" s="8">
        <v>2193</v>
      </c>
      <c r="N86" s="8">
        <v>2315</v>
      </c>
      <c r="O86" s="8">
        <v>2191</v>
      </c>
      <c r="P86" s="8">
        <v>2405</v>
      </c>
      <c r="Q86" s="8">
        <v>2217</v>
      </c>
      <c r="R86" s="8">
        <v>2277</v>
      </c>
      <c r="S86" s="8">
        <v>2150</v>
      </c>
      <c r="T86" s="8">
        <v>2382</v>
      </c>
      <c r="U86" s="8">
        <v>2194</v>
      </c>
      <c r="V86" s="8">
        <v>2331</v>
      </c>
      <c r="W86" s="8">
        <v>2213</v>
      </c>
      <c r="X86" s="8">
        <v>2216</v>
      </c>
      <c r="Y86" s="8">
        <v>2243</v>
      </c>
      <c r="Z86" s="8">
        <v>2262</v>
      </c>
      <c r="AA86" s="8">
        <v>2208</v>
      </c>
      <c r="AB86" s="8">
        <v>2093</v>
      </c>
      <c r="AC86" s="8">
        <v>61</v>
      </c>
      <c r="AD86" s="8">
        <v>1924</v>
      </c>
      <c r="AE86" s="8">
        <v>66</v>
      </c>
      <c r="AF86" s="8">
        <v>2092</v>
      </c>
      <c r="AG86" s="8">
        <v>66</v>
      </c>
      <c r="AH86" s="8">
        <v>2011</v>
      </c>
      <c r="AI86" s="8">
        <v>62</v>
      </c>
      <c r="AJ86" s="8">
        <v>1949</v>
      </c>
      <c r="AK86" s="8">
        <v>74</v>
      </c>
      <c r="AL86" s="8">
        <v>1975</v>
      </c>
      <c r="AM86" s="8">
        <v>88</v>
      </c>
      <c r="AN86" s="8">
        <v>2027</v>
      </c>
      <c r="AO86" s="8">
        <v>76</v>
      </c>
      <c r="AP86" s="8">
        <v>1949</v>
      </c>
      <c r="AQ86" s="8">
        <v>71</v>
      </c>
      <c r="AR86" s="8">
        <v>1982</v>
      </c>
      <c r="AS86" s="8">
        <v>64</v>
      </c>
      <c r="AT86" s="8">
        <v>2103</v>
      </c>
      <c r="AU86" s="8">
        <v>68</v>
      </c>
      <c r="AV86" s="8">
        <v>1846</v>
      </c>
      <c r="AW86" s="8">
        <v>64</v>
      </c>
      <c r="AX86" s="8">
        <v>1851</v>
      </c>
      <c r="AY86" s="8">
        <v>57</v>
      </c>
      <c r="AZ86" s="8">
        <v>2425</v>
      </c>
      <c r="BA86" s="8">
        <v>2311</v>
      </c>
      <c r="BB86" s="8">
        <v>2489</v>
      </c>
      <c r="BC86" s="8">
        <v>2399</v>
      </c>
      <c r="BD86" s="8">
        <v>2302</v>
      </c>
      <c r="BE86" s="8">
        <v>2146</v>
      </c>
      <c r="BF86" s="8">
        <v>1955</v>
      </c>
      <c r="BG86" s="8">
        <v>2155</v>
      </c>
      <c r="BH86" s="8">
        <v>2311</v>
      </c>
      <c r="BI86" s="8">
        <v>2226</v>
      </c>
      <c r="BJ86" s="8">
        <v>2047</v>
      </c>
      <c r="BK86" s="8">
        <v>2102</v>
      </c>
      <c r="BL86" s="8">
        <v>2311</v>
      </c>
      <c r="BM86" s="8">
        <v>2213</v>
      </c>
      <c r="BN86" s="8">
        <v>2149</v>
      </c>
      <c r="BO86" s="8">
        <v>2275</v>
      </c>
      <c r="BP86" s="8">
        <v>2342</v>
      </c>
      <c r="BQ86" s="8">
        <v>2101</v>
      </c>
      <c r="BR86" s="8">
        <v>2419</v>
      </c>
      <c r="BS86" s="8">
        <v>2330</v>
      </c>
      <c r="BT86" s="8">
        <v>1718</v>
      </c>
      <c r="BU86" s="8">
        <v>1810</v>
      </c>
      <c r="BV86" s="8">
        <v>2333</v>
      </c>
      <c r="BW86" s="8">
        <v>2290</v>
      </c>
      <c r="BX86" s="8">
        <v>1992</v>
      </c>
      <c r="BY86" s="8">
        <v>70</v>
      </c>
      <c r="BZ86" s="8">
        <v>2176</v>
      </c>
      <c r="CA86" s="8">
        <v>74</v>
      </c>
      <c r="CB86" s="8">
        <v>1997</v>
      </c>
      <c r="CC86" s="8">
        <v>80</v>
      </c>
      <c r="CD86" s="8">
        <v>1990</v>
      </c>
      <c r="CE86" s="8">
        <v>69</v>
      </c>
      <c r="CF86" s="8">
        <v>2128</v>
      </c>
      <c r="CG86" s="8">
        <v>67</v>
      </c>
      <c r="CH86" s="8">
        <v>1942</v>
      </c>
      <c r="CI86" s="8">
        <v>69</v>
      </c>
      <c r="CJ86" s="8">
        <v>2014</v>
      </c>
      <c r="CK86" s="8">
        <v>61</v>
      </c>
      <c r="CL86" s="8">
        <v>2025</v>
      </c>
      <c r="CM86" s="8">
        <v>82</v>
      </c>
      <c r="CN86" s="8">
        <v>2083</v>
      </c>
      <c r="CO86" s="8">
        <v>70</v>
      </c>
      <c r="CP86" s="8">
        <v>2068</v>
      </c>
      <c r="CQ86" s="8">
        <v>79</v>
      </c>
      <c r="CR86" s="8">
        <v>1825</v>
      </c>
      <c r="CS86" s="8">
        <v>78</v>
      </c>
      <c r="CT86" s="8">
        <v>2004</v>
      </c>
      <c r="CU86" s="8">
        <v>67</v>
      </c>
    </row>
    <row r="87" spans="2:99" x14ac:dyDescent="0.25">
      <c r="B87" s="7">
        <v>1.3888888888888888E-2</v>
      </c>
      <c r="C87" s="8">
        <v>26.1</v>
      </c>
      <c r="D87" s="8">
        <v>2382</v>
      </c>
      <c r="E87" s="8">
        <v>2493</v>
      </c>
      <c r="F87" s="8">
        <v>2384</v>
      </c>
      <c r="G87" s="8">
        <v>2428</v>
      </c>
      <c r="H87" s="8">
        <v>2563</v>
      </c>
      <c r="I87" s="8">
        <v>2464</v>
      </c>
      <c r="J87" s="8">
        <v>2336</v>
      </c>
      <c r="K87" s="8">
        <v>2405</v>
      </c>
      <c r="L87" s="8">
        <v>2357</v>
      </c>
      <c r="M87" s="8">
        <v>2336</v>
      </c>
      <c r="N87" s="8">
        <v>2387</v>
      </c>
      <c r="O87" s="8">
        <v>2249</v>
      </c>
      <c r="P87" s="8">
        <v>2493</v>
      </c>
      <c r="Q87" s="8">
        <v>2329</v>
      </c>
      <c r="R87" s="8">
        <v>2446</v>
      </c>
      <c r="S87" s="8">
        <v>2283</v>
      </c>
      <c r="T87" s="8">
        <v>2553</v>
      </c>
      <c r="U87" s="8">
        <v>2414</v>
      </c>
      <c r="V87" s="8">
        <v>2413</v>
      </c>
      <c r="W87" s="8">
        <v>2403</v>
      </c>
      <c r="X87" s="8">
        <v>2320</v>
      </c>
      <c r="Y87" s="8">
        <v>2386</v>
      </c>
      <c r="Z87" s="8">
        <v>2408</v>
      </c>
      <c r="AA87" s="8">
        <v>2280</v>
      </c>
      <c r="AB87" s="8">
        <v>2086</v>
      </c>
      <c r="AC87" s="8">
        <v>65</v>
      </c>
      <c r="AD87" s="8">
        <v>1959</v>
      </c>
      <c r="AE87" s="8">
        <v>55</v>
      </c>
      <c r="AF87" s="8">
        <v>2147</v>
      </c>
      <c r="AG87" s="8">
        <v>66</v>
      </c>
      <c r="AH87" s="8">
        <v>2107</v>
      </c>
      <c r="AI87" s="8">
        <v>62</v>
      </c>
      <c r="AJ87" s="8">
        <v>1972</v>
      </c>
      <c r="AK87" s="8">
        <v>81</v>
      </c>
      <c r="AL87" s="8">
        <v>2089</v>
      </c>
      <c r="AM87" s="8">
        <v>62</v>
      </c>
      <c r="AN87" s="8">
        <v>2176</v>
      </c>
      <c r="AO87" s="8">
        <v>62</v>
      </c>
      <c r="AP87" s="8">
        <v>1990</v>
      </c>
      <c r="AQ87" s="8">
        <v>82</v>
      </c>
      <c r="AR87" s="8">
        <v>2084</v>
      </c>
      <c r="AS87" s="8">
        <v>67</v>
      </c>
      <c r="AT87" s="8">
        <v>2134</v>
      </c>
      <c r="AU87" s="8">
        <v>77</v>
      </c>
      <c r="AV87" s="8">
        <v>2008</v>
      </c>
      <c r="AW87" s="8">
        <v>71</v>
      </c>
      <c r="AX87" s="8">
        <v>1854</v>
      </c>
      <c r="AY87" s="8">
        <v>56</v>
      </c>
      <c r="AZ87" s="8">
        <v>2489</v>
      </c>
      <c r="BA87" s="8">
        <v>2388</v>
      </c>
      <c r="BB87" s="8">
        <v>2637</v>
      </c>
      <c r="BC87" s="8">
        <v>2533</v>
      </c>
      <c r="BD87" s="8">
        <v>2421</v>
      </c>
      <c r="BE87" s="8">
        <v>2306</v>
      </c>
      <c r="BF87" s="8">
        <v>2030</v>
      </c>
      <c r="BG87" s="8">
        <v>2295</v>
      </c>
      <c r="BH87" s="8">
        <v>2455</v>
      </c>
      <c r="BI87" s="8">
        <v>2340</v>
      </c>
      <c r="BJ87" s="8">
        <v>2168</v>
      </c>
      <c r="BK87" s="8">
        <v>2263</v>
      </c>
      <c r="BL87" s="8">
        <v>2453</v>
      </c>
      <c r="BM87" s="8">
        <v>2261</v>
      </c>
      <c r="BN87" s="8">
        <v>2255</v>
      </c>
      <c r="BO87" s="8">
        <v>2357</v>
      </c>
      <c r="BP87" s="8">
        <v>2479</v>
      </c>
      <c r="BQ87" s="8">
        <v>2180</v>
      </c>
      <c r="BR87" s="8">
        <v>2537</v>
      </c>
      <c r="BS87" s="8">
        <v>2406</v>
      </c>
      <c r="BT87" s="8">
        <v>1730</v>
      </c>
      <c r="BU87" s="8">
        <v>1777</v>
      </c>
      <c r="BV87" s="8">
        <v>2513</v>
      </c>
      <c r="BW87" s="8">
        <v>2337</v>
      </c>
      <c r="BX87" s="8">
        <v>2087</v>
      </c>
      <c r="BY87" s="8">
        <v>66</v>
      </c>
      <c r="BZ87" s="8">
        <v>2257</v>
      </c>
      <c r="CA87" s="8">
        <v>77</v>
      </c>
      <c r="CB87" s="8">
        <v>1992</v>
      </c>
      <c r="CC87" s="8">
        <v>83</v>
      </c>
      <c r="CD87" s="8">
        <v>1966</v>
      </c>
      <c r="CE87" s="8">
        <v>70</v>
      </c>
      <c r="CF87" s="8">
        <v>2114</v>
      </c>
      <c r="CG87" s="8">
        <v>62</v>
      </c>
      <c r="CH87" s="8">
        <v>2014</v>
      </c>
      <c r="CI87" s="8">
        <v>71</v>
      </c>
      <c r="CJ87" s="8">
        <v>2073</v>
      </c>
      <c r="CK87" s="8">
        <v>64</v>
      </c>
      <c r="CL87" s="8">
        <v>2080</v>
      </c>
      <c r="CM87" s="8">
        <v>65</v>
      </c>
      <c r="CN87" s="8">
        <v>2073</v>
      </c>
      <c r="CO87" s="8">
        <v>65</v>
      </c>
      <c r="CP87" s="8">
        <v>2138</v>
      </c>
      <c r="CQ87" s="8">
        <v>71</v>
      </c>
      <c r="CR87" s="8">
        <v>1756</v>
      </c>
      <c r="CS87" s="8">
        <v>72</v>
      </c>
      <c r="CT87" s="8">
        <v>2019</v>
      </c>
      <c r="CU87" s="8">
        <v>74</v>
      </c>
    </row>
    <row r="88" spans="2:99" x14ac:dyDescent="0.25">
      <c r="B88" s="7">
        <v>1.7361111111111112E-2</v>
      </c>
      <c r="C88" s="8">
        <v>26.1</v>
      </c>
      <c r="D88" s="8">
        <v>2520</v>
      </c>
      <c r="E88" s="8">
        <v>2629</v>
      </c>
      <c r="F88" s="8">
        <v>2546</v>
      </c>
      <c r="G88" s="8">
        <v>2547</v>
      </c>
      <c r="H88" s="8">
        <v>2608</v>
      </c>
      <c r="I88" s="8">
        <v>2567</v>
      </c>
      <c r="J88" s="8">
        <v>2499</v>
      </c>
      <c r="K88" s="8">
        <v>2515</v>
      </c>
      <c r="L88" s="8">
        <v>2559</v>
      </c>
      <c r="M88" s="8">
        <v>2388</v>
      </c>
      <c r="N88" s="8">
        <v>2515</v>
      </c>
      <c r="O88" s="8">
        <v>2354</v>
      </c>
      <c r="P88" s="8">
        <v>2602</v>
      </c>
      <c r="Q88" s="8">
        <v>2486</v>
      </c>
      <c r="R88" s="8">
        <v>2521</v>
      </c>
      <c r="S88" s="8">
        <v>2282</v>
      </c>
      <c r="T88" s="8">
        <v>2652</v>
      </c>
      <c r="U88" s="8">
        <v>2494</v>
      </c>
      <c r="V88" s="8">
        <v>2580</v>
      </c>
      <c r="W88" s="8">
        <v>2465</v>
      </c>
      <c r="X88" s="8">
        <v>2423</v>
      </c>
      <c r="Y88" s="8">
        <v>2437</v>
      </c>
      <c r="Z88" s="8">
        <v>2522</v>
      </c>
      <c r="AA88" s="8">
        <v>2404</v>
      </c>
      <c r="AB88" s="8">
        <v>2228</v>
      </c>
      <c r="AC88" s="8">
        <v>73</v>
      </c>
      <c r="AD88" s="8">
        <v>1984</v>
      </c>
      <c r="AE88" s="8">
        <v>72</v>
      </c>
      <c r="AF88" s="8">
        <v>2175</v>
      </c>
      <c r="AG88" s="8">
        <v>66</v>
      </c>
      <c r="AH88" s="8">
        <v>2153</v>
      </c>
      <c r="AI88" s="8">
        <v>75</v>
      </c>
      <c r="AJ88" s="8">
        <v>2053</v>
      </c>
      <c r="AK88" s="8">
        <v>66</v>
      </c>
      <c r="AL88" s="8">
        <v>2075</v>
      </c>
      <c r="AM88" s="8">
        <v>66</v>
      </c>
      <c r="AN88" s="8">
        <v>2134</v>
      </c>
      <c r="AO88" s="8">
        <v>70</v>
      </c>
      <c r="AP88" s="8">
        <v>1979</v>
      </c>
      <c r="AQ88" s="8">
        <v>69</v>
      </c>
      <c r="AR88" s="8">
        <v>2107</v>
      </c>
      <c r="AS88" s="8">
        <v>69</v>
      </c>
      <c r="AT88" s="8">
        <v>2158</v>
      </c>
      <c r="AU88" s="8">
        <v>72</v>
      </c>
      <c r="AV88" s="8">
        <v>2012</v>
      </c>
      <c r="AW88" s="8">
        <v>68</v>
      </c>
      <c r="AX88" s="8">
        <v>1940</v>
      </c>
      <c r="AY88" s="8">
        <v>56</v>
      </c>
      <c r="AZ88" s="8">
        <v>2600</v>
      </c>
      <c r="BA88" s="8">
        <v>2404</v>
      </c>
      <c r="BB88" s="8">
        <v>2748</v>
      </c>
      <c r="BC88" s="8">
        <v>2578</v>
      </c>
      <c r="BD88" s="8">
        <v>2532</v>
      </c>
      <c r="BE88" s="8">
        <v>2351</v>
      </c>
      <c r="BF88" s="8">
        <v>2231</v>
      </c>
      <c r="BG88" s="8">
        <v>2370</v>
      </c>
      <c r="BH88" s="8">
        <v>2569</v>
      </c>
      <c r="BI88" s="8">
        <v>2421</v>
      </c>
      <c r="BJ88" s="8">
        <v>2293</v>
      </c>
      <c r="BK88" s="8">
        <v>2395</v>
      </c>
      <c r="BL88" s="8">
        <v>2575</v>
      </c>
      <c r="BM88" s="8">
        <v>2464</v>
      </c>
      <c r="BN88" s="8">
        <v>2313</v>
      </c>
      <c r="BO88" s="8">
        <v>2416</v>
      </c>
      <c r="BP88" s="8">
        <v>2553</v>
      </c>
      <c r="BQ88" s="8">
        <v>2315</v>
      </c>
      <c r="BR88" s="8">
        <v>2716</v>
      </c>
      <c r="BS88" s="8">
        <v>2513</v>
      </c>
      <c r="BT88" s="8">
        <v>1721</v>
      </c>
      <c r="BU88" s="8">
        <v>1678</v>
      </c>
      <c r="BV88" s="8">
        <v>2569</v>
      </c>
      <c r="BW88" s="8">
        <v>2487</v>
      </c>
      <c r="BX88" s="8">
        <v>2129</v>
      </c>
      <c r="BY88" s="8">
        <v>68</v>
      </c>
      <c r="BZ88" s="8">
        <v>2343</v>
      </c>
      <c r="CA88" s="8">
        <v>77</v>
      </c>
      <c r="CB88" s="8">
        <v>2115</v>
      </c>
      <c r="CC88" s="8">
        <v>71</v>
      </c>
      <c r="CD88" s="8">
        <v>2046</v>
      </c>
      <c r="CE88" s="8">
        <v>66</v>
      </c>
      <c r="CF88" s="8">
        <v>2211</v>
      </c>
      <c r="CG88" s="8">
        <v>71</v>
      </c>
      <c r="CH88" s="8">
        <v>2064</v>
      </c>
      <c r="CI88" s="8">
        <v>61</v>
      </c>
      <c r="CJ88" s="8">
        <v>2085</v>
      </c>
      <c r="CK88" s="8">
        <v>68</v>
      </c>
      <c r="CL88" s="8">
        <v>2107</v>
      </c>
      <c r="CM88" s="8">
        <v>74</v>
      </c>
      <c r="CN88" s="8">
        <v>2135</v>
      </c>
      <c r="CO88" s="8">
        <v>73</v>
      </c>
      <c r="CP88" s="8">
        <v>2223</v>
      </c>
      <c r="CQ88" s="8">
        <v>61</v>
      </c>
      <c r="CR88" s="8">
        <v>1759</v>
      </c>
      <c r="CS88" s="8">
        <v>60</v>
      </c>
      <c r="CT88" s="8">
        <v>2149</v>
      </c>
      <c r="CU88" s="8">
        <v>59</v>
      </c>
    </row>
    <row r="89" spans="2:99" x14ac:dyDescent="0.25">
      <c r="B89" s="7">
        <v>2.0833333333333332E-2</v>
      </c>
      <c r="C89" s="8">
        <v>26.1</v>
      </c>
      <c r="D89" s="8">
        <v>2624</v>
      </c>
      <c r="E89" s="8">
        <v>2689</v>
      </c>
      <c r="F89" s="8">
        <v>2605</v>
      </c>
      <c r="G89" s="8">
        <v>2706</v>
      </c>
      <c r="H89" s="8">
        <v>2803</v>
      </c>
      <c r="I89" s="8">
        <v>2622</v>
      </c>
      <c r="J89" s="8">
        <v>2484</v>
      </c>
      <c r="K89" s="8">
        <v>2661</v>
      </c>
      <c r="L89" s="8">
        <v>2693</v>
      </c>
      <c r="M89" s="8">
        <v>2539</v>
      </c>
      <c r="N89" s="8">
        <v>2624</v>
      </c>
      <c r="O89" s="8">
        <v>2433</v>
      </c>
      <c r="P89" s="8">
        <v>2770</v>
      </c>
      <c r="Q89" s="8">
        <v>2555</v>
      </c>
      <c r="R89" s="8">
        <v>2571</v>
      </c>
      <c r="S89" s="8">
        <v>2481</v>
      </c>
      <c r="T89" s="8">
        <v>2744</v>
      </c>
      <c r="U89" s="8">
        <v>2506</v>
      </c>
      <c r="V89" s="8">
        <v>2711</v>
      </c>
      <c r="W89" s="8">
        <v>2523</v>
      </c>
      <c r="X89" s="8">
        <v>2512</v>
      </c>
      <c r="Y89" s="8">
        <v>2586</v>
      </c>
      <c r="Z89" s="8">
        <v>2638</v>
      </c>
      <c r="AA89" s="8">
        <v>2555</v>
      </c>
      <c r="AB89" s="8">
        <v>2199</v>
      </c>
      <c r="AC89" s="8">
        <v>61</v>
      </c>
      <c r="AD89" s="8">
        <v>2032</v>
      </c>
      <c r="AE89" s="8">
        <v>58</v>
      </c>
      <c r="AF89" s="8">
        <v>2262</v>
      </c>
      <c r="AG89" s="8">
        <v>71</v>
      </c>
      <c r="AH89" s="8">
        <v>2197</v>
      </c>
      <c r="AI89" s="8">
        <v>71</v>
      </c>
      <c r="AJ89" s="8">
        <v>2055</v>
      </c>
      <c r="AK89" s="8">
        <v>67</v>
      </c>
      <c r="AL89" s="8">
        <v>2175</v>
      </c>
      <c r="AM89" s="8">
        <v>64</v>
      </c>
      <c r="AN89" s="8">
        <v>2187</v>
      </c>
      <c r="AO89" s="8">
        <v>67</v>
      </c>
      <c r="AP89" s="8">
        <v>2067</v>
      </c>
      <c r="AQ89" s="8">
        <v>71</v>
      </c>
      <c r="AR89" s="8">
        <v>2150</v>
      </c>
      <c r="AS89" s="8">
        <v>77</v>
      </c>
      <c r="AT89" s="8">
        <v>2207</v>
      </c>
      <c r="AU89" s="8">
        <v>74</v>
      </c>
      <c r="AV89" s="8">
        <v>2073</v>
      </c>
      <c r="AW89" s="8">
        <v>70</v>
      </c>
      <c r="AX89" s="8">
        <v>1924</v>
      </c>
      <c r="AY89" s="8">
        <v>62</v>
      </c>
      <c r="AZ89" s="8">
        <v>2715</v>
      </c>
      <c r="BA89" s="8">
        <v>2472</v>
      </c>
      <c r="BB89" s="8">
        <v>2914</v>
      </c>
      <c r="BC89" s="8">
        <v>2731</v>
      </c>
      <c r="BD89" s="8">
        <v>2704</v>
      </c>
      <c r="BE89" s="8">
        <v>2504</v>
      </c>
      <c r="BF89" s="8">
        <v>2269</v>
      </c>
      <c r="BG89" s="8">
        <v>2434</v>
      </c>
      <c r="BH89" s="8">
        <v>2625</v>
      </c>
      <c r="BI89" s="8">
        <v>2422</v>
      </c>
      <c r="BJ89" s="8">
        <v>2345</v>
      </c>
      <c r="BK89" s="8">
        <v>2491</v>
      </c>
      <c r="BL89" s="8">
        <v>2644</v>
      </c>
      <c r="BM89" s="8">
        <v>2387</v>
      </c>
      <c r="BN89" s="8">
        <v>2356</v>
      </c>
      <c r="BO89" s="8">
        <v>2590</v>
      </c>
      <c r="BP89" s="8">
        <v>2712</v>
      </c>
      <c r="BQ89" s="8">
        <v>2303</v>
      </c>
      <c r="BR89" s="8">
        <v>2776</v>
      </c>
      <c r="BS89" s="8">
        <v>2556</v>
      </c>
      <c r="BT89" s="8">
        <v>1695</v>
      </c>
      <c r="BU89" s="8">
        <v>1680</v>
      </c>
      <c r="BV89" s="8">
        <v>2691</v>
      </c>
      <c r="BW89" s="8">
        <v>2574</v>
      </c>
      <c r="BX89" s="8">
        <v>2201</v>
      </c>
      <c r="BY89" s="8">
        <v>68</v>
      </c>
      <c r="BZ89" s="8">
        <v>2413</v>
      </c>
      <c r="CA89" s="8">
        <v>81</v>
      </c>
      <c r="CB89" s="8">
        <v>2061</v>
      </c>
      <c r="CC89" s="8">
        <v>67</v>
      </c>
      <c r="CD89" s="8">
        <v>2101</v>
      </c>
      <c r="CE89" s="8">
        <v>72</v>
      </c>
      <c r="CF89" s="8">
        <v>2320</v>
      </c>
      <c r="CG89" s="8">
        <v>67</v>
      </c>
      <c r="CH89" s="8">
        <v>2116</v>
      </c>
      <c r="CI89" s="8">
        <v>72</v>
      </c>
      <c r="CJ89" s="8">
        <v>2126</v>
      </c>
      <c r="CK89" s="8">
        <v>70</v>
      </c>
      <c r="CL89" s="8">
        <v>2107</v>
      </c>
      <c r="CM89" s="8">
        <v>78</v>
      </c>
      <c r="CN89" s="8">
        <v>2115</v>
      </c>
      <c r="CO89" s="8">
        <v>69</v>
      </c>
      <c r="CP89" s="8">
        <v>2174</v>
      </c>
      <c r="CQ89" s="8">
        <v>70</v>
      </c>
      <c r="CR89" s="8">
        <v>1769</v>
      </c>
      <c r="CS89" s="8">
        <v>69</v>
      </c>
      <c r="CT89" s="8">
        <v>2219</v>
      </c>
      <c r="CU89" s="8">
        <v>78</v>
      </c>
    </row>
    <row r="90" spans="2:99" x14ac:dyDescent="0.25">
      <c r="B90" s="7">
        <v>2.4305555555555556E-2</v>
      </c>
      <c r="C90" s="8">
        <v>26.1</v>
      </c>
      <c r="D90" s="8">
        <v>2746</v>
      </c>
      <c r="E90" s="8">
        <v>2817</v>
      </c>
      <c r="F90" s="8">
        <v>2801</v>
      </c>
      <c r="G90" s="8">
        <v>2817</v>
      </c>
      <c r="H90" s="8">
        <v>2845</v>
      </c>
      <c r="I90" s="8">
        <v>2770</v>
      </c>
      <c r="J90" s="8">
        <v>2668</v>
      </c>
      <c r="K90" s="8">
        <v>2708</v>
      </c>
      <c r="L90" s="8">
        <v>2762</v>
      </c>
      <c r="M90" s="8">
        <v>2555</v>
      </c>
      <c r="N90" s="8">
        <v>2695</v>
      </c>
      <c r="O90" s="8">
        <v>2560</v>
      </c>
      <c r="P90" s="8">
        <v>2848</v>
      </c>
      <c r="Q90" s="8">
        <v>2661</v>
      </c>
      <c r="R90" s="8">
        <v>2728</v>
      </c>
      <c r="S90" s="8">
        <v>2458</v>
      </c>
      <c r="T90" s="8">
        <v>2864</v>
      </c>
      <c r="U90" s="8">
        <v>2640</v>
      </c>
      <c r="V90" s="8">
        <v>2803</v>
      </c>
      <c r="W90" s="8">
        <v>2629</v>
      </c>
      <c r="X90" s="8">
        <v>2522</v>
      </c>
      <c r="Y90" s="8">
        <v>2656</v>
      </c>
      <c r="Z90" s="8">
        <v>2750</v>
      </c>
      <c r="AA90" s="8">
        <v>2732</v>
      </c>
      <c r="AB90" s="8">
        <v>2337</v>
      </c>
      <c r="AC90" s="8">
        <v>73</v>
      </c>
      <c r="AD90" s="8">
        <v>2176</v>
      </c>
      <c r="AE90" s="8">
        <v>69</v>
      </c>
      <c r="AF90" s="8">
        <v>2246</v>
      </c>
      <c r="AG90" s="8">
        <v>63</v>
      </c>
      <c r="AH90" s="8">
        <v>2218</v>
      </c>
      <c r="AI90" s="8">
        <v>64</v>
      </c>
      <c r="AJ90" s="8">
        <v>2135</v>
      </c>
      <c r="AK90" s="8">
        <v>83</v>
      </c>
      <c r="AL90" s="8">
        <v>2117</v>
      </c>
      <c r="AM90" s="8">
        <v>63</v>
      </c>
      <c r="AN90" s="8">
        <v>2209</v>
      </c>
      <c r="AO90" s="8">
        <v>72</v>
      </c>
      <c r="AP90" s="8">
        <v>2132</v>
      </c>
      <c r="AQ90" s="8">
        <v>66</v>
      </c>
      <c r="AR90" s="8">
        <v>2163</v>
      </c>
      <c r="AS90" s="8">
        <v>65</v>
      </c>
      <c r="AT90" s="8">
        <v>2244</v>
      </c>
      <c r="AU90" s="8">
        <v>67</v>
      </c>
      <c r="AV90" s="8">
        <v>2096</v>
      </c>
      <c r="AW90" s="8">
        <v>66</v>
      </c>
      <c r="AX90" s="8">
        <v>1996</v>
      </c>
      <c r="AY90" s="8">
        <v>63</v>
      </c>
      <c r="AZ90" s="8">
        <v>2845</v>
      </c>
      <c r="BA90" s="8">
        <v>2600</v>
      </c>
      <c r="BB90" s="8">
        <v>3058</v>
      </c>
      <c r="BC90" s="8">
        <v>2864</v>
      </c>
      <c r="BD90" s="8">
        <v>2656</v>
      </c>
      <c r="BE90" s="8">
        <v>2552</v>
      </c>
      <c r="BF90" s="8">
        <v>2341</v>
      </c>
      <c r="BG90" s="8">
        <v>2503</v>
      </c>
      <c r="BH90" s="8">
        <v>2791</v>
      </c>
      <c r="BI90" s="8">
        <v>2506</v>
      </c>
      <c r="BJ90" s="8">
        <v>2469</v>
      </c>
      <c r="BK90" s="8">
        <v>2589</v>
      </c>
      <c r="BL90" s="8">
        <v>2731</v>
      </c>
      <c r="BM90" s="8">
        <v>2570</v>
      </c>
      <c r="BN90" s="8">
        <v>2520</v>
      </c>
      <c r="BO90" s="8">
        <v>2560</v>
      </c>
      <c r="BP90" s="8">
        <v>2807</v>
      </c>
      <c r="BQ90" s="8">
        <v>2424</v>
      </c>
      <c r="BR90" s="8">
        <v>2815</v>
      </c>
      <c r="BS90" s="8">
        <v>2695</v>
      </c>
      <c r="BT90" s="8">
        <v>1730</v>
      </c>
      <c r="BU90" s="8">
        <v>1687</v>
      </c>
      <c r="BV90" s="8">
        <v>2791</v>
      </c>
      <c r="BW90" s="8">
        <v>2610</v>
      </c>
      <c r="BX90" s="8">
        <v>2184</v>
      </c>
      <c r="BY90" s="8">
        <v>62</v>
      </c>
      <c r="BZ90" s="8">
        <v>2416</v>
      </c>
      <c r="CA90" s="8">
        <v>74</v>
      </c>
      <c r="CB90" s="8">
        <v>2046</v>
      </c>
      <c r="CC90" s="8">
        <v>71</v>
      </c>
      <c r="CD90" s="8">
        <v>2030</v>
      </c>
      <c r="CE90" s="8">
        <v>67</v>
      </c>
      <c r="CF90" s="8">
        <v>2283</v>
      </c>
      <c r="CG90" s="8">
        <v>77</v>
      </c>
      <c r="CH90" s="8">
        <v>2185</v>
      </c>
      <c r="CI90" s="8">
        <v>60</v>
      </c>
      <c r="CJ90" s="8">
        <v>2162</v>
      </c>
      <c r="CK90" s="8">
        <v>57</v>
      </c>
      <c r="CL90" s="8">
        <v>2182</v>
      </c>
      <c r="CM90" s="8">
        <v>69</v>
      </c>
      <c r="CN90" s="8">
        <v>2224</v>
      </c>
      <c r="CO90" s="8">
        <v>58</v>
      </c>
      <c r="CP90" s="8">
        <v>2222</v>
      </c>
      <c r="CQ90" s="8">
        <v>67</v>
      </c>
      <c r="CR90" s="8">
        <v>1769</v>
      </c>
      <c r="CS90" s="8">
        <v>74</v>
      </c>
      <c r="CT90" s="8">
        <v>2280</v>
      </c>
      <c r="CU90" s="8">
        <v>69</v>
      </c>
    </row>
    <row r="91" spans="2:99" x14ac:dyDescent="0.25">
      <c r="B91" s="7">
        <v>2.7777777777777776E-2</v>
      </c>
      <c r="C91" s="8">
        <v>26.1</v>
      </c>
      <c r="D91" s="8">
        <v>2784</v>
      </c>
      <c r="E91" s="8">
        <v>2930</v>
      </c>
      <c r="F91" s="8">
        <v>2864</v>
      </c>
      <c r="G91" s="8">
        <v>3048</v>
      </c>
      <c r="H91" s="8">
        <v>2984</v>
      </c>
      <c r="I91" s="8">
        <v>2836</v>
      </c>
      <c r="J91" s="8">
        <v>2692</v>
      </c>
      <c r="K91" s="8">
        <v>2764</v>
      </c>
      <c r="L91" s="8">
        <v>2846</v>
      </c>
      <c r="M91" s="8">
        <v>2558</v>
      </c>
      <c r="N91" s="8">
        <v>2796</v>
      </c>
      <c r="O91" s="8">
        <v>2589</v>
      </c>
      <c r="P91" s="8">
        <v>2995</v>
      </c>
      <c r="Q91" s="8">
        <v>2774</v>
      </c>
      <c r="R91" s="8">
        <v>2834</v>
      </c>
      <c r="S91" s="8">
        <v>2639</v>
      </c>
      <c r="T91" s="8">
        <v>2991</v>
      </c>
      <c r="U91" s="8">
        <v>2748</v>
      </c>
      <c r="V91" s="8">
        <v>2835</v>
      </c>
      <c r="W91" s="8">
        <v>2731</v>
      </c>
      <c r="X91" s="8">
        <v>2684</v>
      </c>
      <c r="Y91" s="8">
        <v>2725</v>
      </c>
      <c r="Z91" s="8">
        <v>2884</v>
      </c>
      <c r="AA91" s="8">
        <v>2740</v>
      </c>
      <c r="AB91" s="8">
        <v>2263</v>
      </c>
      <c r="AC91" s="8">
        <v>63</v>
      </c>
      <c r="AD91" s="8">
        <v>2207</v>
      </c>
      <c r="AE91" s="8">
        <v>64</v>
      </c>
      <c r="AF91" s="8">
        <v>2301</v>
      </c>
      <c r="AG91" s="8">
        <v>66</v>
      </c>
      <c r="AH91" s="8">
        <v>2325</v>
      </c>
      <c r="AI91" s="8">
        <v>76</v>
      </c>
      <c r="AJ91" s="8">
        <v>2229</v>
      </c>
      <c r="AK91" s="8">
        <v>73</v>
      </c>
      <c r="AL91" s="8">
        <v>2241</v>
      </c>
      <c r="AM91" s="8">
        <v>71</v>
      </c>
      <c r="AN91" s="8">
        <v>2282</v>
      </c>
      <c r="AO91" s="8">
        <v>71</v>
      </c>
      <c r="AP91" s="8">
        <v>2143</v>
      </c>
      <c r="AQ91" s="8">
        <v>69</v>
      </c>
      <c r="AR91" s="8">
        <v>2229</v>
      </c>
      <c r="AS91" s="8">
        <v>72</v>
      </c>
      <c r="AT91" s="8">
        <v>2201</v>
      </c>
      <c r="AU91" s="8">
        <v>69</v>
      </c>
      <c r="AV91" s="8">
        <v>2139</v>
      </c>
      <c r="AW91" s="8">
        <v>63</v>
      </c>
      <c r="AX91" s="8">
        <v>1983</v>
      </c>
      <c r="AY91" s="8">
        <v>75</v>
      </c>
      <c r="AZ91" s="8">
        <v>2944</v>
      </c>
      <c r="BA91" s="8">
        <v>2690</v>
      </c>
      <c r="BB91" s="8">
        <v>3086</v>
      </c>
      <c r="BC91" s="8">
        <v>2979</v>
      </c>
      <c r="BD91" s="8">
        <v>2805</v>
      </c>
      <c r="BE91" s="8">
        <v>2624</v>
      </c>
      <c r="BF91" s="8">
        <v>2344</v>
      </c>
      <c r="BG91" s="8">
        <v>2549</v>
      </c>
      <c r="BH91" s="8">
        <v>2871</v>
      </c>
      <c r="BI91" s="8">
        <v>2660</v>
      </c>
      <c r="BJ91" s="8">
        <v>2583</v>
      </c>
      <c r="BK91" s="8">
        <v>2695</v>
      </c>
      <c r="BL91" s="8">
        <v>2857</v>
      </c>
      <c r="BM91" s="8">
        <v>2620</v>
      </c>
      <c r="BN91" s="8">
        <v>2577</v>
      </c>
      <c r="BO91" s="8">
        <v>2717</v>
      </c>
      <c r="BP91" s="8">
        <v>2841</v>
      </c>
      <c r="BQ91" s="8">
        <v>2550</v>
      </c>
      <c r="BR91" s="8">
        <v>2964</v>
      </c>
      <c r="BS91" s="8">
        <v>2910</v>
      </c>
      <c r="BT91" s="8">
        <v>1665</v>
      </c>
      <c r="BU91" s="8">
        <v>1710</v>
      </c>
      <c r="BV91" s="8">
        <v>2849</v>
      </c>
      <c r="BW91" s="8">
        <v>2700</v>
      </c>
      <c r="BX91" s="8">
        <v>2261</v>
      </c>
      <c r="BY91" s="8">
        <v>69</v>
      </c>
      <c r="BZ91" s="8">
        <v>2627</v>
      </c>
      <c r="CA91" s="8">
        <v>77</v>
      </c>
      <c r="CB91" s="8">
        <v>2143</v>
      </c>
      <c r="CC91" s="8">
        <v>64</v>
      </c>
      <c r="CD91" s="8">
        <v>2051</v>
      </c>
      <c r="CE91" s="8">
        <v>75</v>
      </c>
      <c r="CF91" s="8">
        <v>2414</v>
      </c>
      <c r="CG91" s="8">
        <v>72</v>
      </c>
      <c r="CH91" s="8">
        <v>2211</v>
      </c>
      <c r="CI91" s="8">
        <v>72</v>
      </c>
      <c r="CJ91" s="8">
        <v>2177</v>
      </c>
      <c r="CK91" s="8">
        <v>69</v>
      </c>
      <c r="CL91" s="8">
        <v>2253</v>
      </c>
      <c r="CM91" s="8">
        <v>67</v>
      </c>
      <c r="CN91" s="8">
        <v>2212</v>
      </c>
      <c r="CO91" s="8">
        <v>85</v>
      </c>
      <c r="CP91" s="8">
        <v>2254</v>
      </c>
      <c r="CQ91" s="8">
        <v>70</v>
      </c>
      <c r="CR91" s="8">
        <v>1732</v>
      </c>
      <c r="CS91" s="8">
        <v>66</v>
      </c>
      <c r="CT91" s="8">
        <v>2268</v>
      </c>
      <c r="CU91" s="8">
        <v>71</v>
      </c>
    </row>
    <row r="92" spans="2:99" x14ac:dyDescent="0.25">
      <c r="B92" s="7">
        <v>3.125E-2</v>
      </c>
      <c r="C92" s="8">
        <v>26.1</v>
      </c>
      <c r="D92" s="8">
        <v>2912</v>
      </c>
      <c r="E92" s="8">
        <v>2939</v>
      </c>
      <c r="F92" s="8">
        <v>2924</v>
      </c>
      <c r="G92" s="8">
        <v>2992</v>
      </c>
      <c r="H92" s="8">
        <v>3016</v>
      </c>
      <c r="I92" s="8">
        <v>2845</v>
      </c>
      <c r="J92" s="8">
        <v>2834</v>
      </c>
      <c r="K92" s="8">
        <v>2928</v>
      </c>
      <c r="L92" s="8">
        <v>3010</v>
      </c>
      <c r="M92" s="8">
        <v>2787</v>
      </c>
      <c r="N92" s="8">
        <v>2862</v>
      </c>
      <c r="O92" s="8">
        <v>2725</v>
      </c>
      <c r="P92" s="8">
        <v>3042</v>
      </c>
      <c r="Q92" s="8">
        <v>2876</v>
      </c>
      <c r="R92" s="8">
        <v>2961</v>
      </c>
      <c r="S92" s="8">
        <v>2728</v>
      </c>
      <c r="T92" s="8">
        <v>3081</v>
      </c>
      <c r="U92" s="8">
        <v>2863</v>
      </c>
      <c r="V92" s="8">
        <v>2938</v>
      </c>
      <c r="W92" s="8">
        <v>2795</v>
      </c>
      <c r="X92" s="8">
        <v>2636</v>
      </c>
      <c r="Y92" s="8">
        <v>2760</v>
      </c>
      <c r="Z92" s="8">
        <v>2899</v>
      </c>
      <c r="AA92" s="8">
        <v>2833</v>
      </c>
      <c r="AB92" s="8">
        <v>2317</v>
      </c>
      <c r="AC92" s="8">
        <v>62</v>
      </c>
      <c r="AD92" s="8">
        <v>2187</v>
      </c>
      <c r="AE92" s="8">
        <v>71</v>
      </c>
      <c r="AF92" s="8">
        <v>2422</v>
      </c>
      <c r="AG92" s="8">
        <v>66</v>
      </c>
      <c r="AH92" s="8">
        <v>2351</v>
      </c>
      <c r="AI92" s="8">
        <v>67</v>
      </c>
      <c r="AJ92" s="8">
        <v>2115</v>
      </c>
      <c r="AK92" s="8">
        <v>69</v>
      </c>
      <c r="AL92" s="8">
        <v>2295</v>
      </c>
      <c r="AM92" s="8">
        <v>63</v>
      </c>
      <c r="AN92" s="8">
        <v>2359</v>
      </c>
      <c r="AO92" s="8">
        <v>74</v>
      </c>
      <c r="AP92" s="8">
        <v>2161</v>
      </c>
      <c r="AQ92" s="8">
        <v>67</v>
      </c>
      <c r="AR92" s="8">
        <v>2298</v>
      </c>
      <c r="AS92" s="8">
        <v>70</v>
      </c>
      <c r="AT92" s="8">
        <v>2347</v>
      </c>
      <c r="AU92" s="8">
        <v>65</v>
      </c>
      <c r="AV92" s="8">
        <v>2194</v>
      </c>
      <c r="AW92" s="8">
        <v>73</v>
      </c>
      <c r="AX92" s="8">
        <v>2062</v>
      </c>
      <c r="AY92" s="8">
        <v>60</v>
      </c>
      <c r="AZ92" s="8">
        <v>3051</v>
      </c>
      <c r="BA92" s="8">
        <v>2782</v>
      </c>
      <c r="BB92" s="8">
        <v>3202</v>
      </c>
      <c r="BC92" s="8">
        <v>3152</v>
      </c>
      <c r="BD92" s="8">
        <v>2923</v>
      </c>
      <c r="BE92" s="8">
        <v>2712</v>
      </c>
      <c r="BF92" s="8">
        <v>2494</v>
      </c>
      <c r="BG92" s="8">
        <v>2688</v>
      </c>
      <c r="BH92" s="8">
        <v>2943</v>
      </c>
      <c r="BI92" s="8">
        <v>2699</v>
      </c>
      <c r="BJ92" s="8">
        <v>2603</v>
      </c>
      <c r="BK92" s="8">
        <v>2739</v>
      </c>
      <c r="BL92" s="8">
        <v>2870</v>
      </c>
      <c r="BM92" s="8">
        <v>2679</v>
      </c>
      <c r="BN92" s="8">
        <v>2699</v>
      </c>
      <c r="BO92" s="8">
        <v>2744</v>
      </c>
      <c r="BP92" s="8">
        <v>2951</v>
      </c>
      <c r="BQ92" s="8">
        <v>2604</v>
      </c>
      <c r="BR92" s="8">
        <v>3021</v>
      </c>
      <c r="BS92" s="8">
        <v>2852</v>
      </c>
      <c r="BT92" s="8">
        <v>1714</v>
      </c>
      <c r="BU92" s="8">
        <v>1694</v>
      </c>
      <c r="BV92" s="8">
        <v>2989</v>
      </c>
      <c r="BW92" s="8">
        <v>2750</v>
      </c>
      <c r="BX92" s="8">
        <v>2249</v>
      </c>
      <c r="BY92" s="8">
        <v>65</v>
      </c>
      <c r="BZ92" s="8">
        <v>2635</v>
      </c>
      <c r="CA92" s="8">
        <v>67</v>
      </c>
      <c r="CB92" s="8">
        <v>2141</v>
      </c>
      <c r="CC92" s="8">
        <v>68</v>
      </c>
      <c r="CD92" s="8">
        <v>2067</v>
      </c>
      <c r="CE92" s="8">
        <v>67</v>
      </c>
      <c r="CF92" s="8">
        <v>2391</v>
      </c>
      <c r="CG92" s="8">
        <v>69</v>
      </c>
      <c r="CH92" s="8">
        <v>2232</v>
      </c>
      <c r="CI92" s="8">
        <v>71</v>
      </c>
      <c r="CJ92" s="8">
        <v>2228</v>
      </c>
      <c r="CK92" s="8">
        <v>60</v>
      </c>
      <c r="CL92" s="8">
        <v>2231</v>
      </c>
      <c r="CM92" s="8">
        <v>73</v>
      </c>
      <c r="CN92" s="8">
        <v>2231</v>
      </c>
      <c r="CO92" s="8">
        <v>66</v>
      </c>
      <c r="CP92" s="8">
        <v>2305</v>
      </c>
      <c r="CQ92" s="8">
        <v>71</v>
      </c>
      <c r="CR92" s="8">
        <v>1687</v>
      </c>
      <c r="CS92" s="8">
        <v>74</v>
      </c>
      <c r="CT92" s="8">
        <v>2262</v>
      </c>
      <c r="CU92" s="8">
        <v>61</v>
      </c>
    </row>
    <row r="93" spans="2:99" x14ac:dyDescent="0.25">
      <c r="B93" s="7">
        <v>3.4722222222222224E-2</v>
      </c>
      <c r="C93" s="8">
        <v>26.2</v>
      </c>
      <c r="D93" s="8">
        <v>3034</v>
      </c>
      <c r="E93" s="8">
        <v>3025</v>
      </c>
      <c r="F93" s="8">
        <v>3063</v>
      </c>
      <c r="G93" s="8">
        <v>3141</v>
      </c>
      <c r="H93" s="8">
        <v>3193</v>
      </c>
      <c r="I93" s="8">
        <v>2925</v>
      </c>
      <c r="J93" s="8">
        <v>2860</v>
      </c>
      <c r="K93" s="8">
        <v>3030</v>
      </c>
      <c r="L93" s="8">
        <v>3059</v>
      </c>
      <c r="M93" s="8">
        <v>2882</v>
      </c>
      <c r="N93" s="8">
        <v>2989</v>
      </c>
      <c r="O93" s="8">
        <v>2855</v>
      </c>
      <c r="P93" s="8">
        <v>3196</v>
      </c>
      <c r="Q93" s="8">
        <v>2980</v>
      </c>
      <c r="R93" s="8">
        <v>3071</v>
      </c>
      <c r="S93" s="8">
        <v>2802</v>
      </c>
      <c r="T93" s="8">
        <v>3205</v>
      </c>
      <c r="U93" s="8">
        <v>2978</v>
      </c>
      <c r="V93" s="8">
        <v>3075</v>
      </c>
      <c r="W93" s="8">
        <v>2910</v>
      </c>
      <c r="X93" s="8">
        <v>2898</v>
      </c>
      <c r="Y93" s="8">
        <v>2864</v>
      </c>
      <c r="Z93" s="8">
        <v>3033</v>
      </c>
      <c r="AA93" s="8">
        <v>2989</v>
      </c>
      <c r="AB93" s="8">
        <v>2323</v>
      </c>
      <c r="AC93" s="8">
        <v>60</v>
      </c>
      <c r="AD93" s="8">
        <v>2315</v>
      </c>
      <c r="AE93" s="8">
        <v>69</v>
      </c>
      <c r="AF93" s="8">
        <v>2469</v>
      </c>
      <c r="AG93" s="8">
        <v>64</v>
      </c>
      <c r="AH93" s="8">
        <v>2349</v>
      </c>
      <c r="AI93" s="8">
        <v>63</v>
      </c>
      <c r="AJ93" s="8">
        <v>2226</v>
      </c>
      <c r="AK93" s="8">
        <v>72</v>
      </c>
      <c r="AL93" s="8">
        <v>2235</v>
      </c>
      <c r="AM93" s="8">
        <v>80</v>
      </c>
      <c r="AN93" s="8">
        <v>2371</v>
      </c>
      <c r="AO93" s="8">
        <v>74</v>
      </c>
      <c r="AP93" s="8">
        <v>2131</v>
      </c>
      <c r="AQ93" s="8">
        <v>69</v>
      </c>
      <c r="AR93" s="8">
        <v>2244</v>
      </c>
      <c r="AS93" s="8">
        <v>67</v>
      </c>
      <c r="AT93" s="8">
        <v>2306</v>
      </c>
      <c r="AU93" s="8">
        <v>80</v>
      </c>
      <c r="AV93" s="8">
        <v>2232</v>
      </c>
      <c r="AW93" s="8">
        <v>73</v>
      </c>
      <c r="AX93" s="8">
        <v>2079</v>
      </c>
      <c r="AY93" s="8">
        <v>65</v>
      </c>
      <c r="AZ93" s="8">
        <v>3138</v>
      </c>
      <c r="BA93" s="8">
        <v>2775</v>
      </c>
      <c r="BB93" s="8">
        <v>3335</v>
      </c>
      <c r="BC93" s="8">
        <v>3200</v>
      </c>
      <c r="BD93" s="8">
        <v>2953</v>
      </c>
      <c r="BE93" s="8">
        <v>2746</v>
      </c>
      <c r="BF93" s="8">
        <v>2532</v>
      </c>
      <c r="BG93" s="8">
        <v>2800</v>
      </c>
      <c r="BH93" s="8">
        <v>3145</v>
      </c>
      <c r="BI93" s="8">
        <v>2763</v>
      </c>
      <c r="BJ93" s="8">
        <v>2694</v>
      </c>
      <c r="BK93" s="8">
        <v>2898</v>
      </c>
      <c r="BL93" s="8">
        <v>2978</v>
      </c>
      <c r="BM93" s="8">
        <v>2772</v>
      </c>
      <c r="BN93" s="8">
        <v>2804</v>
      </c>
      <c r="BO93" s="8">
        <v>2890</v>
      </c>
      <c r="BP93" s="8">
        <v>3084</v>
      </c>
      <c r="BQ93" s="8">
        <v>2672</v>
      </c>
      <c r="BR93" s="8">
        <v>3189</v>
      </c>
      <c r="BS93" s="8">
        <v>2934</v>
      </c>
      <c r="BT93" s="8">
        <v>1668</v>
      </c>
      <c r="BU93" s="8">
        <v>1707</v>
      </c>
      <c r="BV93" s="8">
        <v>3072</v>
      </c>
      <c r="BW93" s="8">
        <v>2881</v>
      </c>
      <c r="BX93" s="8">
        <v>2237</v>
      </c>
      <c r="BY93" s="8">
        <v>66</v>
      </c>
      <c r="BZ93" s="8">
        <v>2615</v>
      </c>
      <c r="CA93" s="8">
        <v>67</v>
      </c>
      <c r="CB93" s="8">
        <v>2186</v>
      </c>
      <c r="CC93" s="8">
        <v>76</v>
      </c>
      <c r="CD93" s="8">
        <v>2179</v>
      </c>
      <c r="CE93" s="8">
        <v>75</v>
      </c>
      <c r="CF93" s="8">
        <v>2381</v>
      </c>
      <c r="CG93" s="8">
        <v>72</v>
      </c>
      <c r="CH93" s="8">
        <v>2313</v>
      </c>
      <c r="CI93" s="8">
        <v>70</v>
      </c>
      <c r="CJ93" s="8">
        <v>2296</v>
      </c>
      <c r="CK93" s="8">
        <v>77</v>
      </c>
      <c r="CL93" s="8">
        <v>2227</v>
      </c>
      <c r="CM93" s="8">
        <v>72</v>
      </c>
      <c r="CN93" s="8">
        <v>2248</v>
      </c>
      <c r="CO93" s="8">
        <v>64</v>
      </c>
      <c r="CP93" s="8">
        <v>2350</v>
      </c>
      <c r="CQ93" s="8">
        <v>68</v>
      </c>
      <c r="CR93" s="8">
        <v>1741</v>
      </c>
      <c r="CS93" s="8">
        <v>78</v>
      </c>
      <c r="CT93" s="8">
        <v>2366</v>
      </c>
      <c r="CU93" s="8">
        <v>60</v>
      </c>
    </row>
    <row r="94" spans="2:99" x14ac:dyDescent="0.25">
      <c r="B94" s="7">
        <v>3.8194444444444441E-2</v>
      </c>
      <c r="C94" s="8">
        <v>26.1</v>
      </c>
      <c r="D94" s="8">
        <v>3167</v>
      </c>
      <c r="E94" s="8">
        <v>3166</v>
      </c>
      <c r="F94" s="8">
        <v>3219</v>
      </c>
      <c r="G94" s="8">
        <v>3221</v>
      </c>
      <c r="H94" s="8">
        <v>3315</v>
      </c>
      <c r="I94" s="8">
        <v>3069</v>
      </c>
      <c r="J94" s="8">
        <v>2954</v>
      </c>
      <c r="K94" s="8">
        <v>3150</v>
      </c>
      <c r="L94" s="8">
        <v>3251</v>
      </c>
      <c r="M94" s="8">
        <v>2973</v>
      </c>
      <c r="N94" s="8">
        <v>3094</v>
      </c>
      <c r="O94" s="8">
        <v>2800</v>
      </c>
      <c r="P94" s="8">
        <v>3317</v>
      </c>
      <c r="Q94" s="8">
        <v>3117</v>
      </c>
      <c r="R94" s="8">
        <v>3128</v>
      </c>
      <c r="S94" s="8">
        <v>2917</v>
      </c>
      <c r="T94" s="8">
        <v>3190</v>
      </c>
      <c r="U94" s="8">
        <v>3004</v>
      </c>
      <c r="V94" s="8">
        <v>3210</v>
      </c>
      <c r="W94" s="8">
        <v>3002</v>
      </c>
      <c r="X94" s="8">
        <v>2922</v>
      </c>
      <c r="Y94" s="8">
        <v>2922</v>
      </c>
      <c r="Z94" s="8">
        <v>3006</v>
      </c>
      <c r="AA94" s="8">
        <v>3066</v>
      </c>
      <c r="AB94" s="8">
        <v>2403</v>
      </c>
      <c r="AC94" s="8">
        <v>62</v>
      </c>
      <c r="AD94" s="8">
        <v>2381</v>
      </c>
      <c r="AE94" s="8">
        <v>62</v>
      </c>
      <c r="AF94" s="8">
        <v>2479</v>
      </c>
      <c r="AG94" s="8">
        <v>71</v>
      </c>
      <c r="AH94" s="8">
        <v>2417</v>
      </c>
      <c r="AI94" s="8">
        <v>70</v>
      </c>
      <c r="AJ94" s="8">
        <v>2278</v>
      </c>
      <c r="AK94" s="8">
        <v>71</v>
      </c>
      <c r="AL94" s="8">
        <v>2323</v>
      </c>
      <c r="AM94" s="8">
        <v>75</v>
      </c>
      <c r="AN94" s="8">
        <v>2379</v>
      </c>
      <c r="AO94" s="8">
        <v>69</v>
      </c>
      <c r="AP94" s="8">
        <v>2164</v>
      </c>
      <c r="AQ94" s="8">
        <v>81</v>
      </c>
      <c r="AR94" s="8">
        <v>2323</v>
      </c>
      <c r="AS94" s="8">
        <v>69</v>
      </c>
      <c r="AT94" s="8">
        <v>2446</v>
      </c>
      <c r="AU94" s="8">
        <v>68</v>
      </c>
      <c r="AV94" s="8">
        <v>2215</v>
      </c>
      <c r="AW94" s="8">
        <v>65</v>
      </c>
      <c r="AX94" s="8">
        <v>2126</v>
      </c>
      <c r="AY94" s="8">
        <v>67</v>
      </c>
      <c r="AZ94" s="8">
        <v>3242</v>
      </c>
      <c r="BA94" s="8">
        <v>2875</v>
      </c>
      <c r="BB94" s="8">
        <v>3441</v>
      </c>
      <c r="BC94" s="8">
        <v>3317</v>
      </c>
      <c r="BD94" s="8">
        <v>3089</v>
      </c>
      <c r="BE94" s="8">
        <v>2799</v>
      </c>
      <c r="BF94" s="8">
        <v>2628</v>
      </c>
      <c r="BG94" s="8">
        <v>2809</v>
      </c>
      <c r="BH94" s="8">
        <v>3158</v>
      </c>
      <c r="BI94" s="8">
        <v>2934</v>
      </c>
      <c r="BJ94" s="8">
        <v>2796</v>
      </c>
      <c r="BK94" s="8">
        <v>3023</v>
      </c>
      <c r="BL94" s="8">
        <v>3153</v>
      </c>
      <c r="BM94" s="8">
        <v>2869</v>
      </c>
      <c r="BN94" s="8">
        <v>2845</v>
      </c>
      <c r="BO94" s="8">
        <v>2921</v>
      </c>
      <c r="BP94" s="8">
        <v>3167</v>
      </c>
      <c r="BQ94" s="8">
        <v>2798</v>
      </c>
      <c r="BR94" s="8">
        <v>3186</v>
      </c>
      <c r="BS94" s="8">
        <v>3090</v>
      </c>
      <c r="BT94" s="8">
        <v>1701</v>
      </c>
      <c r="BU94" s="8">
        <v>1677</v>
      </c>
      <c r="BV94" s="8">
        <v>3141</v>
      </c>
      <c r="BW94" s="8">
        <v>2962</v>
      </c>
      <c r="BX94" s="8">
        <v>2242</v>
      </c>
      <c r="BY94" s="8">
        <v>77</v>
      </c>
      <c r="BZ94" s="8">
        <v>2734</v>
      </c>
      <c r="CA94" s="8">
        <v>80</v>
      </c>
      <c r="CB94" s="8">
        <v>2258</v>
      </c>
      <c r="CC94" s="8">
        <v>82</v>
      </c>
      <c r="CD94" s="8">
        <v>2183</v>
      </c>
      <c r="CE94" s="8">
        <v>66</v>
      </c>
      <c r="CF94" s="8">
        <v>2501</v>
      </c>
      <c r="CG94" s="8">
        <v>69</v>
      </c>
      <c r="CH94" s="8">
        <v>2306</v>
      </c>
      <c r="CI94" s="8">
        <v>67</v>
      </c>
      <c r="CJ94" s="8">
        <v>2240</v>
      </c>
      <c r="CK94" s="8">
        <v>64</v>
      </c>
      <c r="CL94" s="8">
        <v>2274</v>
      </c>
      <c r="CM94" s="8">
        <v>80</v>
      </c>
      <c r="CN94" s="8">
        <v>2314</v>
      </c>
      <c r="CO94" s="8">
        <v>74</v>
      </c>
      <c r="CP94" s="8">
        <v>2412</v>
      </c>
      <c r="CQ94" s="8">
        <v>80</v>
      </c>
      <c r="CR94" s="8">
        <v>1684</v>
      </c>
      <c r="CS94" s="8">
        <v>76</v>
      </c>
      <c r="CT94" s="8">
        <v>2406</v>
      </c>
      <c r="CU94" s="8">
        <v>67</v>
      </c>
    </row>
    <row r="95" spans="2:99" x14ac:dyDescent="0.25">
      <c r="B95" s="7">
        <v>4.1666666666666664E-2</v>
      </c>
      <c r="C95" s="8">
        <v>26.1</v>
      </c>
      <c r="D95" s="8">
        <v>3209</v>
      </c>
      <c r="E95" s="8">
        <v>3219</v>
      </c>
      <c r="F95" s="8">
        <v>3385</v>
      </c>
      <c r="G95" s="8">
        <v>3430</v>
      </c>
      <c r="H95" s="8">
        <v>3388</v>
      </c>
      <c r="I95" s="8">
        <v>3210</v>
      </c>
      <c r="J95" s="8">
        <v>3083</v>
      </c>
      <c r="K95" s="8">
        <v>3159</v>
      </c>
      <c r="L95" s="8">
        <v>3303</v>
      </c>
      <c r="M95" s="8">
        <v>3043</v>
      </c>
      <c r="N95" s="8">
        <v>3157</v>
      </c>
      <c r="O95" s="8">
        <v>3017</v>
      </c>
      <c r="P95" s="8">
        <v>3483</v>
      </c>
      <c r="Q95" s="8">
        <v>3228</v>
      </c>
      <c r="R95" s="8">
        <v>3189</v>
      </c>
      <c r="S95" s="8">
        <v>2972</v>
      </c>
      <c r="T95" s="8">
        <v>3299</v>
      </c>
      <c r="U95" s="8">
        <v>3110</v>
      </c>
      <c r="V95" s="8">
        <v>3213</v>
      </c>
      <c r="W95" s="8">
        <v>3163</v>
      </c>
      <c r="X95" s="8">
        <v>2972</v>
      </c>
      <c r="Y95" s="8">
        <v>3053</v>
      </c>
      <c r="Z95" s="8">
        <v>3224</v>
      </c>
      <c r="AA95" s="8">
        <v>3126</v>
      </c>
      <c r="AB95" s="8">
        <v>2389</v>
      </c>
      <c r="AC95" s="8">
        <v>59</v>
      </c>
      <c r="AD95" s="8">
        <v>2426</v>
      </c>
      <c r="AE95" s="8">
        <v>68</v>
      </c>
      <c r="AF95" s="8">
        <v>2501</v>
      </c>
      <c r="AG95" s="8">
        <v>68</v>
      </c>
      <c r="AH95" s="8">
        <v>2497</v>
      </c>
      <c r="AI95" s="8">
        <v>63</v>
      </c>
      <c r="AJ95" s="8">
        <v>2298</v>
      </c>
      <c r="AK95" s="8">
        <v>78</v>
      </c>
      <c r="AL95" s="8">
        <v>2431</v>
      </c>
      <c r="AM95" s="8">
        <v>68</v>
      </c>
      <c r="AN95" s="8">
        <v>2461</v>
      </c>
      <c r="AO95" s="8">
        <v>68</v>
      </c>
      <c r="AP95" s="8">
        <v>2211</v>
      </c>
      <c r="AQ95" s="8">
        <v>73</v>
      </c>
      <c r="AR95" s="8">
        <v>2359</v>
      </c>
      <c r="AS95" s="8">
        <v>65</v>
      </c>
      <c r="AT95" s="8">
        <v>2407</v>
      </c>
      <c r="AU95" s="8">
        <v>71</v>
      </c>
      <c r="AV95" s="8">
        <v>2271</v>
      </c>
      <c r="AW95" s="8">
        <v>67</v>
      </c>
      <c r="AX95" s="8">
        <v>2182</v>
      </c>
      <c r="AY95" s="8">
        <v>64</v>
      </c>
      <c r="AZ95" s="8">
        <v>3335</v>
      </c>
      <c r="BA95" s="8">
        <v>2994</v>
      </c>
      <c r="BB95" s="8">
        <v>3625</v>
      </c>
      <c r="BC95" s="8">
        <v>3395</v>
      </c>
      <c r="BD95" s="8">
        <v>3161</v>
      </c>
      <c r="BE95" s="8">
        <v>2937</v>
      </c>
      <c r="BF95" s="8">
        <v>2745</v>
      </c>
      <c r="BG95" s="8">
        <v>2887</v>
      </c>
      <c r="BH95" s="8">
        <v>3215</v>
      </c>
      <c r="BI95" s="8">
        <v>2977</v>
      </c>
      <c r="BJ95" s="8">
        <v>2914</v>
      </c>
      <c r="BK95" s="8">
        <v>3005</v>
      </c>
      <c r="BL95" s="8">
        <v>3226</v>
      </c>
      <c r="BM95" s="8">
        <v>2938</v>
      </c>
      <c r="BN95" s="8">
        <v>2985</v>
      </c>
      <c r="BO95" s="8">
        <v>3113</v>
      </c>
      <c r="BP95" s="8">
        <v>3347</v>
      </c>
      <c r="BQ95" s="8">
        <v>2758</v>
      </c>
      <c r="BR95" s="8">
        <v>3357</v>
      </c>
      <c r="BS95" s="8">
        <v>3065</v>
      </c>
      <c r="BT95" s="8">
        <v>1696</v>
      </c>
      <c r="BU95" s="8">
        <v>1708</v>
      </c>
      <c r="BV95" s="8">
        <v>3298</v>
      </c>
      <c r="BW95" s="8">
        <v>3041</v>
      </c>
      <c r="BX95" s="8">
        <v>2382</v>
      </c>
      <c r="BY95" s="8">
        <v>68</v>
      </c>
      <c r="BZ95" s="8">
        <v>2744</v>
      </c>
      <c r="CA95" s="8">
        <v>73</v>
      </c>
      <c r="CB95" s="8">
        <v>2297</v>
      </c>
      <c r="CC95" s="8">
        <v>65</v>
      </c>
      <c r="CD95" s="8">
        <v>2230</v>
      </c>
      <c r="CE95" s="8">
        <v>63</v>
      </c>
      <c r="CF95" s="8">
        <v>2440</v>
      </c>
      <c r="CG95" s="8">
        <v>68</v>
      </c>
      <c r="CH95" s="8">
        <v>2386</v>
      </c>
      <c r="CI95" s="8">
        <v>63</v>
      </c>
      <c r="CJ95" s="8">
        <v>2265</v>
      </c>
      <c r="CK95" s="8">
        <v>73</v>
      </c>
      <c r="CL95" s="8">
        <v>2376</v>
      </c>
      <c r="CM95" s="8">
        <v>65</v>
      </c>
      <c r="CN95" s="8">
        <v>2331</v>
      </c>
      <c r="CO95" s="8">
        <v>69</v>
      </c>
      <c r="CP95" s="8">
        <v>2372</v>
      </c>
      <c r="CQ95" s="8">
        <v>70</v>
      </c>
      <c r="CR95" s="8">
        <v>1720</v>
      </c>
      <c r="CS95" s="8">
        <v>66</v>
      </c>
      <c r="CT95" s="8">
        <v>2390</v>
      </c>
      <c r="CU95" s="8">
        <v>79</v>
      </c>
    </row>
    <row r="97" spans="1:27" x14ac:dyDescent="0.25">
      <c r="A97" s="3" t="s">
        <v>419</v>
      </c>
      <c r="B97" s="4"/>
    </row>
    <row r="99" spans="1:27" x14ac:dyDescent="0.25">
      <c r="B99" s="9"/>
      <c r="C99" s="6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6">
        <v>13</v>
      </c>
      <c r="P99" s="6">
        <v>14</v>
      </c>
      <c r="Q99" s="6">
        <v>15</v>
      </c>
      <c r="R99" s="6">
        <v>16</v>
      </c>
      <c r="S99" s="6">
        <v>17</v>
      </c>
      <c r="T99" s="6">
        <v>18</v>
      </c>
      <c r="U99" s="6">
        <v>19</v>
      </c>
      <c r="V99" s="6">
        <v>20</v>
      </c>
      <c r="W99" s="6">
        <v>21</v>
      </c>
      <c r="X99" s="6">
        <v>22</v>
      </c>
      <c r="Y99" s="6">
        <v>23</v>
      </c>
      <c r="Z99" s="6">
        <v>24</v>
      </c>
    </row>
    <row r="100" spans="1:27" ht="19.2" x14ac:dyDescent="0.25">
      <c r="B100" s="55" t="s">
        <v>420</v>
      </c>
      <c r="C100" s="10">
        <v>32000</v>
      </c>
      <c r="D100" s="10">
        <v>35600</v>
      </c>
      <c r="E100" s="10">
        <v>62600</v>
      </c>
      <c r="F100" s="10">
        <v>31000</v>
      </c>
      <c r="G100" s="10">
        <v>31200</v>
      </c>
      <c r="H100" s="10">
        <v>35600</v>
      </c>
      <c r="I100" s="10">
        <v>33000</v>
      </c>
      <c r="J100" s="10">
        <v>31000</v>
      </c>
      <c r="K100" s="10">
        <v>58600</v>
      </c>
      <c r="L100" s="10">
        <v>38800</v>
      </c>
      <c r="M100" s="10">
        <v>24200</v>
      </c>
      <c r="N100" s="10">
        <v>42600</v>
      </c>
      <c r="O100" s="10">
        <v>40600</v>
      </c>
      <c r="P100" s="10">
        <v>36800</v>
      </c>
      <c r="Q100" s="10">
        <v>36600</v>
      </c>
      <c r="R100" s="10">
        <v>31800</v>
      </c>
      <c r="S100" s="10">
        <v>37400</v>
      </c>
      <c r="T100" s="10">
        <v>34800</v>
      </c>
      <c r="U100" s="10">
        <v>47200</v>
      </c>
      <c r="V100" s="10">
        <v>45800</v>
      </c>
      <c r="W100" s="10">
        <v>29800</v>
      </c>
      <c r="X100" s="10">
        <v>25600</v>
      </c>
      <c r="Y100" s="10">
        <v>-14600</v>
      </c>
      <c r="Z100" s="10">
        <v>-16600</v>
      </c>
      <c r="AA100" s="11" t="s">
        <v>421</v>
      </c>
    </row>
    <row r="101" spans="1:27" ht="19.2" x14ac:dyDescent="0.25">
      <c r="B101" s="56"/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1" t="s">
        <v>422</v>
      </c>
    </row>
    <row r="102" spans="1:27" ht="19.2" x14ac:dyDescent="0.25">
      <c r="B102" s="56"/>
      <c r="C102" s="13">
        <v>5.208333333333333E-3</v>
      </c>
      <c r="D102" s="13">
        <v>2.9513888888888892E-2</v>
      </c>
      <c r="E102" s="13">
        <v>1.5625E-2</v>
      </c>
      <c r="F102" s="13">
        <v>1.2152777777777778E-2</v>
      </c>
      <c r="G102" s="13">
        <v>3.6458333333333336E-2</v>
      </c>
      <c r="H102" s="13">
        <v>1.2152777777777778E-2</v>
      </c>
      <c r="I102" s="13">
        <v>3.2986111111111112E-2</v>
      </c>
      <c r="J102" s="13">
        <v>3.9930555555555559E-2</v>
      </c>
      <c r="K102" s="13">
        <v>1.736111111111111E-3</v>
      </c>
      <c r="L102" s="13">
        <v>3.6458333333333336E-2</v>
      </c>
      <c r="M102" s="13">
        <v>2.9513888888888892E-2</v>
      </c>
      <c r="N102" s="13">
        <v>1.2152777777777778E-2</v>
      </c>
      <c r="O102" s="13">
        <v>1.2152777777777778E-2</v>
      </c>
      <c r="P102" s="13">
        <v>1.5625E-2</v>
      </c>
      <c r="Q102" s="13">
        <v>5.208333333333333E-3</v>
      </c>
      <c r="R102" s="13">
        <v>8.6805555555555559E-3</v>
      </c>
      <c r="S102" s="13">
        <v>1.2152777777777778E-2</v>
      </c>
      <c r="T102" s="13">
        <v>2.9513888888888892E-2</v>
      </c>
      <c r="U102" s="13">
        <v>1.5625E-2</v>
      </c>
      <c r="V102" s="13">
        <v>3.9930555555555559E-2</v>
      </c>
      <c r="W102" s="13">
        <v>1.2152777777777778E-2</v>
      </c>
      <c r="X102" s="13">
        <v>1.5625E-2</v>
      </c>
      <c r="Y102" s="13">
        <v>3.6458333333333336E-2</v>
      </c>
      <c r="Z102" s="13">
        <v>1.736111111111111E-3</v>
      </c>
      <c r="AA102" s="11" t="s">
        <v>423</v>
      </c>
    </row>
    <row r="103" spans="1:27" ht="19.2" x14ac:dyDescent="0.25">
      <c r="B103" s="57"/>
      <c r="C103" s="14">
        <v>4.0162037037037033E-3</v>
      </c>
      <c r="D103" s="14">
        <v>1.5879629629629629E-2</v>
      </c>
      <c r="E103" s="14">
        <v>7.8819444444444432E-3</v>
      </c>
      <c r="F103" s="14">
        <v>1.3194444444444443E-3</v>
      </c>
      <c r="G103" s="14">
        <v>1.324074074074074E-2</v>
      </c>
      <c r="H103" s="14">
        <v>5.8333333333333336E-3</v>
      </c>
      <c r="I103" s="14">
        <v>1.2326388888888888E-2</v>
      </c>
      <c r="J103" s="14">
        <v>1.7627314814814814E-2</v>
      </c>
      <c r="K103" s="14">
        <v>0</v>
      </c>
      <c r="L103" s="14">
        <v>2.1400462962962965E-2</v>
      </c>
      <c r="M103" s="14">
        <v>3.7615740740740739E-3</v>
      </c>
      <c r="N103" s="14">
        <v>7.013888888888889E-3</v>
      </c>
      <c r="O103" s="14">
        <v>6.168981481481481E-3</v>
      </c>
      <c r="P103" s="14">
        <v>4.7337962962962958E-3</v>
      </c>
      <c r="Q103" s="14">
        <v>2.3148148148148151E-3</v>
      </c>
      <c r="R103" s="14">
        <v>4.1898148148148146E-3</v>
      </c>
      <c r="S103" s="14">
        <v>6.782407407407408E-3</v>
      </c>
      <c r="T103" s="14">
        <v>1.4490740740740742E-2</v>
      </c>
      <c r="U103" s="14">
        <v>6.9097222222222225E-3</v>
      </c>
      <c r="V103" s="14">
        <v>2.8356481481481483E-2</v>
      </c>
      <c r="W103" s="14">
        <v>3.6342592592592594E-3</v>
      </c>
      <c r="X103" s="14">
        <v>3.9351851851851857E-3</v>
      </c>
      <c r="Y103" s="14">
        <v>3.0150462962962962E-2</v>
      </c>
      <c r="Z103" s="14">
        <v>0</v>
      </c>
      <c r="AA103" s="11" t="s">
        <v>424</v>
      </c>
    </row>
    <row r="104" spans="1:27" ht="19.2" x14ac:dyDescent="0.25">
      <c r="B104" s="55" t="s">
        <v>425</v>
      </c>
      <c r="C104" s="10">
        <v>-52400</v>
      </c>
      <c r="D104" s="10">
        <v>3000</v>
      </c>
      <c r="E104" s="10">
        <v>27800</v>
      </c>
      <c r="F104" s="10">
        <v>4000</v>
      </c>
      <c r="G104" s="10">
        <v>19000</v>
      </c>
      <c r="H104" s="10">
        <v>-3200</v>
      </c>
      <c r="I104" s="10">
        <v>19200</v>
      </c>
      <c r="J104" s="10">
        <v>3000</v>
      </c>
      <c r="K104" s="10">
        <v>24000</v>
      </c>
      <c r="L104" s="10">
        <v>-3400</v>
      </c>
      <c r="M104" s="10">
        <v>35000</v>
      </c>
      <c r="N104" s="10">
        <v>-3200</v>
      </c>
      <c r="O104" s="10">
        <v>32200</v>
      </c>
      <c r="P104" s="10">
        <v>-2400</v>
      </c>
      <c r="Q104" s="10">
        <v>33400</v>
      </c>
      <c r="R104" s="10">
        <v>3600</v>
      </c>
      <c r="S104" s="10">
        <v>-27600</v>
      </c>
      <c r="T104" s="10">
        <v>3800</v>
      </c>
      <c r="U104" s="10">
        <v>33200</v>
      </c>
      <c r="V104" s="10">
        <v>3000</v>
      </c>
      <c r="W104" s="10">
        <v>26200</v>
      </c>
      <c r="X104" s="10">
        <v>3000</v>
      </c>
      <c r="Y104" s="10">
        <v>-16200</v>
      </c>
      <c r="Z104" s="10">
        <v>-1800</v>
      </c>
      <c r="AA104" s="11" t="s">
        <v>421</v>
      </c>
    </row>
    <row r="105" spans="1:27" ht="19.2" x14ac:dyDescent="0.25">
      <c r="B105" s="56"/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1" t="s">
        <v>422</v>
      </c>
    </row>
    <row r="106" spans="1:27" ht="19.2" x14ac:dyDescent="0.25">
      <c r="B106" s="56"/>
      <c r="C106" s="13">
        <v>1.736111111111111E-3</v>
      </c>
      <c r="D106" s="13">
        <v>5.208333333333333E-3</v>
      </c>
      <c r="E106" s="13">
        <v>2.6041666666666668E-2</v>
      </c>
      <c r="F106" s="13">
        <v>2.2569444444444444E-2</v>
      </c>
      <c r="G106" s="13">
        <v>1.5625E-2</v>
      </c>
      <c r="H106" s="13">
        <v>8.6805555555555559E-3</v>
      </c>
      <c r="I106" s="13">
        <v>1.909722222222222E-2</v>
      </c>
      <c r="J106" s="13">
        <v>2.6041666666666668E-2</v>
      </c>
      <c r="K106" s="13">
        <v>1.909722222222222E-2</v>
      </c>
      <c r="L106" s="13">
        <v>5.208333333333333E-3</v>
      </c>
      <c r="M106" s="13">
        <v>1.5625E-2</v>
      </c>
      <c r="N106" s="13">
        <v>1.909722222222222E-2</v>
      </c>
      <c r="O106" s="13">
        <v>1.2152777777777778E-2</v>
      </c>
      <c r="P106" s="13">
        <v>2.9513888888888892E-2</v>
      </c>
      <c r="Q106" s="13">
        <v>1.2152777777777778E-2</v>
      </c>
      <c r="R106" s="13">
        <v>3.2986111111111112E-2</v>
      </c>
      <c r="S106" s="13">
        <v>1.736111111111111E-3</v>
      </c>
      <c r="T106" s="13">
        <v>1.736111111111111E-3</v>
      </c>
      <c r="U106" s="13">
        <v>1.736111111111111E-3</v>
      </c>
      <c r="V106" s="13">
        <v>5.208333333333333E-3</v>
      </c>
      <c r="W106" s="13">
        <v>3.6458333333333336E-2</v>
      </c>
      <c r="X106" s="13">
        <v>2.9513888888888892E-2</v>
      </c>
      <c r="Y106" s="13">
        <v>1.736111111111111E-3</v>
      </c>
      <c r="Z106" s="13">
        <v>1.2152777777777778E-2</v>
      </c>
      <c r="AA106" s="11" t="s">
        <v>423</v>
      </c>
    </row>
    <row r="107" spans="1:27" ht="19.2" x14ac:dyDescent="0.25">
      <c r="B107" s="57"/>
      <c r="C107" s="14">
        <v>0</v>
      </c>
      <c r="D107" s="14">
        <v>4.8611111111111112E-3</v>
      </c>
      <c r="E107" s="14">
        <v>1.2685185185185183E-2</v>
      </c>
      <c r="F107" s="14">
        <v>2.3784722222222221E-2</v>
      </c>
      <c r="G107" s="14">
        <v>1.4363425925925925E-2</v>
      </c>
      <c r="H107" s="14">
        <v>8.9004629629629625E-3</v>
      </c>
      <c r="I107" s="14">
        <v>9.9074074074074082E-3</v>
      </c>
      <c r="J107" s="14">
        <v>2.8009259259259262E-2</v>
      </c>
      <c r="K107" s="14">
        <v>1.2615740740740742E-2</v>
      </c>
      <c r="L107" s="14">
        <v>5.7175925925925927E-3</v>
      </c>
      <c r="M107" s="14">
        <v>9.479166666666667E-3</v>
      </c>
      <c r="N107" s="14">
        <v>1.8449074074074073E-2</v>
      </c>
      <c r="O107" s="14">
        <v>8.2638888888888883E-3</v>
      </c>
      <c r="P107" s="14">
        <v>2.8935185185185185E-2</v>
      </c>
      <c r="Q107" s="14">
        <v>8.5300925925925926E-3</v>
      </c>
      <c r="R107" s="14">
        <v>3.1053240740740742E-2</v>
      </c>
      <c r="S107" s="14">
        <v>0</v>
      </c>
      <c r="T107" s="14">
        <v>0</v>
      </c>
      <c r="U107" s="14">
        <v>0</v>
      </c>
      <c r="V107" s="14">
        <v>2.5462962962962961E-3</v>
      </c>
      <c r="W107" s="14">
        <v>2.6585648148148146E-2</v>
      </c>
      <c r="X107" s="14">
        <v>2.8472222222222222E-2</v>
      </c>
      <c r="Y107" s="14">
        <v>0</v>
      </c>
      <c r="Z107" s="14">
        <v>1.0034722222222221E-2</v>
      </c>
      <c r="AA107" s="11" t="s">
        <v>424</v>
      </c>
    </row>
    <row r="108" spans="1:27" ht="19.2" x14ac:dyDescent="0.25">
      <c r="B108" s="55" t="s">
        <v>426</v>
      </c>
      <c r="C108" s="10">
        <v>34600</v>
      </c>
      <c r="D108" s="10">
        <v>34200</v>
      </c>
      <c r="E108" s="10">
        <v>29400</v>
      </c>
      <c r="F108" s="10">
        <v>42200</v>
      </c>
      <c r="G108" s="10">
        <v>48600</v>
      </c>
      <c r="H108" s="10">
        <v>34600</v>
      </c>
      <c r="I108" s="10">
        <v>38000</v>
      </c>
      <c r="J108" s="10">
        <v>40000</v>
      </c>
      <c r="K108" s="10">
        <v>40400</v>
      </c>
      <c r="L108" s="10">
        <v>45800</v>
      </c>
      <c r="M108" s="10">
        <v>35400</v>
      </c>
      <c r="N108" s="10">
        <v>33600</v>
      </c>
      <c r="O108" s="10">
        <v>48000</v>
      </c>
      <c r="P108" s="10">
        <v>51400</v>
      </c>
      <c r="Q108" s="10">
        <v>40800</v>
      </c>
      <c r="R108" s="10">
        <v>38000</v>
      </c>
      <c r="S108" s="10">
        <v>35000</v>
      </c>
      <c r="T108" s="10">
        <v>34000</v>
      </c>
      <c r="U108" s="10">
        <v>36400</v>
      </c>
      <c r="V108" s="10">
        <v>42600</v>
      </c>
      <c r="W108" s="10">
        <v>36600</v>
      </c>
      <c r="X108" s="10">
        <v>39400</v>
      </c>
      <c r="Y108" s="10">
        <v>19400</v>
      </c>
      <c r="Z108" s="10">
        <v>13400</v>
      </c>
      <c r="AA108" s="11" t="s">
        <v>421</v>
      </c>
    </row>
    <row r="109" spans="1:27" ht="19.2" x14ac:dyDescent="0.25">
      <c r="B109" s="56"/>
      <c r="C109" s="12">
        <v>1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  <c r="AA109" s="11" t="s">
        <v>422</v>
      </c>
    </row>
    <row r="110" spans="1:27" ht="19.2" x14ac:dyDescent="0.25">
      <c r="B110" s="56"/>
      <c r="C110" s="13">
        <v>1.736111111111111E-3</v>
      </c>
      <c r="D110" s="13">
        <v>3.2986111111111112E-2</v>
      </c>
      <c r="E110" s="13">
        <v>2.2569444444444444E-2</v>
      </c>
      <c r="F110" s="13">
        <v>1.736111111111111E-3</v>
      </c>
      <c r="G110" s="13">
        <v>3.2986111111111112E-2</v>
      </c>
      <c r="H110" s="13">
        <v>5.208333333333333E-3</v>
      </c>
      <c r="I110" s="13">
        <v>1.2152777777777778E-2</v>
      </c>
      <c r="J110" s="13">
        <v>8.6805555555555559E-3</v>
      </c>
      <c r="K110" s="13">
        <v>8.6805555555555559E-3</v>
      </c>
      <c r="L110" s="13">
        <v>5.208333333333333E-3</v>
      </c>
      <c r="M110" s="13">
        <v>3.6458333333333336E-2</v>
      </c>
      <c r="N110" s="13">
        <v>5.208333333333333E-3</v>
      </c>
      <c r="O110" s="13">
        <v>2.2569444444444444E-2</v>
      </c>
      <c r="P110" s="13">
        <v>2.6041666666666668E-2</v>
      </c>
      <c r="Q110" s="13">
        <v>1.909722222222222E-2</v>
      </c>
      <c r="R110" s="13">
        <v>1.736111111111111E-3</v>
      </c>
      <c r="S110" s="13">
        <v>3.6458333333333336E-2</v>
      </c>
      <c r="T110" s="13">
        <v>8.6805555555555559E-3</v>
      </c>
      <c r="U110" s="13">
        <v>2.9513888888888892E-2</v>
      </c>
      <c r="V110" s="13">
        <v>3.6458333333333336E-2</v>
      </c>
      <c r="W110" s="13">
        <v>3.6458333333333336E-2</v>
      </c>
      <c r="X110" s="13">
        <v>8.6805555555555559E-3</v>
      </c>
      <c r="Y110" s="13">
        <v>2.2569444444444444E-2</v>
      </c>
      <c r="Z110" s="13">
        <v>3.2986111111111112E-2</v>
      </c>
      <c r="AA110" s="11" t="s">
        <v>423</v>
      </c>
    </row>
    <row r="111" spans="1:27" ht="19.2" x14ac:dyDescent="0.25">
      <c r="B111" s="57"/>
      <c r="C111" s="14">
        <v>0</v>
      </c>
      <c r="D111" s="14">
        <v>1.7650462962962962E-2</v>
      </c>
      <c r="E111" s="14">
        <v>3.9930555555555561E-3</v>
      </c>
      <c r="F111" s="14">
        <v>0</v>
      </c>
      <c r="G111" s="14">
        <v>1.8564814814814815E-2</v>
      </c>
      <c r="H111" s="14">
        <v>4.2592592592592595E-3</v>
      </c>
      <c r="I111" s="14">
        <v>5.3009259259259251E-3</v>
      </c>
      <c r="J111" s="14">
        <v>3.6111111111111114E-3</v>
      </c>
      <c r="K111" s="14">
        <v>2.1180555555555553E-3</v>
      </c>
      <c r="L111" s="14">
        <v>4.0277777777777777E-3</v>
      </c>
      <c r="M111" s="14">
        <v>1.5243055555555557E-2</v>
      </c>
      <c r="N111" s="14">
        <v>5.5208333333333333E-3</v>
      </c>
      <c r="O111" s="14">
        <v>6.2615740740740748E-3</v>
      </c>
      <c r="P111" s="14">
        <v>1.1956018518518517E-2</v>
      </c>
      <c r="Q111" s="14">
        <v>7.8240740740740753E-3</v>
      </c>
      <c r="R111" s="14">
        <v>0</v>
      </c>
      <c r="S111" s="14">
        <v>1.2164351851851852E-2</v>
      </c>
      <c r="T111" s="14">
        <v>2.8587962962962963E-3</v>
      </c>
      <c r="U111" s="14">
        <v>1.074074074074074E-2</v>
      </c>
      <c r="V111" s="14">
        <v>2.1006944444444443E-2</v>
      </c>
      <c r="W111" s="14">
        <v>1.7361111111111112E-2</v>
      </c>
      <c r="X111" s="14">
        <v>4.9652777777777777E-3</v>
      </c>
      <c r="Y111" s="14">
        <v>2.1979166666666664E-2</v>
      </c>
      <c r="Z111" s="14">
        <v>4.0520833333333332E-2</v>
      </c>
      <c r="AA111" s="11" t="s">
        <v>424</v>
      </c>
    </row>
    <row r="112" spans="1:27" ht="19.2" x14ac:dyDescent="0.25">
      <c r="B112" s="55" t="s">
        <v>427</v>
      </c>
      <c r="C112" s="10">
        <v>25000</v>
      </c>
      <c r="D112" s="10">
        <v>3400</v>
      </c>
      <c r="E112" s="10">
        <v>24000</v>
      </c>
      <c r="F112" s="10">
        <v>-4800</v>
      </c>
      <c r="G112" s="10">
        <v>25600</v>
      </c>
      <c r="H112" s="10">
        <v>1800</v>
      </c>
      <c r="I112" s="10">
        <v>46200</v>
      </c>
      <c r="J112" s="10">
        <v>3800</v>
      </c>
      <c r="K112" s="10">
        <v>19600</v>
      </c>
      <c r="L112" s="10">
        <v>3200</v>
      </c>
      <c r="M112" s="10">
        <v>27000</v>
      </c>
      <c r="N112" s="10">
        <v>-1800</v>
      </c>
      <c r="O112" s="10">
        <v>35200</v>
      </c>
      <c r="P112" s="10">
        <v>5600</v>
      </c>
      <c r="Q112" s="10">
        <v>32000</v>
      </c>
      <c r="R112" s="10">
        <v>3600</v>
      </c>
      <c r="S112" s="10">
        <v>-40000</v>
      </c>
      <c r="T112" s="10">
        <v>-4000</v>
      </c>
      <c r="U112" s="10">
        <v>29400</v>
      </c>
      <c r="V112" s="10">
        <v>-6200</v>
      </c>
      <c r="W112" s="10">
        <v>30400</v>
      </c>
      <c r="X112" s="10">
        <v>3800</v>
      </c>
      <c r="Y112" s="10">
        <v>18200</v>
      </c>
      <c r="Z112" s="10">
        <v>-1600</v>
      </c>
      <c r="AA112" s="11" t="s">
        <v>421</v>
      </c>
    </row>
    <row r="113" spans="2:27" ht="19.2" x14ac:dyDescent="0.25">
      <c r="B113" s="56"/>
      <c r="C113" s="12">
        <v>1</v>
      </c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1" t="s">
        <v>422</v>
      </c>
    </row>
    <row r="114" spans="2:27" ht="19.2" x14ac:dyDescent="0.25">
      <c r="B114" s="56"/>
      <c r="C114" s="13">
        <v>2.6041666666666668E-2</v>
      </c>
      <c r="D114" s="13">
        <v>1.909722222222222E-2</v>
      </c>
      <c r="E114" s="13">
        <v>5.208333333333333E-3</v>
      </c>
      <c r="F114" s="13">
        <v>5.208333333333333E-3</v>
      </c>
      <c r="G114" s="13">
        <v>1.736111111111111E-3</v>
      </c>
      <c r="H114" s="13">
        <v>2.2569444444444444E-2</v>
      </c>
      <c r="I114" s="13">
        <v>1.736111111111111E-3</v>
      </c>
      <c r="J114" s="13">
        <v>3.9930555555555559E-2</v>
      </c>
      <c r="K114" s="13">
        <v>2.2569444444444444E-2</v>
      </c>
      <c r="L114" s="13">
        <v>1.2152777777777778E-2</v>
      </c>
      <c r="M114" s="13">
        <v>1.5625E-2</v>
      </c>
      <c r="N114" s="13">
        <v>2.2569444444444444E-2</v>
      </c>
      <c r="O114" s="13">
        <v>1.909722222222222E-2</v>
      </c>
      <c r="P114" s="13">
        <v>2.2569444444444444E-2</v>
      </c>
      <c r="Q114" s="13">
        <v>1.5625E-2</v>
      </c>
      <c r="R114" s="13">
        <v>1.736111111111111E-3</v>
      </c>
      <c r="S114" s="13">
        <v>1.736111111111111E-3</v>
      </c>
      <c r="T114" s="13">
        <v>2.9513888888888892E-2</v>
      </c>
      <c r="U114" s="13">
        <v>2.9513888888888892E-2</v>
      </c>
      <c r="V114" s="13">
        <v>1.736111111111111E-3</v>
      </c>
      <c r="W114" s="13">
        <v>1.736111111111111E-3</v>
      </c>
      <c r="X114" s="13">
        <v>3.2986111111111112E-2</v>
      </c>
      <c r="Y114" s="13">
        <v>1.736111111111111E-3</v>
      </c>
      <c r="Z114" s="13">
        <v>1.5625E-2</v>
      </c>
      <c r="AA114" s="11" t="s">
        <v>423</v>
      </c>
    </row>
    <row r="115" spans="2:27" ht="19.2" x14ac:dyDescent="0.25">
      <c r="B115" s="57"/>
      <c r="C115" s="14">
        <v>1.7858796296296296E-2</v>
      </c>
      <c r="D115" s="14">
        <v>1.695601851851852E-2</v>
      </c>
      <c r="E115" s="14">
        <v>2.9861111111111113E-3</v>
      </c>
      <c r="F115" s="14">
        <v>4.0509259259259257E-3</v>
      </c>
      <c r="G115" s="14">
        <v>0</v>
      </c>
      <c r="H115" s="14">
        <v>2.2766203703703702E-2</v>
      </c>
      <c r="I115" s="14">
        <v>0</v>
      </c>
      <c r="J115" s="14">
        <v>4.0381944444444443E-2</v>
      </c>
      <c r="K115" s="14">
        <v>1.1979166666666666E-2</v>
      </c>
      <c r="L115" s="14">
        <v>1.1064814814814814E-2</v>
      </c>
      <c r="M115" s="14">
        <v>7.6620370370370366E-3</v>
      </c>
      <c r="N115" s="14">
        <v>1.9675925925925927E-2</v>
      </c>
      <c r="O115" s="14">
        <v>9.9189814814814817E-3</v>
      </c>
      <c r="P115" s="14">
        <v>2.207175925925926E-2</v>
      </c>
      <c r="Q115" s="14">
        <v>1.1631944444444445E-2</v>
      </c>
      <c r="R115" s="14">
        <v>0</v>
      </c>
      <c r="S115" s="14">
        <v>0</v>
      </c>
      <c r="T115" s="14">
        <v>3.0729166666666669E-2</v>
      </c>
      <c r="U115" s="14">
        <v>2.0995370370370373E-2</v>
      </c>
      <c r="V115" s="14">
        <v>0</v>
      </c>
      <c r="W115" s="14">
        <v>0</v>
      </c>
      <c r="X115" s="14">
        <v>3.1064814814814812E-2</v>
      </c>
      <c r="Y115" s="14">
        <v>0</v>
      </c>
      <c r="Z115" s="14">
        <v>1.6064814814814813E-2</v>
      </c>
      <c r="AA115" s="11" t="s">
        <v>424</v>
      </c>
    </row>
    <row r="116" spans="2:27" ht="19.2" x14ac:dyDescent="0.25">
      <c r="B116" s="55" t="s">
        <v>428</v>
      </c>
      <c r="C116" s="10">
        <v>41000</v>
      </c>
      <c r="D116" s="10">
        <v>30000</v>
      </c>
      <c r="E116" s="10">
        <v>47200</v>
      </c>
      <c r="F116" s="10">
        <v>43600</v>
      </c>
      <c r="G116" s="10">
        <v>55000</v>
      </c>
      <c r="H116" s="10">
        <v>39400</v>
      </c>
      <c r="I116" s="10">
        <v>36400</v>
      </c>
      <c r="J116" s="10">
        <v>36600</v>
      </c>
      <c r="K116" s="10">
        <v>35000</v>
      </c>
      <c r="L116" s="10">
        <v>39200</v>
      </c>
      <c r="M116" s="10">
        <v>38800</v>
      </c>
      <c r="N116" s="10">
        <v>35600</v>
      </c>
      <c r="O116" s="10">
        <v>39400</v>
      </c>
      <c r="P116" s="10">
        <v>41200</v>
      </c>
      <c r="Q116" s="10">
        <v>36800</v>
      </c>
      <c r="R116" s="10">
        <v>41200</v>
      </c>
      <c r="S116" s="10">
        <v>38800</v>
      </c>
      <c r="T116" s="10">
        <v>42200</v>
      </c>
      <c r="U116" s="10">
        <v>45600</v>
      </c>
      <c r="V116" s="10">
        <v>33200</v>
      </c>
      <c r="W116" s="10">
        <v>2400</v>
      </c>
      <c r="X116" s="10">
        <v>-2200</v>
      </c>
      <c r="Y116" s="10">
        <v>-22400</v>
      </c>
      <c r="Z116" s="10">
        <v>-20200</v>
      </c>
      <c r="AA116" s="11" t="s">
        <v>421</v>
      </c>
    </row>
    <row r="117" spans="2:27" ht="19.2" x14ac:dyDescent="0.25">
      <c r="B117" s="56"/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  <c r="AA117" s="11" t="s">
        <v>422</v>
      </c>
    </row>
    <row r="118" spans="2:27" ht="19.2" x14ac:dyDescent="0.25">
      <c r="B118" s="56"/>
      <c r="C118" s="13">
        <v>1.2152777777777778E-2</v>
      </c>
      <c r="D118" s="13">
        <v>2.9513888888888892E-2</v>
      </c>
      <c r="E118" s="13">
        <v>2.2569444444444444E-2</v>
      </c>
      <c r="F118" s="13">
        <v>1.909722222222222E-2</v>
      </c>
      <c r="G118" s="13">
        <v>3.2986111111111112E-2</v>
      </c>
      <c r="H118" s="13">
        <v>3.9930555555555559E-2</v>
      </c>
      <c r="I118" s="13">
        <v>2.6041666666666668E-2</v>
      </c>
      <c r="J118" s="13">
        <v>5.208333333333333E-3</v>
      </c>
      <c r="K118" s="13">
        <v>3.9930555555555559E-2</v>
      </c>
      <c r="L118" s="13">
        <v>3.2986111111111112E-2</v>
      </c>
      <c r="M118" s="13">
        <v>1.2152777777777778E-2</v>
      </c>
      <c r="N118" s="13">
        <v>5.208333333333333E-3</v>
      </c>
      <c r="O118" s="13">
        <v>1.909722222222222E-2</v>
      </c>
      <c r="P118" s="13">
        <v>1.2152777777777778E-2</v>
      </c>
      <c r="Q118" s="13">
        <v>1.2152777777777778E-2</v>
      </c>
      <c r="R118" s="13">
        <v>5.208333333333333E-3</v>
      </c>
      <c r="S118" s="13">
        <v>5.208333333333333E-3</v>
      </c>
      <c r="T118" s="13">
        <v>1.2152777777777778E-2</v>
      </c>
      <c r="U118" s="13">
        <v>3.6458333333333336E-2</v>
      </c>
      <c r="V118" s="13">
        <v>1.2152777777777778E-2</v>
      </c>
      <c r="W118" s="13">
        <v>1.909722222222222E-2</v>
      </c>
      <c r="X118" s="13">
        <v>2.9513888888888892E-2</v>
      </c>
      <c r="Y118" s="13">
        <v>1.909722222222222E-2</v>
      </c>
      <c r="Z118" s="13">
        <v>1.736111111111111E-3</v>
      </c>
      <c r="AA118" s="11" t="s">
        <v>423</v>
      </c>
    </row>
    <row r="119" spans="2:27" ht="19.2" x14ac:dyDescent="0.25">
      <c r="B119" s="57"/>
      <c r="C119" s="14">
        <v>5.6712962962962958E-3</v>
      </c>
      <c r="D119" s="14">
        <v>1.3101851851851852E-2</v>
      </c>
      <c r="E119" s="14">
        <v>1.1504629629629629E-2</v>
      </c>
      <c r="F119" s="14">
        <v>1.068287037037037E-2</v>
      </c>
      <c r="G119" s="14">
        <v>1.7962962962962962E-2</v>
      </c>
      <c r="H119" s="14">
        <v>1.8229166666666668E-2</v>
      </c>
      <c r="I119" s="14">
        <v>9.6527777777777775E-3</v>
      </c>
      <c r="J119" s="14">
        <v>9.1435185185185185E-4</v>
      </c>
      <c r="K119" s="14">
        <v>1.6493055555555556E-2</v>
      </c>
      <c r="L119" s="14">
        <v>1.9224537037037037E-2</v>
      </c>
      <c r="M119" s="14">
        <v>3.5416666666666665E-3</v>
      </c>
      <c r="N119" s="14">
        <v>8.564814814814815E-4</v>
      </c>
      <c r="O119" s="14">
        <v>6.8055555555555569E-3</v>
      </c>
      <c r="P119" s="14">
        <v>6.215277777777777E-3</v>
      </c>
      <c r="Q119" s="14">
        <v>3.6574074074074074E-3</v>
      </c>
      <c r="R119" s="14">
        <v>1.1921296296296296E-3</v>
      </c>
      <c r="S119" s="14">
        <v>1.9097222222222222E-3</v>
      </c>
      <c r="T119" s="14">
        <v>6.4236111111111117E-3</v>
      </c>
      <c r="U119" s="14">
        <v>1.7557870370370373E-2</v>
      </c>
      <c r="V119" s="14">
        <v>4.0740740740740746E-3</v>
      </c>
      <c r="W119" s="14">
        <v>2.1990740740740741E-2</v>
      </c>
      <c r="X119" s="14">
        <v>3.2199074074074074E-2</v>
      </c>
      <c r="Y119" s="14">
        <v>1.9224537037037037E-2</v>
      </c>
      <c r="Z119" s="14">
        <v>0</v>
      </c>
      <c r="AA119" s="11" t="s">
        <v>424</v>
      </c>
    </row>
    <row r="120" spans="2:27" ht="19.2" x14ac:dyDescent="0.25">
      <c r="B120" s="55" t="s">
        <v>429</v>
      </c>
      <c r="C120" s="10">
        <v>23800</v>
      </c>
      <c r="D120" s="10">
        <v>3400</v>
      </c>
      <c r="E120" s="10">
        <v>28400</v>
      </c>
      <c r="F120" s="10">
        <v>3200</v>
      </c>
      <c r="G120" s="10">
        <v>19000</v>
      </c>
      <c r="H120" s="10">
        <v>3200</v>
      </c>
      <c r="I120" s="10">
        <v>23000</v>
      </c>
      <c r="J120" s="10">
        <v>3800</v>
      </c>
      <c r="K120" s="10">
        <v>24800</v>
      </c>
      <c r="L120" s="10">
        <v>2800</v>
      </c>
      <c r="M120" s="10">
        <v>36400</v>
      </c>
      <c r="N120" s="10">
        <v>1800</v>
      </c>
      <c r="O120" s="10">
        <v>22600</v>
      </c>
      <c r="P120" s="10">
        <v>-4000</v>
      </c>
      <c r="Q120" s="10">
        <v>24600</v>
      </c>
      <c r="R120" s="10">
        <v>-3400</v>
      </c>
      <c r="S120" s="10">
        <v>19400</v>
      </c>
      <c r="T120" s="10">
        <v>3200</v>
      </c>
      <c r="U120" s="10">
        <v>27000</v>
      </c>
      <c r="V120" s="10">
        <v>3000</v>
      </c>
      <c r="W120" s="10">
        <v>3200</v>
      </c>
      <c r="X120" s="10">
        <v>-2800</v>
      </c>
      <c r="Y120" s="10">
        <v>-11600</v>
      </c>
      <c r="Z120" s="10">
        <v>2800</v>
      </c>
      <c r="AA120" s="11" t="s">
        <v>421</v>
      </c>
    </row>
    <row r="121" spans="2:27" ht="19.2" x14ac:dyDescent="0.25">
      <c r="B121" s="56"/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1</v>
      </c>
      <c r="Y121" s="12">
        <v>1</v>
      </c>
      <c r="Z121" s="12">
        <v>1</v>
      </c>
      <c r="AA121" s="11" t="s">
        <v>422</v>
      </c>
    </row>
    <row r="122" spans="2:27" ht="19.2" x14ac:dyDescent="0.25">
      <c r="B122" s="56"/>
      <c r="C122" s="13">
        <v>8.6805555555555559E-3</v>
      </c>
      <c r="D122" s="13">
        <v>1.5625E-2</v>
      </c>
      <c r="E122" s="13">
        <v>1.5625E-2</v>
      </c>
      <c r="F122" s="13">
        <v>2.2569444444444444E-2</v>
      </c>
      <c r="G122" s="13">
        <v>3.2986111111111112E-2</v>
      </c>
      <c r="H122" s="13">
        <v>3.6458333333333336E-2</v>
      </c>
      <c r="I122" s="13">
        <v>2.9513888888888892E-2</v>
      </c>
      <c r="J122" s="13">
        <v>1.909722222222222E-2</v>
      </c>
      <c r="K122" s="13">
        <v>1.2152777777777778E-2</v>
      </c>
      <c r="L122" s="13">
        <v>2.9513888888888892E-2</v>
      </c>
      <c r="M122" s="13">
        <v>1.2152777777777778E-2</v>
      </c>
      <c r="N122" s="13">
        <v>1.5625E-2</v>
      </c>
      <c r="O122" s="13">
        <v>3.9930555555555559E-2</v>
      </c>
      <c r="P122" s="13">
        <v>2.9513888888888892E-2</v>
      </c>
      <c r="Q122" s="13">
        <v>5.208333333333333E-3</v>
      </c>
      <c r="R122" s="13">
        <v>1.5625E-2</v>
      </c>
      <c r="S122" s="13">
        <v>2.2569444444444444E-2</v>
      </c>
      <c r="T122" s="13">
        <v>2.6041666666666668E-2</v>
      </c>
      <c r="U122" s="13">
        <v>5.208333333333333E-3</v>
      </c>
      <c r="V122" s="13">
        <v>2.2569444444444444E-2</v>
      </c>
      <c r="W122" s="13">
        <v>1.736111111111111E-3</v>
      </c>
      <c r="X122" s="13">
        <v>3.2986111111111112E-2</v>
      </c>
      <c r="Y122" s="13">
        <v>2.2569444444444444E-2</v>
      </c>
      <c r="Z122" s="13">
        <v>3.2986111111111112E-2</v>
      </c>
      <c r="AA122" s="11" t="s">
        <v>423</v>
      </c>
    </row>
    <row r="123" spans="2:27" ht="19.2" x14ac:dyDescent="0.25">
      <c r="B123" s="57"/>
      <c r="C123" s="14">
        <v>4.6990740740740743E-3</v>
      </c>
      <c r="D123" s="14">
        <v>1.4907407407407406E-2</v>
      </c>
      <c r="E123" s="14">
        <v>9.1666666666666667E-3</v>
      </c>
      <c r="F123" s="14">
        <v>2.539351851851852E-2</v>
      </c>
      <c r="G123" s="14">
        <v>1.2280092592592592E-2</v>
      </c>
      <c r="H123" s="14">
        <v>3.6238425925925924E-2</v>
      </c>
      <c r="I123" s="14">
        <v>1.9930555555555556E-2</v>
      </c>
      <c r="J123" s="14">
        <v>1.954861111111111E-2</v>
      </c>
      <c r="K123" s="14">
        <v>6.7476851851851856E-3</v>
      </c>
      <c r="L123" s="14">
        <v>2.9270833333333333E-2</v>
      </c>
      <c r="M123" s="14">
        <v>7.5000000000000006E-3</v>
      </c>
      <c r="N123" s="14">
        <v>2.045138888888889E-2</v>
      </c>
      <c r="O123" s="14">
        <v>2.4861111111111108E-2</v>
      </c>
      <c r="P123" s="14">
        <v>2.8819444444444443E-2</v>
      </c>
      <c r="Q123" s="14">
        <v>2.0833333333333333E-3</v>
      </c>
      <c r="R123" s="14">
        <v>1.5925925925925927E-2</v>
      </c>
      <c r="S123" s="14">
        <v>1.3888888888888888E-2</v>
      </c>
      <c r="T123" s="14">
        <v>2.6261574074074076E-2</v>
      </c>
      <c r="U123" s="14">
        <v>7.9861111111111105E-4</v>
      </c>
      <c r="V123" s="14">
        <v>2.3379629629629629E-2</v>
      </c>
      <c r="W123" s="14">
        <v>0</v>
      </c>
      <c r="X123" s="14">
        <v>3.5462962962962967E-2</v>
      </c>
      <c r="Y123" s="14">
        <v>1.7361111111111112E-2</v>
      </c>
      <c r="Z123" s="14">
        <v>3.5717592592592592E-2</v>
      </c>
      <c r="AA123" s="11" t="s">
        <v>424</v>
      </c>
    </row>
    <row r="124" spans="2:27" ht="19.2" x14ac:dyDescent="0.25">
      <c r="B124" s="55" t="s">
        <v>430</v>
      </c>
      <c r="C124" s="10">
        <v>38400</v>
      </c>
      <c r="D124" s="10">
        <v>42400</v>
      </c>
      <c r="E124" s="10">
        <v>46200</v>
      </c>
      <c r="F124" s="10">
        <v>33000</v>
      </c>
      <c r="G124" s="10">
        <v>36600</v>
      </c>
      <c r="H124" s="10">
        <v>32200</v>
      </c>
      <c r="I124" s="10">
        <v>-32000</v>
      </c>
      <c r="J124" s="10">
        <v>18400</v>
      </c>
      <c r="K124" s="10">
        <v>44200</v>
      </c>
      <c r="L124" s="10">
        <v>26200</v>
      </c>
      <c r="M124" s="10">
        <v>44200</v>
      </c>
      <c r="N124" s="10">
        <v>37000</v>
      </c>
      <c r="O124" s="10">
        <v>47400</v>
      </c>
      <c r="P124" s="10">
        <v>46400</v>
      </c>
      <c r="Q124" s="10">
        <v>23400</v>
      </c>
      <c r="R124" s="10">
        <v>42800</v>
      </c>
      <c r="S124" s="10">
        <v>38000</v>
      </c>
      <c r="T124" s="10">
        <v>34000</v>
      </c>
      <c r="U124" s="10">
        <v>22400</v>
      </c>
      <c r="V124" s="10">
        <v>24200</v>
      </c>
      <c r="W124" s="10">
        <v>-4000</v>
      </c>
      <c r="X124" s="10">
        <v>-4000</v>
      </c>
      <c r="Y124" s="10">
        <v>-14400</v>
      </c>
      <c r="Z124" s="10">
        <v>12000</v>
      </c>
      <c r="AA124" s="11" t="s">
        <v>421</v>
      </c>
    </row>
    <row r="125" spans="2:27" ht="19.2" x14ac:dyDescent="0.25">
      <c r="B125" s="56"/>
      <c r="C125" s="12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  <c r="X125" s="12">
        <v>1</v>
      </c>
      <c r="Y125" s="12">
        <v>1</v>
      </c>
      <c r="Z125" s="12">
        <v>1</v>
      </c>
      <c r="AA125" s="11" t="s">
        <v>422</v>
      </c>
    </row>
    <row r="126" spans="2:27" ht="19.2" x14ac:dyDescent="0.25">
      <c r="B126" s="56"/>
      <c r="C126" s="13">
        <v>3.2986111111111112E-2</v>
      </c>
      <c r="D126" s="13">
        <v>8.6805555555555559E-3</v>
      </c>
      <c r="E126" s="13">
        <v>1.2152777777777778E-2</v>
      </c>
      <c r="F126" s="13">
        <v>8.6805555555555559E-3</v>
      </c>
      <c r="G126" s="13">
        <v>2.2569444444444444E-2</v>
      </c>
      <c r="H126" s="13">
        <v>1.736111111111111E-3</v>
      </c>
      <c r="I126" s="13">
        <v>1.736111111111111E-3</v>
      </c>
      <c r="J126" s="13">
        <v>1.5625E-2</v>
      </c>
      <c r="K126" s="13">
        <v>2.6041666666666668E-2</v>
      </c>
      <c r="L126" s="13">
        <v>1.736111111111111E-3</v>
      </c>
      <c r="M126" s="13">
        <v>5.208333333333333E-3</v>
      </c>
      <c r="N126" s="13">
        <v>2.9513888888888892E-2</v>
      </c>
      <c r="O126" s="13">
        <v>3.9930555555555559E-2</v>
      </c>
      <c r="P126" s="13">
        <v>2.2569444444444444E-2</v>
      </c>
      <c r="Q126" s="13">
        <v>8.6805555555555559E-3</v>
      </c>
      <c r="R126" s="13">
        <v>1.2152777777777778E-2</v>
      </c>
      <c r="S126" s="13">
        <v>5.208333333333333E-3</v>
      </c>
      <c r="T126" s="13">
        <v>3.6458333333333336E-2</v>
      </c>
      <c r="U126" s="13">
        <v>3.2986111111111112E-2</v>
      </c>
      <c r="V126" s="13">
        <v>3.2986111111111112E-2</v>
      </c>
      <c r="W126" s="13">
        <v>2.9513888888888892E-2</v>
      </c>
      <c r="X126" s="13">
        <v>1.2152777777777778E-2</v>
      </c>
      <c r="Y126" s="13">
        <v>1.5625E-2</v>
      </c>
      <c r="Z126" s="13">
        <v>1.909722222222222E-2</v>
      </c>
      <c r="AA126" s="11" t="s">
        <v>423</v>
      </c>
    </row>
    <row r="127" spans="2:27" ht="19.2" x14ac:dyDescent="0.25">
      <c r="B127" s="57"/>
      <c r="C127" s="14">
        <v>1.5335648148148147E-2</v>
      </c>
      <c r="D127" s="14">
        <v>4.5370370370370365E-3</v>
      </c>
      <c r="E127" s="14">
        <v>6.6782407407407415E-3</v>
      </c>
      <c r="F127" s="14">
        <v>1.8750000000000001E-3</v>
      </c>
      <c r="G127" s="14">
        <v>8.4259259259259253E-3</v>
      </c>
      <c r="H127" s="14">
        <v>0</v>
      </c>
      <c r="I127" s="14">
        <v>0</v>
      </c>
      <c r="J127" s="14">
        <v>8.1481481481481474E-3</v>
      </c>
      <c r="K127" s="14">
        <v>1.2442129629629629E-2</v>
      </c>
      <c r="L127" s="14">
        <v>0</v>
      </c>
      <c r="M127" s="14">
        <v>2.2800925925925927E-3</v>
      </c>
      <c r="N127" s="14">
        <v>1.3402777777777777E-2</v>
      </c>
      <c r="O127" s="14">
        <v>1.357638888888889E-2</v>
      </c>
      <c r="P127" s="14">
        <v>9.2939814814814812E-3</v>
      </c>
      <c r="Q127" s="14">
        <v>2.8819444444444444E-3</v>
      </c>
      <c r="R127" s="14">
        <v>8.1828703703703699E-3</v>
      </c>
      <c r="S127" s="14">
        <v>2.2337962962962967E-3</v>
      </c>
      <c r="T127" s="14">
        <v>1.7604166666666667E-2</v>
      </c>
      <c r="U127" s="14">
        <v>1.556712962962963E-2</v>
      </c>
      <c r="V127" s="14">
        <v>2.0694444444444446E-2</v>
      </c>
      <c r="W127" s="14">
        <v>2.8298611111111111E-2</v>
      </c>
      <c r="X127" s="14">
        <v>1.2847222222222223E-2</v>
      </c>
      <c r="Y127" s="14">
        <v>1.5578703703703704E-2</v>
      </c>
      <c r="Z127" s="14">
        <v>2.2048611111111113E-2</v>
      </c>
      <c r="AA127" s="11" t="s">
        <v>424</v>
      </c>
    </row>
    <row r="128" spans="2:27" ht="19.2" x14ac:dyDescent="0.25">
      <c r="B128" s="55" t="s">
        <v>431</v>
      </c>
      <c r="C128" s="10">
        <v>25600</v>
      </c>
      <c r="D128" s="10">
        <v>-2800</v>
      </c>
      <c r="E128" s="10">
        <v>20200</v>
      </c>
      <c r="F128" s="10">
        <v>-3800</v>
      </c>
      <c r="G128" s="10">
        <v>14600</v>
      </c>
      <c r="H128" s="10">
        <v>2200</v>
      </c>
      <c r="I128" s="10">
        <v>21600</v>
      </c>
      <c r="J128" s="10">
        <v>4000</v>
      </c>
      <c r="K128" s="10">
        <v>26000</v>
      </c>
      <c r="L128" s="10">
        <v>2800</v>
      </c>
      <c r="M128" s="10">
        <v>27400</v>
      </c>
      <c r="N128" s="10">
        <v>-2600</v>
      </c>
      <c r="O128" s="10">
        <v>38200</v>
      </c>
      <c r="P128" s="10">
        <v>-3000</v>
      </c>
      <c r="Q128" s="10">
        <v>31400</v>
      </c>
      <c r="R128" s="10">
        <v>2000</v>
      </c>
      <c r="S128" s="10">
        <v>20800</v>
      </c>
      <c r="T128" s="10">
        <v>3000</v>
      </c>
      <c r="U128" s="10">
        <v>29800</v>
      </c>
      <c r="V128" s="10">
        <v>2200</v>
      </c>
      <c r="W128" s="10">
        <v>-3000</v>
      </c>
      <c r="X128" s="10">
        <v>2400</v>
      </c>
      <c r="Y128" s="10">
        <v>13800</v>
      </c>
      <c r="Z128" s="10">
        <v>1800</v>
      </c>
      <c r="AA128" s="11" t="s">
        <v>421</v>
      </c>
    </row>
    <row r="129" spans="2:27" ht="19.2" x14ac:dyDescent="0.25">
      <c r="B129" s="56"/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  <c r="X129" s="12">
        <v>1</v>
      </c>
      <c r="Y129" s="12">
        <v>1</v>
      </c>
      <c r="Z129" s="12">
        <v>1</v>
      </c>
      <c r="AA129" s="11" t="s">
        <v>422</v>
      </c>
    </row>
    <row r="130" spans="2:27" ht="19.2" x14ac:dyDescent="0.25">
      <c r="B130" s="56"/>
      <c r="C130" s="13">
        <v>1.736111111111111E-3</v>
      </c>
      <c r="D130" s="13">
        <v>1.909722222222222E-2</v>
      </c>
      <c r="E130" s="13">
        <v>2.2569444444444444E-2</v>
      </c>
      <c r="F130" s="13">
        <v>2.9513888888888892E-2</v>
      </c>
      <c r="G130" s="13">
        <v>1.736111111111111E-3</v>
      </c>
      <c r="H130" s="13">
        <v>8.6805555555555559E-3</v>
      </c>
      <c r="I130" s="13">
        <v>1.736111111111111E-3</v>
      </c>
      <c r="J130" s="13">
        <v>2.2569444444444444E-2</v>
      </c>
      <c r="K130" s="13">
        <v>1.909722222222222E-2</v>
      </c>
      <c r="L130" s="13">
        <v>1.2152777777777778E-2</v>
      </c>
      <c r="M130" s="13">
        <v>3.6458333333333336E-2</v>
      </c>
      <c r="N130" s="13">
        <v>8.6805555555555559E-3</v>
      </c>
      <c r="O130" s="13">
        <v>3.6458333333333336E-2</v>
      </c>
      <c r="P130" s="13">
        <v>3.6458333333333336E-2</v>
      </c>
      <c r="Q130" s="13">
        <v>2.2569444444444444E-2</v>
      </c>
      <c r="R130" s="13">
        <v>1.2152777777777778E-2</v>
      </c>
      <c r="S130" s="13">
        <v>3.9930555555555559E-2</v>
      </c>
      <c r="T130" s="13">
        <v>1.5625E-2</v>
      </c>
      <c r="U130" s="13">
        <v>2.2569444444444444E-2</v>
      </c>
      <c r="V130" s="13">
        <v>2.6041666666666668E-2</v>
      </c>
      <c r="W130" s="13">
        <v>3.9930555555555559E-2</v>
      </c>
      <c r="X130" s="13">
        <v>1.5625E-2</v>
      </c>
      <c r="Y130" s="13">
        <v>5.208333333333333E-3</v>
      </c>
      <c r="Z130" s="13">
        <v>8.6805555555555559E-3</v>
      </c>
      <c r="AA130" s="11" t="s">
        <v>423</v>
      </c>
    </row>
    <row r="131" spans="2:27" ht="19.2" x14ac:dyDescent="0.25">
      <c r="B131" s="57"/>
      <c r="C131" s="14">
        <v>0</v>
      </c>
      <c r="D131" s="14">
        <v>2.0092592592592592E-2</v>
      </c>
      <c r="E131" s="14">
        <v>1.1898148148148149E-2</v>
      </c>
      <c r="F131" s="14">
        <v>2.9421296296296296E-2</v>
      </c>
      <c r="G131" s="14">
        <v>0</v>
      </c>
      <c r="H131" s="14">
        <v>5.6828703703703702E-3</v>
      </c>
      <c r="I131" s="14">
        <v>0</v>
      </c>
      <c r="J131" s="14">
        <v>2.2395833333333334E-2</v>
      </c>
      <c r="K131" s="14">
        <v>1.252314814814815E-2</v>
      </c>
      <c r="L131" s="14">
        <v>1.3391203703703704E-2</v>
      </c>
      <c r="M131" s="14">
        <v>2.4837962962962964E-2</v>
      </c>
      <c r="N131" s="14">
        <v>7.743055555555556E-3</v>
      </c>
      <c r="O131" s="14">
        <v>2.1944444444444447E-2</v>
      </c>
      <c r="P131" s="14">
        <v>3.5416666666666666E-2</v>
      </c>
      <c r="Q131" s="14">
        <v>1.5486111111111112E-2</v>
      </c>
      <c r="R131" s="14">
        <v>1.1111111111111112E-2</v>
      </c>
      <c r="S131" s="14">
        <v>2.5775462962962962E-2</v>
      </c>
      <c r="T131" s="14">
        <v>1.5046296296296295E-2</v>
      </c>
      <c r="U131" s="14">
        <v>1.6527777777777777E-2</v>
      </c>
      <c r="V131" s="14">
        <v>2.7141203703703706E-2</v>
      </c>
      <c r="W131" s="14">
        <v>3.8425925925925926E-2</v>
      </c>
      <c r="X131" s="14">
        <v>1.5046296296296295E-2</v>
      </c>
      <c r="Y131" s="14">
        <v>6.5972222222222222E-3</v>
      </c>
      <c r="Z131" s="14">
        <v>9.2592592592592605E-3</v>
      </c>
      <c r="AA131" s="11" t="s">
        <v>424</v>
      </c>
    </row>
    <row r="132" spans="2:27" ht="19.2" x14ac:dyDescent="0.25">
      <c r="B132" s="55" t="s">
        <v>432</v>
      </c>
      <c r="C132" s="10">
        <v>34600</v>
      </c>
      <c r="D132" s="10">
        <v>36600</v>
      </c>
      <c r="E132" s="10">
        <v>35800</v>
      </c>
      <c r="F132" s="10">
        <v>35400</v>
      </c>
      <c r="G132" s="10">
        <v>48200</v>
      </c>
      <c r="H132" s="10">
        <v>37000</v>
      </c>
      <c r="I132" s="10">
        <v>46600</v>
      </c>
      <c r="J132" s="10">
        <v>45600</v>
      </c>
      <c r="K132" s="10">
        <v>43000</v>
      </c>
      <c r="L132" s="10">
        <v>37600</v>
      </c>
      <c r="M132" s="10">
        <v>41000</v>
      </c>
      <c r="N132" s="10">
        <v>40800</v>
      </c>
      <c r="O132" s="10">
        <v>45800</v>
      </c>
      <c r="P132" s="10">
        <v>31200</v>
      </c>
      <c r="Q132" s="10">
        <v>40800</v>
      </c>
      <c r="R132" s="10">
        <v>37400</v>
      </c>
      <c r="S132" s="10">
        <v>45400</v>
      </c>
      <c r="T132" s="10">
        <v>36000</v>
      </c>
      <c r="U132" s="10">
        <v>45400</v>
      </c>
      <c r="V132" s="10">
        <v>29000</v>
      </c>
      <c r="W132" s="10">
        <v>-3200</v>
      </c>
      <c r="X132" s="10">
        <v>-3200</v>
      </c>
      <c r="Y132" s="10">
        <v>29600</v>
      </c>
      <c r="Z132" s="10">
        <v>28800</v>
      </c>
      <c r="AA132" s="11" t="s">
        <v>421</v>
      </c>
    </row>
    <row r="133" spans="2:27" ht="19.2" x14ac:dyDescent="0.25">
      <c r="B133" s="56"/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1" t="s">
        <v>422</v>
      </c>
    </row>
    <row r="134" spans="2:27" ht="19.2" x14ac:dyDescent="0.25">
      <c r="B134" s="56"/>
      <c r="C134" s="13">
        <v>2.2569444444444444E-2</v>
      </c>
      <c r="D134" s="13">
        <v>5.208333333333333E-3</v>
      </c>
      <c r="E134" s="13">
        <v>1.909722222222222E-2</v>
      </c>
      <c r="F134" s="13">
        <v>5.208333333333333E-3</v>
      </c>
      <c r="G134" s="13">
        <v>5.208333333333333E-3</v>
      </c>
      <c r="H134" s="13">
        <v>5.208333333333333E-3</v>
      </c>
      <c r="I134" s="13">
        <v>3.6458333333333336E-2</v>
      </c>
      <c r="J134" s="13">
        <v>1.736111111111111E-3</v>
      </c>
      <c r="K134" s="13">
        <v>3.9930555555555559E-2</v>
      </c>
      <c r="L134" s="13">
        <v>2.6041666666666668E-2</v>
      </c>
      <c r="M134" s="13">
        <v>3.6458333333333336E-2</v>
      </c>
      <c r="N134" s="13">
        <v>2.9513888888888892E-2</v>
      </c>
      <c r="O134" s="13">
        <v>3.6458333333333336E-2</v>
      </c>
      <c r="P134" s="13">
        <v>1.736111111111111E-3</v>
      </c>
      <c r="Q134" s="13">
        <v>2.9513888888888892E-2</v>
      </c>
      <c r="R134" s="13">
        <v>8.6805555555555559E-3</v>
      </c>
      <c r="S134" s="13">
        <v>1.736111111111111E-3</v>
      </c>
      <c r="T134" s="13">
        <v>5.208333333333333E-3</v>
      </c>
      <c r="U134" s="13">
        <v>1.5625E-2</v>
      </c>
      <c r="V134" s="13">
        <v>1.736111111111111E-3</v>
      </c>
      <c r="W134" s="13">
        <v>2.9513888888888892E-2</v>
      </c>
      <c r="X134" s="13">
        <v>1.909722222222222E-2</v>
      </c>
      <c r="Y134" s="13">
        <v>8.6805555555555559E-3</v>
      </c>
      <c r="Z134" s="13">
        <v>1.736111111111111E-3</v>
      </c>
      <c r="AA134" s="11" t="s">
        <v>423</v>
      </c>
    </row>
    <row r="135" spans="2:27" ht="19.2" x14ac:dyDescent="0.25">
      <c r="B135" s="57"/>
      <c r="C135" s="14">
        <v>6.9444444444444441E-3</v>
      </c>
      <c r="D135" s="14">
        <v>1.1342592592592591E-3</v>
      </c>
      <c r="E135" s="14">
        <v>6.2499999999999995E-3</v>
      </c>
      <c r="F135" s="14">
        <v>2.2569444444444447E-3</v>
      </c>
      <c r="G135" s="14">
        <v>2.3379629629629631E-3</v>
      </c>
      <c r="H135" s="14">
        <v>3.6226851851851854E-3</v>
      </c>
      <c r="I135" s="14">
        <v>1.954861111111111E-2</v>
      </c>
      <c r="J135" s="14">
        <v>0</v>
      </c>
      <c r="K135" s="14">
        <v>2.0393518518518519E-2</v>
      </c>
      <c r="L135" s="14">
        <v>1.1805555555555555E-2</v>
      </c>
      <c r="M135" s="14">
        <v>1.4259259259259261E-2</v>
      </c>
      <c r="N135" s="14">
        <v>1.7569444444444447E-2</v>
      </c>
      <c r="O135" s="14">
        <v>1.7453703703703704E-2</v>
      </c>
      <c r="P135" s="14">
        <v>0</v>
      </c>
      <c r="Q135" s="14">
        <v>1.4166666666666666E-2</v>
      </c>
      <c r="R135" s="14">
        <v>4.6412037037037038E-3</v>
      </c>
      <c r="S135" s="14">
        <v>0</v>
      </c>
      <c r="T135" s="14">
        <v>1.7708333333333332E-3</v>
      </c>
      <c r="U135" s="14">
        <v>7.1759259259259259E-3</v>
      </c>
      <c r="V135" s="14">
        <v>0</v>
      </c>
      <c r="W135" s="14">
        <v>2.5821759259259256E-2</v>
      </c>
      <c r="X135" s="14">
        <v>1.9317129629629629E-2</v>
      </c>
      <c r="Y135" s="14">
        <v>3.5879629629629629E-3</v>
      </c>
      <c r="Z135" s="14">
        <v>0</v>
      </c>
      <c r="AA135" s="11" t="s">
        <v>424</v>
      </c>
    </row>
    <row r="136" spans="2:27" ht="19.2" x14ac:dyDescent="0.25">
      <c r="B136" s="55" t="s">
        <v>433</v>
      </c>
      <c r="C136" s="10">
        <v>28000</v>
      </c>
      <c r="D136" s="10">
        <v>-2800</v>
      </c>
      <c r="E136" s="10">
        <v>25200</v>
      </c>
      <c r="F136" s="10">
        <v>-3200</v>
      </c>
      <c r="G136" s="10">
        <v>19800</v>
      </c>
      <c r="H136" s="10">
        <v>5200</v>
      </c>
      <c r="I136" s="10">
        <v>21000</v>
      </c>
      <c r="J136" s="10">
        <v>-2800</v>
      </c>
      <c r="K136" s="10">
        <v>23600</v>
      </c>
      <c r="L136" s="10">
        <v>-3000</v>
      </c>
      <c r="M136" s="10">
        <v>24800</v>
      </c>
      <c r="N136" s="10">
        <v>4400</v>
      </c>
      <c r="O136" s="10">
        <v>24800</v>
      </c>
      <c r="P136" s="10">
        <v>4200</v>
      </c>
      <c r="Q136" s="10">
        <v>30800</v>
      </c>
      <c r="R136" s="10">
        <v>-3800</v>
      </c>
      <c r="S136" s="10">
        <v>31000</v>
      </c>
      <c r="T136" s="10">
        <v>2600</v>
      </c>
      <c r="U136" s="10">
        <v>18800</v>
      </c>
      <c r="V136" s="10">
        <v>-3400</v>
      </c>
      <c r="W136" s="10">
        <v>-2800</v>
      </c>
      <c r="X136" s="10">
        <v>-3400</v>
      </c>
      <c r="Y136" s="10">
        <v>26000</v>
      </c>
      <c r="Z136" s="10">
        <v>3600</v>
      </c>
      <c r="AA136" s="11" t="s">
        <v>421</v>
      </c>
    </row>
    <row r="137" spans="2:27" ht="19.2" x14ac:dyDescent="0.25">
      <c r="B137" s="56"/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  <c r="AA137" s="11" t="s">
        <v>422</v>
      </c>
    </row>
    <row r="138" spans="2:27" ht="19.2" x14ac:dyDescent="0.25">
      <c r="B138" s="56"/>
      <c r="C138" s="13">
        <v>2.9513888888888892E-2</v>
      </c>
      <c r="D138" s="13">
        <v>1.909722222222222E-2</v>
      </c>
      <c r="E138" s="13">
        <v>8.6805555555555559E-3</v>
      </c>
      <c r="F138" s="13">
        <v>1.2152777777777778E-2</v>
      </c>
      <c r="G138" s="13">
        <v>1.5625E-2</v>
      </c>
      <c r="H138" s="13">
        <v>8.6805555555555559E-3</v>
      </c>
      <c r="I138" s="13">
        <v>2.2569444444444444E-2</v>
      </c>
      <c r="J138" s="13">
        <v>2.2569444444444444E-2</v>
      </c>
      <c r="K138" s="13">
        <v>1.2152777777777778E-2</v>
      </c>
      <c r="L138" s="13">
        <v>3.9930555555555559E-2</v>
      </c>
      <c r="M138" s="13">
        <v>3.2986111111111112E-2</v>
      </c>
      <c r="N138" s="13">
        <v>3.6458333333333336E-2</v>
      </c>
      <c r="O138" s="13">
        <v>8.6805555555555559E-3</v>
      </c>
      <c r="P138" s="13">
        <v>8.6805555555555559E-3</v>
      </c>
      <c r="Q138" s="13">
        <v>3.2986111111111112E-2</v>
      </c>
      <c r="R138" s="13">
        <v>3.9930555555555559E-2</v>
      </c>
      <c r="S138" s="13">
        <v>5.208333333333333E-3</v>
      </c>
      <c r="T138" s="13">
        <v>1.5625E-2</v>
      </c>
      <c r="U138" s="13">
        <v>5.208333333333333E-3</v>
      </c>
      <c r="V138" s="13">
        <v>3.6458333333333336E-2</v>
      </c>
      <c r="W138" s="13">
        <v>5.208333333333333E-3</v>
      </c>
      <c r="X138" s="13">
        <v>2.9513888888888892E-2</v>
      </c>
      <c r="Y138" s="13">
        <v>1.2152777777777778E-2</v>
      </c>
      <c r="Z138" s="13">
        <v>3.9930555555555559E-2</v>
      </c>
      <c r="AA138" s="11" t="s">
        <v>423</v>
      </c>
    </row>
    <row r="139" spans="2:27" ht="19.2" x14ac:dyDescent="0.25">
      <c r="B139" s="57"/>
      <c r="C139" s="14">
        <v>1.9594907407407405E-2</v>
      </c>
      <c r="D139" s="14">
        <v>1.9340277777777779E-2</v>
      </c>
      <c r="E139" s="14">
        <v>4.5486111111111109E-3</v>
      </c>
      <c r="F139" s="14">
        <v>1.0636574074074074E-2</v>
      </c>
      <c r="G139" s="14">
        <v>7.2916666666666659E-3</v>
      </c>
      <c r="H139" s="14">
        <v>8.6805555555555559E-3</v>
      </c>
      <c r="I139" s="14">
        <v>1.2002314814814815E-2</v>
      </c>
      <c r="J139" s="14">
        <v>1.909722222222222E-2</v>
      </c>
      <c r="K139" s="14">
        <v>6.9097222222222225E-3</v>
      </c>
      <c r="L139" s="18" t="s">
        <v>440</v>
      </c>
      <c r="M139" s="14">
        <v>2.0520833333333332E-2</v>
      </c>
      <c r="N139" s="14">
        <v>3.5821759259259262E-2</v>
      </c>
      <c r="O139" s="14">
        <v>5.5671296296296302E-3</v>
      </c>
      <c r="P139" s="14">
        <v>9.2592592592592605E-3</v>
      </c>
      <c r="Q139" s="14">
        <v>2.6087962962962966E-2</v>
      </c>
      <c r="R139" s="14">
        <v>3.965277777777778E-2</v>
      </c>
      <c r="S139" s="14">
        <v>3.5879629629629629E-3</v>
      </c>
      <c r="T139" s="14">
        <v>1.4687499999999999E-2</v>
      </c>
      <c r="U139" s="14">
        <v>2.1412037037037038E-3</v>
      </c>
      <c r="V139" s="14">
        <v>3.5543981481481475E-2</v>
      </c>
      <c r="W139" s="14">
        <v>3.472222222222222E-3</v>
      </c>
      <c r="X139" s="14">
        <v>3.1458333333333331E-2</v>
      </c>
      <c r="Y139" s="14">
        <v>8.3101851851851861E-3</v>
      </c>
      <c r="Z139" s="18" t="s">
        <v>440</v>
      </c>
      <c r="AA139" s="11" t="s">
        <v>424</v>
      </c>
    </row>
    <row r="140" spans="2:27" ht="19.2" x14ac:dyDescent="0.25">
      <c r="B140" s="55" t="s">
        <v>434</v>
      </c>
      <c r="C140" s="10">
        <v>48600</v>
      </c>
      <c r="D140" s="10">
        <v>46800</v>
      </c>
      <c r="E140" s="10">
        <v>36000</v>
      </c>
      <c r="F140" s="10">
        <v>30600</v>
      </c>
      <c r="G140" s="10">
        <v>38000</v>
      </c>
      <c r="H140" s="10">
        <v>33200</v>
      </c>
      <c r="I140" s="10">
        <v>32400</v>
      </c>
      <c r="J140" s="10">
        <v>33000</v>
      </c>
      <c r="K140" s="10">
        <v>34000</v>
      </c>
      <c r="L140" s="10">
        <v>43000</v>
      </c>
      <c r="M140" s="10">
        <v>35600</v>
      </c>
      <c r="N140" s="10">
        <v>41600</v>
      </c>
      <c r="O140" s="10">
        <v>32000</v>
      </c>
      <c r="P140" s="10">
        <v>34200</v>
      </c>
      <c r="Q140" s="10">
        <v>32600</v>
      </c>
      <c r="R140" s="10">
        <v>46600</v>
      </c>
      <c r="S140" s="10">
        <v>34600</v>
      </c>
      <c r="T140" s="10">
        <v>49600</v>
      </c>
      <c r="U140" s="10">
        <v>35800</v>
      </c>
      <c r="V140" s="10">
        <v>32000</v>
      </c>
      <c r="W140" s="10">
        <v>3000</v>
      </c>
      <c r="X140" s="10">
        <v>-4200</v>
      </c>
      <c r="Y140" s="10">
        <v>40000</v>
      </c>
      <c r="Z140" s="10">
        <v>44400</v>
      </c>
      <c r="AA140" s="11" t="s">
        <v>421</v>
      </c>
    </row>
    <row r="141" spans="2:27" ht="19.2" x14ac:dyDescent="0.25">
      <c r="B141" s="56"/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1" t="s">
        <v>422</v>
      </c>
    </row>
    <row r="142" spans="2:27" ht="19.2" x14ac:dyDescent="0.25">
      <c r="B142" s="56"/>
      <c r="C142" s="13">
        <v>5.208333333333333E-3</v>
      </c>
      <c r="D142" s="13">
        <v>2.6041666666666668E-2</v>
      </c>
      <c r="E142" s="13">
        <v>1.736111111111111E-3</v>
      </c>
      <c r="F142" s="13">
        <v>2.2569444444444444E-2</v>
      </c>
      <c r="G142" s="13">
        <v>1.736111111111111E-3</v>
      </c>
      <c r="H142" s="13">
        <v>8.6805555555555559E-3</v>
      </c>
      <c r="I142" s="13">
        <v>1.736111111111111E-3</v>
      </c>
      <c r="J142" s="13">
        <v>3.2986111111111112E-2</v>
      </c>
      <c r="K142" s="13">
        <v>8.6805555555555559E-3</v>
      </c>
      <c r="L142" s="13">
        <v>8.6805555555555559E-3</v>
      </c>
      <c r="M142" s="13">
        <v>1.909722222222222E-2</v>
      </c>
      <c r="N142" s="13">
        <v>1.909722222222222E-2</v>
      </c>
      <c r="O142" s="13">
        <v>1.736111111111111E-3</v>
      </c>
      <c r="P142" s="13">
        <v>8.6805555555555559E-3</v>
      </c>
      <c r="Q142" s="13">
        <v>2.2569444444444444E-2</v>
      </c>
      <c r="R142" s="13">
        <v>1.2152777777777778E-2</v>
      </c>
      <c r="S142" s="13">
        <v>3.6458333333333336E-2</v>
      </c>
      <c r="T142" s="13">
        <v>1.2152777777777778E-2</v>
      </c>
      <c r="U142" s="13">
        <v>3.6458333333333336E-2</v>
      </c>
      <c r="V142" s="13">
        <v>5.208333333333333E-3</v>
      </c>
      <c r="W142" s="13">
        <v>3.6458333333333336E-2</v>
      </c>
      <c r="X142" s="13">
        <v>3.9930555555555559E-2</v>
      </c>
      <c r="Y142" s="13">
        <v>1.2152777777777778E-2</v>
      </c>
      <c r="Z142" s="13">
        <v>2.2569444444444444E-2</v>
      </c>
      <c r="AA142" s="11" t="s">
        <v>423</v>
      </c>
    </row>
    <row r="143" spans="2:27" ht="19.2" x14ac:dyDescent="0.25">
      <c r="B143" s="57"/>
      <c r="C143" s="14">
        <v>2.1412037037037038E-3</v>
      </c>
      <c r="D143" s="14">
        <v>1.2592592592592593E-2</v>
      </c>
      <c r="E143" s="14">
        <v>0</v>
      </c>
      <c r="F143" s="14">
        <v>6.0995370370370361E-3</v>
      </c>
      <c r="G143" s="14">
        <v>0</v>
      </c>
      <c r="H143" s="14">
        <v>3.8657407407407408E-3</v>
      </c>
      <c r="I143" s="14">
        <v>0</v>
      </c>
      <c r="J143" s="14">
        <v>1.3217592592592593E-2</v>
      </c>
      <c r="K143" s="14">
        <v>2.8356481481481479E-3</v>
      </c>
      <c r="L143" s="14">
        <v>3.6689814814814814E-3</v>
      </c>
      <c r="M143" s="14">
        <v>6.0648148148148145E-3</v>
      </c>
      <c r="N143" s="14">
        <v>9.6643518518518511E-3</v>
      </c>
      <c r="O143" s="14">
        <v>0</v>
      </c>
      <c r="P143" s="14">
        <v>2.9629629629629628E-3</v>
      </c>
      <c r="Q143" s="14">
        <v>7.7777777777777767E-3</v>
      </c>
      <c r="R143" s="14">
        <v>6.7708333333333336E-3</v>
      </c>
      <c r="S143" s="14">
        <v>1.3923611111111111E-2</v>
      </c>
      <c r="T143" s="14">
        <v>8.4027777777777781E-3</v>
      </c>
      <c r="U143" s="14">
        <v>1.6898148148148148E-2</v>
      </c>
      <c r="V143" s="14">
        <v>2.5000000000000001E-3</v>
      </c>
      <c r="W143" s="14">
        <v>3.8657407407407404E-2</v>
      </c>
      <c r="X143" s="14">
        <v>4.1504629629629627E-2</v>
      </c>
      <c r="Y143" s="14">
        <v>3.9236111111111112E-3</v>
      </c>
      <c r="Z143" s="14">
        <v>1.0254629629629629E-2</v>
      </c>
      <c r="AA143" s="11" t="s">
        <v>424</v>
      </c>
    </row>
    <row r="144" spans="2:27" ht="19.2" x14ac:dyDescent="0.25">
      <c r="B144" s="55" t="s">
        <v>435</v>
      </c>
      <c r="C144" s="10">
        <v>22200</v>
      </c>
      <c r="D144" s="10">
        <v>-1800</v>
      </c>
      <c r="E144" s="10">
        <v>23600</v>
      </c>
      <c r="F144" s="10">
        <v>3800</v>
      </c>
      <c r="G144" s="10">
        <v>23000</v>
      </c>
      <c r="H144" s="10">
        <v>2200</v>
      </c>
      <c r="I144" s="10">
        <v>27600</v>
      </c>
      <c r="J144" s="10">
        <v>-4200</v>
      </c>
      <c r="K144" s="10">
        <v>26000</v>
      </c>
      <c r="L144" s="10">
        <v>3000</v>
      </c>
      <c r="M144" s="10">
        <v>30800</v>
      </c>
      <c r="N144" s="10">
        <v>4600</v>
      </c>
      <c r="O144" s="10">
        <v>25600</v>
      </c>
      <c r="P144" s="10">
        <v>2600</v>
      </c>
      <c r="Q144" s="10">
        <v>19000</v>
      </c>
      <c r="R144" s="10">
        <v>-3400</v>
      </c>
      <c r="S144" s="10">
        <v>22000</v>
      </c>
      <c r="T144" s="10">
        <v>-3000</v>
      </c>
      <c r="U144" s="10">
        <v>23800</v>
      </c>
      <c r="V144" s="10">
        <v>3600</v>
      </c>
      <c r="W144" s="10">
        <v>-3400</v>
      </c>
      <c r="X144" s="10">
        <v>-4600</v>
      </c>
      <c r="Y144" s="10">
        <v>20600</v>
      </c>
      <c r="Z144" s="10">
        <v>2800</v>
      </c>
      <c r="AA144" s="11" t="s">
        <v>421</v>
      </c>
    </row>
    <row r="145" spans="2:27" ht="19.2" x14ac:dyDescent="0.25">
      <c r="B145" s="56"/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  <c r="AA145" s="11" t="s">
        <v>422</v>
      </c>
    </row>
    <row r="146" spans="2:27" ht="19.2" x14ac:dyDescent="0.25">
      <c r="B146" s="56"/>
      <c r="C146" s="13">
        <v>5.208333333333333E-3</v>
      </c>
      <c r="D146" s="13">
        <v>2.6041666666666668E-2</v>
      </c>
      <c r="E146" s="13">
        <v>2.6041666666666668E-2</v>
      </c>
      <c r="F146" s="13">
        <v>8.6805555555555559E-3</v>
      </c>
      <c r="G146" s="13">
        <v>1.2152777777777778E-2</v>
      </c>
      <c r="H146" s="13">
        <v>1.2152777777777778E-2</v>
      </c>
      <c r="I146" s="13">
        <v>1.5625E-2</v>
      </c>
      <c r="J146" s="13">
        <v>8.6805555555555559E-3</v>
      </c>
      <c r="K146" s="13">
        <v>8.6805555555555559E-3</v>
      </c>
      <c r="L146" s="13">
        <v>1.909722222222222E-2</v>
      </c>
      <c r="M146" s="13">
        <v>1.5625E-2</v>
      </c>
      <c r="N146" s="13">
        <v>3.6458333333333336E-2</v>
      </c>
      <c r="O146" s="13">
        <v>3.9930555555555559E-2</v>
      </c>
      <c r="P146" s="13">
        <v>1.5625E-2</v>
      </c>
      <c r="Q146" s="13">
        <v>3.6458333333333336E-2</v>
      </c>
      <c r="R146" s="13">
        <v>1.736111111111111E-3</v>
      </c>
      <c r="S146" s="13">
        <v>3.9930555555555559E-2</v>
      </c>
      <c r="T146" s="13">
        <v>3.6458333333333336E-2</v>
      </c>
      <c r="U146" s="13">
        <v>1.909722222222222E-2</v>
      </c>
      <c r="V146" s="13">
        <v>8.6805555555555559E-3</v>
      </c>
      <c r="W146" s="13">
        <v>2.9513888888888892E-2</v>
      </c>
      <c r="X146" s="13">
        <v>1.2152777777777778E-2</v>
      </c>
      <c r="Y146" s="13">
        <v>2.9513888888888892E-2</v>
      </c>
      <c r="Z146" s="13">
        <v>1.2152777777777778E-2</v>
      </c>
      <c r="AA146" s="11" t="s">
        <v>423</v>
      </c>
    </row>
    <row r="147" spans="2:27" ht="19.2" x14ac:dyDescent="0.25">
      <c r="B147" s="57"/>
      <c r="C147" s="14">
        <v>9.0277777777777784E-4</v>
      </c>
      <c r="D147" s="14">
        <v>2.7777777777777776E-2</v>
      </c>
      <c r="E147" s="14">
        <v>1.7650462962962962E-2</v>
      </c>
      <c r="F147" s="14">
        <v>7.1296296296296307E-3</v>
      </c>
      <c r="G147" s="14">
        <v>6.9791666666666674E-3</v>
      </c>
      <c r="H147" s="14">
        <v>1.2314814814814815E-2</v>
      </c>
      <c r="I147" s="14">
        <v>1.091435185185185E-2</v>
      </c>
      <c r="J147" s="14">
        <v>9.5949074074074079E-3</v>
      </c>
      <c r="K147" s="14">
        <v>4.108796296296297E-3</v>
      </c>
      <c r="L147" s="14">
        <v>2.0833333333333332E-2</v>
      </c>
      <c r="M147" s="14">
        <v>1.1435185185185185E-2</v>
      </c>
      <c r="N147" s="14">
        <v>3.7743055555555557E-2</v>
      </c>
      <c r="O147" s="14">
        <v>2.6446759259259264E-2</v>
      </c>
      <c r="P147" s="14">
        <v>1.5219907407407409E-2</v>
      </c>
      <c r="Q147" s="14">
        <v>2.1562499999999998E-2</v>
      </c>
      <c r="R147" s="14">
        <v>0</v>
      </c>
      <c r="S147" s="14">
        <v>2.6956018518518522E-2</v>
      </c>
      <c r="T147" s="14">
        <v>3.5648148148148151E-2</v>
      </c>
      <c r="U147" s="14">
        <v>1.0324074074074074E-2</v>
      </c>
      <c r="V147" s="14">
        <v>6.5624999999999998E-3</v>
      </c>
      <c r="W147" s="14">
        <v>2.9814814814814811E-2</v>
      </c>
      <c r="X147" s="14">
        <v>1.3738425925925926E-2</v>
      </c>
      <c r="Y147" s="14">
        <v>1.8206018518518517E-2</v>
      </c>
      <c r="Z147" s="14">
        <v>1.3148148148148147E-2</v>
      </c>
      <c r="AA147" s="11" t="s">
        <v>424</v>
      </c>
    </row>
    <row r="148" spans="2:27" ht="19.2" x14ac:dyDescent="0.25">
      <c r="B148" s="55" t="s">
        <v>436</v>
      </c>
      <c r="C148" s="10">
        <v>30200</v>
      </c>
      <c r="D148" s="10">
        <v>39800</v>
      </c>
      <c r="E148" s="10">
        <v>47600</v>
      </c>
      <c r="F148" s="10">
        <v>46200</v>
      </c>
      <c r="G148" s="10">
        <v>49000</v>
      </c>
      <c r="H148" s="10">
        <v>41000</v>
      </c>
      <c r="I148" s="10">
        <v>36800</v>
      </c>
      <c r="J148" s="10">
        <v>32800</v>
      </c>
      <c r="K148" s="10">
        <v>40400</v>
      </c>
      <c r="L148" s="10">
        <v>45800</v>
      </c>
      <c r="M148" s="10">
        <v>31400</v>
      </c>
      <c r="N148" s="10">
        <v>43400</v>
      </c>
      <c r="O148" s="10">
        <v>41200</v>
      </c>
      <c r="P148" s="10">
        <v>31400</v>
      </c>
      <c r="Q148" s="10">
        <v>33800</v>
      </c>
      <c r="R148" s="10">
        <v>39800</v>
      </c>
      <c r="S148" s="10">
        <v>38200</v>
      </c>
      <c r="T148" s="10">
        <v>44000</v>
      </c>
      <c r="U148" s="10">
        <v>33800</v>
      </c>
      <c r="V148" s="10">
        <v>38000</v>
      </c>
      <c r="W148" s="10">
        <v>52400</v>
      </c>
      <c r="X148" s="10">
        <v>32800</v>
      </c>
      <c r="Y148" s="10">
        <v>43600</v>
      </c>
      <c r="Z148" s="10">
        <v>35400</v>
      </c>
      <c r="AA148" s="11" t="s">
        <v>421</v>
      </c>
    </row>
    <row r="149" spans="2:27" ht="19.2" x14ac:dyDescent="0.25">
      <c r="B149" s="56"/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  <c r="W149" s="12">
        <v>1</v>
      </c>
      <c r="X149" s="12">
        <v>1</v>
      </c>
      <c r="Y149" s="12">
        <v>1</v>
      </c>
      <c r="Z149" s="12">
        <v>1</v>
      </c>
      <c r="AA149" s="11" t="s">
        <v>422</v>
      </c>
    </row>
    <row r="150" spans="2:27" ht="19.2" x14ac:dyDescent="0.25">
      <c r="B150" s="56"/>
      <c r="C150" s="13">
        <v>1.736111111111111E-3</v>
      </c>
      <c r="D150" s="13">
        <v>8.6805555555555559E-3</v>
      </c>
      <c r="E150" s="13">
        <v>8.6805555555555559E-3</v>
      </c>
      <c r="F150" s="13">
        <v>2.6041666666666668E-2</v>
      </c>
      <c r="G150" s="13">
        <v>1.2152777777777778E-2</v>
      </c>
      <c r="H150" s="13">
        <v>1.736111111111111E-3</v>
      </c>
      <c r="I150" s="13">
        <v>2.2569444444444444E-2</v>
      </c>
      <c r="J150" s="13">
        <v>1.736111111111111E-3</v>
      </c>
      <c r="K150" s="13">
        <v>1.5625E-2</v>
      </c>
      <c r="L150" s="13">
        <v>2.9513888888888892E-2</v>
      </c>
      <c r="M150" s="13">
        <v>5.208333333333333E-3</v>
      </c>
      <c r="N150" s="13">
        <v>3.9930555555555559E-2</v>
      </c>
      <c r="O150" s="13">
        <v>1.736111111111111E-3</v>
      </c>
      <c r="P150" s="13">
        <v>1.5625E-2</v>
      </c>
      <c r="Q150" s="13">
        <v>1.2152777777777778E-2</v>
      </c>
      <c r="R150" s="13">
        <v>1.909722222222222E-2</v>
      </c>
      <c r="S150" s="13">
        <v>1.736111111111111E-3</v>
      </c>
      <c r="T150" s="13">
        <v>1.2152777777777778E-2</v>
      </c>
      <c r="U150" s="13">
        <v>5.208333333333333E-3</v>
      </c>
      <c r="V150" s="13">
        <v>1.2152777777777778E-2</v>
      </c>
      <c r="W150" s="13">
        <v>3.2986111111111112E-2</v>
      </c>
      <c r="X150" s="13">
        <v>5.208333333333333E-3</v>
      </c>
      <c r="Y150" s="13">
        <v>3.9930555555555559E-2</v>
      </c>
      <c r="Z150" s="13">
        <v>2.2569444444444444E-2</v>
      </c>
      <c r="AA150" s="11" t="s">
        <v>423</v>
      </c>
    </row>
    <row r="151" spans="2:27" ht="19.2" x14ac:dyDescent="0.25">
      <c r="B151" s="57"/>
      <c r="C151" s="14">
        <v>0</v>
      </c>
      <c r="D151" s="14">
        <v>5.0578703703703706E-3</v>
      </c>
      <c r="E151" s="14">
        <v>3.1828703703703702E-3</v>
      </c>
      <c r="F151" s="14">
        <v>1.005787037037037E-2</v>
      </c>
      <c r="G151" s="14">
        <v>5.4745370370370373E-3</v>
      </c>
      <c r="H151" s="14">
        <v>0</v>
      </c>
      <c r="I151" s="14">
        <v>9.3055555555555548E-3</v>
      </c>
      <c r="J151" s="14">
        <v>0</v>
      </c>
      <c r="K151" s="14">
        <v>6.7592592592592591E-3</v>
      </c>
      <c r="L151" s="14">
        <v>1.6909722222222225E-2</v>
      </c>
      <c r="M151" s="14">
        <v>2.4768518518518516E-3</v>
      </c>
      <c r="N151" s="14">
        <v>2.2870370370370371E-2</v>
      </c>
      <c r="O151" s="14">
        <v>0</v>
      </c>
      <c r="P151" s="14">
        <v>4.8842592592592592E-3</v>
      </c>
      <c r="Q151" s="14">
        <v>4.8842592592592592E-3</v>
      </c>
      <c r="R151" s="14">
        <v>1.0393518518518519E-2</v>
      </c>
      <c r="S151" s="14">
        <v>0</v>
      </c>
      <c r="T151" s="14">
        <v>6.7245370370370367E-3</v>
      </c>
      <c r="U151" s="14">
        <v>1.0069444444444444E-3</v>
      </c>
      <c r="V151" s="14">
        <v>3.2175925925925926E-3</v>
      </c>
      <c r="W151" s="14">
        <v>2.0636574074074075E-2</v>
      </c>
      <c r="X151" s="14">
        <v>2.7314814814814819E-3</v>
      </c>
      <c r="Y151" s="14">
        <v>2.0844907407407406E-2</v>
      </c>
      <c r="Z151" s="14">
        <v>7.6157407407407415E-3</v>
      </c>
      <c r="AA151" s="11" t="s">
        <v>424</v>
      </c>
    </row>
    <row r="152" spans="2:27" ht="19.2" x14ac:dyDescent="0.25">
      <c r="B152" s="55" t="s">
        <v>437</v>
      </c>
      <c r="C152" s="10">
        <v>28400</v>
      </c>
      <c r="D152" s="10">
        <v>3800</v>
      </c>
      <c r="E152" s="10">
        <v>35200</v>
      </c>
      <c r="F152" s="10">
        <v>3400</v>
      </c>
      <c r="G152" s="10">
        <v>30000</v>
      </c>
      <c r="H152" s="10">
        <v>1800</v>
      </c>
      <c r="I152" s="10">
        <v>25000</v>
      </c>
      <c r="J152" s="10">
        <v>2600</v>
      </c>
      <c r="K152" s="10">
        <v>31400</v>
      </c>
      <c r="L152" s="10">
        <v>3200</v>
      </c>
      <c r="M152" s="10">
        <v>24800</v>
      </c>
      <c r="N152" s="10">
        <v>-5200</v>
      </c>
      <c r="O152" s="10">
        <v>29800</v>
      </c>
      <c r="P152" s="10">
        <v>-2800</v>
      </c>
      <c r="Q152" s="10">
        <v>21400</v>
      </c>
      <c r="R152" s="10">
        <v>-2600</v>
      </c>
      <c r="S152" s="10">
        <v>-28600</v>
      </c>
      <c r="T152" s="10">
        <v>-3400</v>
      </c>
      <c r="U152" s="10">
        <v>34000</v>
      </c>
      <c r="V152" s="10">
        <v>3000</v>
      </c>
      <c r="W152" s="10">
        <v>32400</v>
      </c>
      <c r="X152" s="10">
        <v>-2400</v>
      </c>
      <c r="Y152" s="10">
        <v>17200</v>
      </c>
      <c r="Z152" s="10">
        <v>-3000</v>
      </c>
      <c r="AA152" s="11" t="s">
        <v>421</v>
      </c>
    </row>
    <row r="153" spans="2:27" ht="19.2" x14ac:dyDescent="0.25">
      <c r="B153" s="56"/>
      <c r="C153" s="12">
        <v>1</v>
      </c>
      <c r="D153" s="12">
        <v>1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  <c r="AA153" s="11" t="s">
        <v>422</v>
      </c>
    </row>
    <row r="154" spans="2:27" ht="19.2" x14ac:dyDescent="0.25">
      <c r="B154" s="56"/>
      <c r="C154" s="13">
        <v>1.5625E-2</v>
      </c>
      <c r="D154" s="13">
        <v>1.736111111111111E-3</v>
      </c>
      <c r="E154" s="13">
        <v>5.208333333333333E-3</v>
      </c>
      <c r="F154" s="13">
        <v>1.5625E-2</v>
      </c>
      <c r="G154" s="13">
        <v>1.736111111111111E-3</v>
      </c>
      <c r="H154" s="13">
        <v>1.736111111111111E-3</v>
      </c>
      <c r="I154" s="13">
        <v>1.736111111111111E-3</v>
      </c>
      <c r="J154" s="13">
        <v>1.5625E-2</v>
      </c>
      <c r="K154" s="13">
        <v>5.208333333333333E-3</v>
      </c>
      <c r="L154" s="13">
        <v>2.2569444444444444E-2</v>
      </c>
      <c r="M154" s="13">
        <v>2.6041666666666668E-2</v>
      </c>
      <c r="N154" s="13">
        <v>1.2152777777777778E-2</v>
      </c>
      <c r="O154" s="13">
        <v>1.2152777777777778E-2</v>
      </c>
      <c r="P154" s="13">
        <v>1.2152777777777778E-2</v>
      </c>
      <c r="Q154" s="13">
        <v>1.736111111111111E-3</v>
      </c>
      <c r="R154" s="13">
        <v>1.5625E-2</v>
      </c>
      <c r="S154" s="13">
        <v>5.208333333333333E-3</v>
      </c>
      <c r="T154" s="13">
        <v>1.736111111111111E-3</v>
      </c>
      <c r="U154" s="13">
        <v>5.208333333333333E-3</v>
      </c>
      <c r="V154" s="13">
        <v>3.2986111111111112E-2</v>
      </c>
      <c r="W154" s="13">
        <v>1.2152777777777778E-2</v>
      </c>
      <c r="X154" s="13">
        <v>8.6805555555555559E-3</v>
      </c>
      <c r="Y154" s="13">
        <v>1.5625E-2</v>
      </c>
      <c r="Z154" s="13">
        <v>2.9513888888888892E-2</v>
      </c>
      <c r="AA154" s="11" t="s">
        <v>423</v>
      </c>
    </row>
    <row r="155" spans="2:27" ht="19.2" x14ac:dyDescent="0.25">
      <c r="B155" s="57"/>
      <c r="C155" s="14">
        <v>1.0729166666666666E-2</v>
      </c>
      <c r="D155" s="14">
        <v>0</v>
      </c>
      <c r="E155" s="14">
        <v>2.0717592592592593E-3</v>
      </c>
      <c r="F155" s="14">
        <v>1.5729166666666666E-2</v>
      </c>
      <c r="G155" s="14">
        <v>0</v>
      </c>
      <c r="H155" s="14">
        <v>0</v>
      </c>
      <c r="I155" s="14">
        <v>0</v>
      </c>
      <c r="J155" s="14">
        <v>1.8159722222222219E-2</v>
      </c>
      <c r="K155" s="14">
        <v>4.108796296296297E-3</v>
      </c>
      <c r="L155" s="14">
        <v>2.2789351851851852E-2</v>
      </c>
      <c r="M155" s="14">
        <v>1.6412037037037037E-2</v>
      </c>
      <c r="N155" s="14">
        <v>1.2152777777777778E-2</v>
      </c>
      <c r="O155" s="14">
        <v>8.4375000000000006E-3</v>
      </c>
      <c r="P155" s="14">
        <v>1.0173611111111111E-2</v>
      </c>
      <c r="Q155" s="14">
        <v>0</v>
      </c>
      <c r="R155" s="14">
        <v>1.6030092592592592E-2</v>
      </c>
      <c r="S155" s="14">
        <v>4.8611111111111112E-3</v>
      </c>
      <c r="T155" s="14">
        <v>0</v>
      </c>
      <c r="U155" s="14">
        <v>3.2638888888888891E-3</v>
      </c>
      <c r="V155" s="14">
        <v>3.1944444444444449E-2</v>
      </c>
      <c r="W155" s="14">
        <v>1.0798611111111111E-2</v>
      </c>
      <c r="X155" s="14">
        <v>6.3657407407407404E-3</v>
      </c>
      <c r="Y155" s="14">
        <v>8.0324074074074065E-3</v>
      </c>
      <c r="Z155" s="14">
        <v>3.078703703703704E-2</v>
      </c>
      <c r="AA155" s="11" t="s">
        <v>424</v>
      </c>
    </row>
    <row r="156" spans="2:27" ht="19.2" x14ac:dyDescent="0.25">
      <c r="B156" s="55" t="s">
        <v>438</v>
      </c>
      <c r="C156" s="10">
        <v>32600</v>
      </c>
      <c r="D156" s="10">
        <v>31400</v>
      </c>
      <c r="E156" s="10">
        <v>36800</v>
      </c>
      <c r="F156" s="10">
        <v>47400</v>
      </c>
      <c r="G156" s="10">
        <v>44800</v>
      </c>
      <c r="H156" s="10">
        <v>32000</v>
      </c>
      <c r="I156" s="10">
        <v>41800</v>
      </c>
      <c r="J156" s="10">
        <v>35600</v>
      </c>
      <c r="K156" s="10">
        <v>40400</v>
      </c>
      <c r="L156" s="10">
        <v>34200</v>
      </c>
      <c r="M156" s="10">
        <v>29200</v>
      </c>
      <c r="N156" s="10">
        <v>34200</v>
      </c>
      <c r="O156" s="10">
        <v>35000</v>
      </c>
      <c r="P156" s="10">
        <v>40600</v>
      </c>
      <c r="Q156" s="10">
        <v>32800</v>
      </c>
      <c r="R156" s="10">
        <v>38400</v>
      </c>
      <c r="S156" s="10">
        <v>36000</v>
      </c>
      <c r="T156" s="10">
        <v>27000</v>
      </c>
      <c r="U156" s="10">
        <v>36800</v>
      </c>
      <c r="V156" s="10">
        <v>43000</v>
      </c>
      <c r="W156" s="10">
        <v>-13000</v>
      </c>
      <c r="X156" s="10">
        <v>-19800</v>
      </c>
      <c r="Y156" s="10">
        <v>36000</v>
      </c>
      <c r="Z156" s="10">
        <v>30000</v>
      </c>
      <c r="AA156" s="11" t="s">
        <v>421</v>
      </c>
    </row>
    <row r="157" spans="2:27" ht="19.2" x14ac:dyDescent="0.25">
      <c r="B157" s="56"/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  <c r="AA157" s="11" t="s">
        <v>422</v>
      </c>
    </row>
    <row r="158" spans="2:27" ht="19.2" x14ac:dyDescent="0.25">
      <c r="B158" s="56"/>
      <c r="C158" s="13">
        <v>5.208333333333333E-3</v>
      </c>
      <c r="D158" s="13">
        <v>8.6805555555555559E-3</v>
      </c>
      <c r="E158" s="13">
        <v>3.9930555555555559E-2</v>
      </c>
      <c r="F158" s="13">
        <v>1.736111111111111E-3</v>
      </c>
      <c r="G158" s="13">
        <v>1.736111111111111E-3</v>
      </c>
      <c r="H158" s="13">
        <v>1.2152777777777778E-2</v>
      </c>
      <c r="I158" s="13">
        <v>1.736111111111111E-3</v>
      </c>
      <c r="J158" s="13">
        <v>1.736111111111111E-3</v>
      </c>
      <c r="K158" s="13">
        <v>3.2986111111111112E-2</v>
      </c>
      <c r="L158" s="13">
        <v>5.208333333333333E-3</v>
      </c>
      <c r="M158" s="13">
        <v>1.736111111111111E-3</v>
      </c>
      <c r="N158" s="13">
        <v>5.208333333333333E-3</v>
      </c>
      <c r="O158" s="13">
        <v>3.6458333333333336E-2</v>
      </c>
      <c r="P158" s="13">
        <v>1.5625E-2</v>
      </c>
      <c r="Q158" s="13">
        <v>2.2569444444444444E-2</v>
      </c>
      <c r="R158" s="13">
        <v>3.9930555555555559E-2</v>
      </c>
      <c r="S158" s="13">
        <v>3.9930555555555559E-2</v>
      </c>
      <c r="T158" s="13">
        <v>1.5625E-2</v>
      </c>
      <c r="U158" s="13">
        <v>8.6805555555555559E-3</v>
      </c>
      <c r="V158" s="13">
        <v>2.6041666666666668E-2</v>
      </c>
      <c r="W158" s="13">
        <v>2.6041666666666668E-2</v>
      </c>
      <c r="X158" s="13">
        <v>1.5625E-2</v>
      </c>
      <c r="Y158" s="13">
        <v>1.2152777777777778E-2</v>
      </c>
      <c r="Z158" s="13">
        <v>1.5625E-2</v>
      </c>
      <c r="AA158" s="11" t="s">
        <v>423</v>
      </c>
    </row>
    <row r="159" spans="2:27" ht="19.2" x14ac:dyDescent="0.25">
      <c r="B159" s="57"/>
      <c r="C159" s="14">
        <v>1.8055555555555557E-3</v>
      </c>
      <c r="D159" s="14">
        <v>2.4537037037037036E-3</v>
      </c>
      <c r="E159" s="14">
        <v>1.2175925925925929E-2</v>
      </c>
      <c r="F159" s="14">
        <v>0</v>
      </c>
      <c r="G159" s="14">
        <v>0</v>
      </c>
      <c r="H159" s="14">
        <v>6.3773148148148148E-3</v>
      </c>
      <c r="I159" s="14">
        <v>0</v>
      </c>
      <c r="J159" s="14">
        <v>0</v>
      </c>
      <c r="K159" s="14">
        <v>1.40625E-2</v>
      </c>
      <c r="L159" s="14">
        <v>1.1574074074074073E-3</v>
      </c>
      <c r="M159" s="14">
        <v>0</v>
      </c>
      <c r="N159" s="14">
        <v>1.6203703703703703E-3</v>
      </c>
      <c r="O159" s="14">
        <v>1.5810185185185184E-2</v>
      </c>
      <c r="P159" s="14">
        <v>7.4537037037037028E-3</v>
      </c>
      <c r="Q159" s="14">
        <v>1.0925925925925924E-2</v>
      </c>
      <c r="R159" s="14">
        <v>2.1631944444444443E-2</v>
      </c>
      <c r="S159" s="14">
        <v>1.6203703703703703E-2</v>
      </c>
      <c r="T159" s="14">
        <v>3.5532407407407405E-3</v>
      </c>
      <c r="U159" s="14">
        <v>2.5115740740740741E-3</v>
      </c>
      <c r="V159" s="14">
        <v>1.2407407407407409E-2</v>
      </c>
      <c r="W159" s="14">
        <v>2.1261574074074075E-2</v>
      </c>
      <c r="X159" s="14">
        <v>1.4594907407407405E-2</v>
      </c>
      <c r="Y159" s="14">
        <v>4.1898148148148146E-3</v>
      </c>
      <c r="Z159" s="14">
        <v>5.3009259259259251E-3</v>
      </c>
      <c r="AA159" s="11" t="s">
        <v>424</v>
      </c>
    </row>
    <row r="160" spans="2:27" ht="19.2" x14ac:dyDescent="0.25">
      <c r="B160" s="55" t="s">
        <v>439</v>
      </c>
      <c r="C160" s="10">
        <v>28000</v>
      </c>
      <c r="D160" s="10">
        <v>2200</v>
      </c>
      <c r="E160" s="10">
        <v>42200</v>
      </c>
      <c r="F160" s="10">
        <v>2600</v>
      </c>
      <c r="G160" s="10">
        <v>24600</v>
      </c>
      <c r="H160" s="10">
        <v>-3400</v>
      </c>
      <c r="I160" s="10">
        <v>22400</v>
      </c>
      <c r="J160" s="10">
        <v>-1800</v>
      </c>
      <c r="K160" s="10">
        <v>26200</v>
      </c>
      <c r="L160" s="10">
        <v>3200</v>
      </c>
      <c r="M160" s="10">
        <v>17200</v>
      </c>
      <c r="N160" s="10">
        <v>-2400</v>
      </c>
      <c r="O160" s="10">
        <v>13600</v>
      </c>
      <c r="P160" s="10">
        <v>3400</v>
      </c>
      <c r="Q160" s="10">
        <v>20400</v>
      </c>
      <c r="R160" s="10">
        <v>-3400</v>
      </c>
      <c r="S160" s="10">
        <v>21800</v>
      </c>
      <c r="T160" s="10">
        <v>5400</v>
      </c>
      <c r="U160" s="10">
        <v>20600</v>
      </c>
      <c r="V160" s="10">
        <v>2400</v>
      </c>
      <c r="W160" s="10">
        <v>-13800</v>
      </c>
      <c r="X160" s="10">
        <v>-2400</v>
      </c>
      <c r="Y160" s="10">
        <v>26000</v>
      </c>
      <c r="Z160" s="10">
        <v>3800</v>
      </c>
      <c r="AA160" s="11" t="s">
        <v>421</v>
      </c>
    </row>
    <row r="161" spans="2:27" ht="19.2" x14ac:dyDescent="0.25">
      <c r="B161" s="56"/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1</v>
      </c>
      <c r="T161" s="12">
        <v>1</v>
      </c>
      <c r="U161" s="12">
        <v>1</v>
      </c>
      <c r="V161" s="12">
        <v>1</v>
      </c>
      <c r="W161" s="12">
        <v>1</v>
      </c>
      <c r="X161" s="12">
        <v>1</v>
      </c>
      <c r="Y161" s="12">
        <v>1</v>
      </c>
      <c r="Z161" s="12">
        <v>1</v>
      </c>
      <c r="AA161" s="11" t="s">
        <v>422</v>
      </c>
    </row>
    <row r="162" spans="2:27" ht="19.2" x14ac:dyDescent="0.25">
      <c r="B162" s="56"/>
      <c r="C162" s="13">
        <v>3.9930555555555559E-2</v>
      </c>
      <c r="D162" s="13">
        <v>3.6458333333333336E-2</v>
      </c>
      <c r="E162" s="13">
        <v>2.6041666666666668E-2</v>
      </c>
      <c r="F162" s="13">
        <v>3.6458333333333336E-2</v>
      </c>
      <c r="G162" s="13">
        <v>1.5625E-2</v>
      </c>
      <c r="H162" s="13">
        <v>3.9930555555555559E-2</v>
      </c>
      <c r="I162" s="13">
        <v>3.2986111111111112E-2</v>
      </c>
      <c r="J162" s="13">
        <v>3.6458333333333336E-2</v>
      </c>
      <c r="K162" s="13">
        <v>2.6041666666666668E-2</v>
      </c>
      <c r="L162" s="13">
        <v>1.736111111111111E-3</v>
      </c>
      <c r="M162" s="13">
        <v>1.736111111111111E-3</v>
      </c>
      <c r="N162" s="13">
        <v>1.736111111111111E-3</v>
      </c>
      <c r="O162" s="13">
        <v>3.2986111111111112E-2</v>
      </c>
      <c r="P162" s="13">
        <v>3.2986111111111112E-2</v>
      </c>
      <c r="Q162" s="13">
        <v>3.9930555555555559E-2</v>
      </c>
      <c r="R162" s="13">
        <v>1.2152777777777778E-2</v>
      </c>
      <c r="S162" s="13">
        <v>2.2569444444444444E-2</v>
      </c>
      <c r="T162" s="13">
        <v>2.6041666666666668E-2</v>
      </c>
      <c r="U162" s="13">
        <v>1.736111111111111E-3</v>
      </c>
      <c r="V162" s="13">
        <v>3.6458333333333336E-2</v>
      </c>
      <c r="W162" s="13">
        <v>1.2152777777777778E-2</v>
      </c>
      <c r="X162" s="13">
        <v>1.5625E-2</v>
      </c>
      <c r="Y162" s="13">
        <v>1.5625E-2</v>
      </c>
      <c r="Z162" s="13">
        <v>1.909722222222222E-2</v>
      </c>
      <c r="AA162" s="11" t="s">
        <v>423</v>
      </c>
    </row>
    <row r="163" spans="2:27" ht="19.2" x14ac:dyDescent="0.25">
      <c r="B163" s="57"/>
      <c r="C163" s="14">
        <v>2.8518518518518523E-2</v>
      </c>
      <c r="D163" s="14">
        <v>3.5034722222222224E-2</v>
      </c>
      <c r="E163" s="14">
        <v>1.5949074074074074E-2</v>
      </c>
      <c r="F163" s="14">
        <v>3.7928240740740742E-2</v>
      </c>
      <c r="G163" s="14">
        <v>1.0555555555555554E-2</v>
      </c>
      <c r="H163" s="18" t="s">
        <v>440</v>
      </c>
      <c r="I163" s="14">
        <v>2.3032407407407404E-2</v>
      </c>
      <c r="J163" s="14">
        <v>3.7812500000000006E-2</v>
      </c>
      <c r="K163" s="14">
        <v>1.5960648148148151E-2</v>
      </c>
      <c r="L163" s="14">
        <v>0</v>
      </c>
      <c r="M163" s="14">
        <v>0</v>
      </c>
      <c r="N163" s="14">
        <v>0</v>
      </c>
      <c r="O163" s="14">
        <v>1.5578703703703704E-2</v>
      </c>
      <c r="P163" s="14">
        <v>3.2071759259259258E-2</v>
      </c>
      <c r="Q163" s="14">
        <v>2.6180555555555558E-2</v>
      </c>
      <c r="R163" s="14">
        <v>1.1851851851851851E-2</v>
      </c>
      <c r="S163" s="14">
        <v>1.2650462962962962E-2</v>
      </c>
      <c r="T163" s="14">
        <v>2.6238425925925925E-2</v>
      </c>
      <c r="U163" s="14">
        <v>0</v>
      </c>
      <c r="V163" s="14">
        <v>3.7615740740740741E-2</v>
      </c>
      <c r="W163" s="14">
        <v>1.0868055555555556E-2</v>
      </c>
      <c r="X163" s="14">
        <v>1.4178240740740741E-2</v>
      </c>
      <c r="Y163" s="14">
        <v>9.2129629629629627E-3</v>
      </c>
      <c r="Z163" s="14">
        <v>1.8460648148148146E-2</v>
      </c>
      <c r="AA163" s="11" t="s">
        <v>424</v>
      </c>
    </row>
  </sheetData>
  <mergeCells count="16">
    <mergeCell ref="B120:B123"/>
    <mergeCell ref="B100:B103"/>
    <mergeCell ref="B104:B107"/>
    <mergeCell ref="B108:B111"/>
    <mergeCell ref="B112:B115"/>
    <mergeCell ref="B116:B119"/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A89" zoomScale="85" zoomScaleNormal="85" workbookViewId="0">
      <selection activeCell="B99" sqref="B99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623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44258</v>
      </c>
    </row>
    <row r="8" spans="1:2" x14ac:dyDescent="0.25">
      <c r="A8" t="s">
        <v>9</v>
      </c>
      <c r="B8" s="2">
        <v>0.39804398148148151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441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26</v>
      </c>
      <c r="D32" s="8">
        <v>14667</v>
      </c>
      <c r="E32" s="8">
        <v>14497</v>
      </c>
      <c r="F32" s="8">
        <v>1790</v>
      </c>
      <c r="G32" s="8">
        <v>1811</v>
      </c>
      <c r="H32" s="8">
        <v>61</v>
      </c>
      <c r="I32" s="8">
        <v>59</v>
      </c>
      <c r="J32" s="8">
        <v>71</v>
      </c>
      <c r="K32" s="8">
        <v>85</v>
      </c>
      <c r="L32" s="8">
        <v>67</v>
      </c>
      <c r="M32" s="8">
        <v>70</v>
      </c>
      <c r="N32" s="8">
        <v>66</v>
      </c>
      <c r="O32" s="8">
        <v>65</v>
      </c>
      <c r="P32" s="8">
        <v>66</v>
      </c>
      <c r="Q32" s="8">
        <v>76</v>
      </c>
      <c r="R32" s="8">
        <v>66</v>
      </c>
      <c r="S32" s="8">
        <v>70</v>
      </c>
      <c r="T32" s="8">
        <v>89</v>
      </c>
      <c r="U32" s="8">
        <v>70</v>
      </c>
      <c r="V32" s="8">
        <v>67</v>
      </c>
      <c r="W32" s="8">
        <v>74</v>
      </c>
      <c r="X32" s="8">
        <v>63</v>
      </c>
      <c r="Y32" s="8">
        <v>72</v>
      </c>
      <c r="Z32" s="8">
        <v>1834</v>
      </c>
      <c r="AA32" s="8">
        <v>1803</v>
      </c>
      <c r="AB32" s="8">
        <v>15945</v>
      </c>
      <c r="AC32" s="8">
        <v>81</v>
      </c>
      <c r="AD32" s="8">
        <v>1829</v>
      </c>
      <c r="AE32" s="8">
        <v>76</v>
      </c>
      <c r="AF32" s="8">
        <v>73</v>
      </c>
      <c r="AG32" s="8">
        <v>74</v>
      </c>
      <c r="AH32" s="8">
        <v>78</v>
      </c>
      <c r="AI32" s="8">
        <v>72</v>
      </c>
      <c r="AJ32" s="8">
        <v>70</v>
      </c>
      <c r="AK32" s="8">
        <v>63</v>
      </c>
      <c r="AL32" s="8">
        <v>66</v>
      </c>
      <c r="AM32" s="8">
        <v>67</v>
      </c>
      <c r="AN32" s="8">
        <v>82</v>
      </c>
      <c r="AO32" s="8">
        <v>75</v>
      </c>
      <c r="AP32" s="8">
        <v>76</v>
      </c>
      <c r="AQ32" s="8">
        <v>64</v>
      </c>
      <c r="AR32" s="8">
        <v>76</v>
      </c>
      <c r="AS32" s="8">
        <v>71</v>
      </c>
      <c r="AT32" s="8">
        <v>65</v>
      </c>
      <c r="AU32" s="8">
        <v>60</v>
      </c>
      <c r="AV32" s="8">
        <v>69</v>
      </c>
      <c r="AW32" s="8">
        <v>80</v>
      </c>
      <c r="AX32" s="8">
        <v>1840</v>
      </c>
      <c r="AY32" s="8">
        <v>68</v>
      </c>
      <c r="AZ32" s="8">
        <v>2748</v>
      </c>
      <c r="BA32" s="8">
        <v>2647</v>
      </c>
      <c r="BB32" s="8">
        <v>1872</v>
      </c>
      <c r="BC32" s="8">
        <v>1693</v>
      </c>
      <c r="BD32" s="8">
        <v>71</v>
      </c>
      <c r="BE32" s="8">
        <v>66</v>
      </c>
      <c r="BF32" s="8">
        <v>68</v>
      </c>
      <c r="BG32" s="8">
        <v>76</v>
      </c>
      <c r="BH32" s="8">
        <v>76</v>
      </c>
      <c r="BI32" s="8">
        <v>82</v>
      </c>
      <c r="BJ32" s="8">
        <v>68</v>
      </c>
      <c r="BK32" s="8">
        <v>78</v>
      </c>
      <c r="BL32" s="8">
        <v>73</v>
      </c>
      <c r="BM32" s="8">
        <v>71</v>
      </c>
      <c r="BN32" s="8">
        <v>75</v>
      </c>
      <c r="BO32" s="8">
        <v>64</v>
      </c>
      <c r="BP32" s="8">
        <v>76</v>
      </c>
      <c r="BQ32" s="8">
        <v>77</v>
      </c>
      <c r="BR32" s="8">
        <v>66</v>
      </c>
      <c r="BS32" s="8">
        <v>73</v>
      </c>
      <c r="BT32" s="8">
        <v>68</v>
      </c>
      <c r="BU32" s="8">
        <v>74</v>
      </c>
      <c r="BV32" s="8">
        <v>1708</v>
      </c>
      <c r="BW32" s="8">
        <v>1790</v>
      </c>
      <c r="BX32" s="8">
        <v>2759</v>
      </c>
      <c r="BY32" s="8">
        <v>69</v>
      </c>
      <c r="BZ32" s="8">
        <v>1778</v>
      </c>
      <c r="CA32" s="8">
        <v>64</v>
      </c>
      <c r="CB32" s="8">
        <v>65</v>
      </c>
      <c r="CC32" s="8">
        <v>76</v>
      </c>
      <c r="CD32" s="8">
        <v>69</v>
      </c>
      <c r="CE32" s="8">
        <v>72</v>
      </c>
      <c r="CF32" s="8">
        <v>76</v>
      </c>
      <c r="CG32" s="8">
        <v>92</v>
      </c>
      <c r="CH32" s="8">
        <v>69</v>
      </c>
      <c r="CI32" s="8">
        <v>59</v>
      </c>
      <c r="CJ32" s="8">
        <v>71</v>
      </c>
      <c r="CK32" s="8">
        <v>71</v>
      </c>
      <c r="CL32" s="8">
        <v>65</v>
      </c>
      <c r="CM32" s="8">
        <v>63</v>
      </c>
      <c r="CN32" s="8">
        <v>75</v>
      </c>
      <c r="CO32" s="8">
        <v>62</v>
      </c>
      <c r="CP32" s="8">
        <v>72</v>
      </c>
      <c r="CQ32" s="8">
        <v>70</v>
      </c>
      <c r="CR32" s="8">
        <v>78</v>
      </c>
      <c r="CS32" s="8">
        <v>65</v>
      </c>
      <c r="CT32" s="8">
        <v>1665</v>
      </c>
      <c r="CU32" s="8">
        <v>66</v>
      </c>
    </row>
    <row r="33" spans="1:99" x14ac:dyDescent="0.25">
      <c r="B33" s="7">
        <v>3.472222222222222E-3</v>
      </c>
      <c r="C33" s="8">
        <v>26</v>
      </c>
      <c r="D33" s="8">
        <v>14037</v>
      </c>
      <c r="E33" s="8">
        <v>13847</v>
      </c>
      <c r="F33" s="8">
        <v>1702</v>
      </c>
      <c r="G33" s="8">
        <v>1827</v>
      </c>
      <c r="H33" s="8">
        <v>62</v>
      </c>
      <c r="I33" s="8">
        <v>70</v>
      </c>
      <c r="J33" s="8">
        <v>71</v>
      </c>
      <c r="K33" s="8">
        <v>68</v>
      </c>
      <c r="L33" s="8">
        <v>80</v>
      </c>
      <c r="M33" s="8">
        <v>66</v>
      </c>
      <c r="N33" s="8">
        <v>67</v>
      </c>
      <c r="O33" s="8">
        <v>65</v>
      </c>
      <c r="P33" s="8">
        <v>71</v>
      </c>
      <c r="Q33" s="8">
        <v>63</v>
      </c>
      <c r="R33" s="8">
        <v>68</v>
      </c>
      <c r="S33" s="8">
        <v>82</v>
      </c>
      <c r="T33" s="8">
        <v>73</v>
      </c>
      <c r="U33" s="8">
        <v>65</v>
      </c>
      <c r="V33" s="8">
        <v>65</v>
      </c>
      <c r="W33" s="8">
        <v>71</v>
      </c>
      <c r="X33" s="8">
        <v>65</v>
      </c>
      <c r="Y33" s="8">
        <v>76</v>
      </c>
      <c r="Z33" s="8">
        <v>1715</v>
      </c>
      <c r="AA33" s="8">
        <v>1812</v>
      </c>
      <c r="AB33" s="8">
        <v>15847</v>
      </c>
      <c r="AC33" s="8">
        <v>74</v>
      </c>
      <c r="AD33" s="8">
        <v>1826</v>
      </c>
      <c r="AE33" s="8">
        <v>80</v>
      </c>
      <c r="AF33" s="8">
        <v>66</v>
      </c>
      <c r="AG33" s="8">
        <v>68</v>
      </c>
      <c r="AH33" s="8">
        <v>63</v>
      </c>
      <c r="AI33" s="8">
        <v>76</v>
      </c>
      <c r="AJ33" s="8">
        <v>73</v>
      </c>
      <c r="AK33" s="8">
        <v>72</v>
      </c>
      <c r="AL33" s="8">
        <v>65</v>
      </c>
      <c r="AM33" s="8">
        <v>66</v>
      </c>
      <c r="AN33" s="8">
        <v>71</v>
      </c>
      <c r="AO33" s="8">
        <v>68</v>
      </c>
      <c r="AP33" s="8">
        <v>60</v>
      </c>
      <c r="AQ33" s="8">
        <v>71</v>
      </c>
      <c r="AR33" s="8">
        <v>80</v>
      </c>
      <c r="AS33" s="8">
        <v>68</v>
      </c>
      <c r="AT33" s="8">
        <v>76</v>
      </c>
      <c r="AU33" s="8">
        <v>71</v>
      </c>
      <c r="AV33" s="8">
        <v>68</v>
      </c>
      <c r="AW33" s="8">
        <v>62</v>
      </c>
      <c r="AX33" s="8">
        <v>1699</v>
      </c>
      <c r="AY33" s="8">
        <v>61</v>
      </c>
      <c r="AZ33" s="8">
        <v>2865</v>
      </c>
      <c r="BA33" s="8">
        <v>2594</v>
      </c>
      <c r="BB33" s="8">
        <v>1918</v>
      </c>
      <c r="BC33" s="8">
        <v>1813</v>
      </c>
      <c r="BD33" s="8">
        <v>88</v>
      </c>
      <c r="BE33" s="8">
        <v>78</v>
      </c>
      <c r="BF33" s="8">
        <v>77</v>
      </c>
      <c r="BG33" s="8">
        <v>59</v>
      </c>
      <c r="BH33" s="8">
        <v>76</v>
      </c>
      <c r="BI33" s="8">
        <v>75</v>
      </c>
      <c r="BJ33" s="8">
        <v>64</v>
      </c>
      <c r="BK33" s="8">
        <v>65</v>
      </c>
      <c r="BL33" s="8">
        <v>68</v>
      </c>
      <c r="BM33" s="8">
        <v>67</v>
      </c>
      <c r="BN33" s="8">
        <v>76</v>
      </c>
      <c r="BO33" s="8">
        <v>64</v>
      </c>
      <c r="BP33" s="8">
        <v>77</v>
      </c>
      <c r="BQ33" s="8">
        <v>74</v>
      </c>
      <c r="BR33" s="8">
        <v>70</v>
      </c>
      <c r="BS33" s="8">
        <v>67</v>
      </c>
      <c r="BT33" s="8">
        <v>77</v>
      </c>
      <c r="BU33" s="8">
        <v>71</v>
      </c>
      <c r="BV33" s="8">
        <v>1846</v>
      </c>
      <c r="BW33" s="8">
        <v>1699</v>
      </c>
      <c r="BX33" s="8">
        <v>2759</v>
      </c>
      <c r="BY33" s="8">
        <v>69</v>
      </c>
      <c r="BZ33" s="8">
        <v>1822</v>
      </c>
      <c r="CA33" s="8">
        <v>64</v>
      </c>
      <c r="CB33" s="8">
        <v>69</v>
      </c>
      <c r="CC33" s="8">
        <v>76</v>
      </c>
      <c r="CD33" s="8">
        <v>76</v>
      </c>
      <c r="CE33" s="8">
        <v>65</v>
      </c>
      <c r="CF33" s="8">
        <v>74</v>
      </c>
      <c r="CG33" s="8">
        <v>86</v>
      </c>
      <c r="CH33" s="8">
        <v>71</v>
      </c>
      <c r="CI33" s="8">
        <v>67</v>
      </c>
      <c r="CJ33" s="8">
        <v>64</v>
      </c>
      <c r="CK33" s="8">
        <v>68</v>
      </c>
      <c r="CL33" s="8">
        <v>84</v>
      </c>
      <c r="CM33" s="8">
        <v>75</v>
      </c>
      <c r="CN33" s="8">
        <v>75</v>
      </c>
      <c r="CO33" s="8">
        <v>62</v>
      </c>
      <c r="CP33" s="8">
        <v>64</v>
      </c>
      <c r="CQ33" s="8">
        <v>64</v>
      </c>
      <c r="CR33" s="8">
        <v>74</v>
      </c>
      <c r="CS33" s="8">
        <v>68</v>
      </c>
      <c r="CT33" s="8">
        <v>1695</v>
      </c>
      <c r="CU33" s="8">
        <v>61</v>
      </c>
    </row>
    <row r="34" spans="1:99" x14ac:dyDescent="0.25">
      <c r="B34" s="7">
        <v>6.9444444444444441E-3</v>
      </c>
      <c r="C34" s="8">
        <v>26</v>
      </c>
      <c r="D34" s="8">
        <v>13144</v>
      </c>
      <c r="E34" s="8">
        <v>13042</v>
      </c>
      <c r="F34" s="8">
        <v>1756</v>
      </c>
      <c r="G34" s="8">
        <v>1820</v>
      </c>
      <c r="H34" s="8">
        <v>85</v>
      </c>
      <c r="I34" s="8">
        <v>68</v>
      </c>
      <c r="J34" s="8">
        <v>62</v>
      </c>
      <c r="K34" s="8">
        <v>68</v>
      </c>
      <c r="L34" s="8">
        <v>72</v>
      </c>
      <c r="M34" s="8">
        <v>74</v>
      </c>
      <c r="N34" s="8">
        <v>67</v>
      </c>
      <c r="O34" s="8">
        <v>72</v>
      </c>
      <c r="P34" s="8">
        <v>58</v>
      </c>
      <c r="Q34" s="8">
        <v>74</v>
      </c>
      <c r="R34" s="8">
        <v>68</v>
      </c>
      <c r="S34" s="8">
        <v>70</v>
      </c>
      <c r="T34" s="8">
        <v>65</v>
      </c>
      <c r="U34" s="8">
        <v>65</v>
      </c>
      <c r="V34" s="8">
        <v>73</v>
      </c>
      <c r="W34" s="8">
        <v>69</v>
      </c>
      <c r="X34" s="8">
        <v>65</v>
      </c>
      <c r="Y34" s="8">
        <v>68</v>
      </c>
      <c r="Z34" s="8">
        <v>1716</v>
      </c>
      <c r="AA34" s="8">
        <v>1692</v>
      </c>
      <c r="AB34" s="8">
        <v>14896</v>
      </c>
      <c r="AC34" s="8">
        <v>80</v>
      </c>
      <c r="AD34" s="8">
        <v>1784</v>
      </c>
      <c r="AE34" s="8">
        <v>66</v>
      </c>
      <c r="AF34" s="8">
        <v>71</v>
      </c>
      <c r="AG34" s="8">
        <v>72</v>
      </c>
      <c r="AH34" s="8">
        <v>76</v>
      </c>
      <c r="AI34" s="8">
        <v>72</v>
      </c>
      <c r="AJ34" s="8">
        <v>74</v>
      </c>
      <c r="AK34" s="8">
        <v>74</v>
      </c>
      <c r="AL34" s="8">
        <v>74</v>
      </c>
      <c r="AM34" s="8">
        <v>83</v>
      </c>
      <c r="AN34" s="8">
        <v>71</v>
      </c>
      <c r="AO34" s="8">
        <v>65</v>
      </c>
      <c r="AP34" s="8">
        <v>76</v>
      </c>
      <c r="AQ34" s="8">
        <v>76</v>
      </c>
      <c r="AR34" s="8">
        <v>68</v>
      </c>
      <c r="AS34" s="8">
        <v>67</v>
      </c>
      <c r="AT34" s="8">
        <v>68</v>
      </c>
      <c r="AU34" s="8">
        <v>62</v>
      </c>
      <c r="AV34" s="8">
        <v>75</v>
      </c>
      <c r="AW34" s="8">
        <v>74</v>
      </c>
      <c r="AX34" s="8">
        <v>1772</v>
      </c>
      <c r="AY34" s="8">
        <v>76</v>
      </c>
      <c r="AZ34" s="8">
        <v>2809</v>
      </c>
      <c r="BA34" s="8">
        <v>2577</v>
      </c>
      <c r="BB34" s="8">
        <v>2079</v>
      </c>
      <c r="BC34" s="8">
        <v>1818</v>
      </c>
      <c r="BD34" s="8">
        <v>69</v>
      </c>
      <c r="BE34" s="8">
        <v>65</v>
      </c>
      <c r="BF34" s="8">
        <v>62</v>
      </c>
      <c r="BG34" s="8">
        <v>65</v>
      </c>
      <c r="BH34" s="8">
        <v>82</v>
      </c>
      <c r="BI34" s="8">
        <v>75</v>
      </c>
      <c r="BJ34" s="8">
        <v>68</v>
      </c>
      <c r="BK34" s="8">
        <v>79</v>
      </c>
      <c r="BL34" s="8">
        <v>67</v>
      </c>
      <c r="BM34" s="8">
        <v>71</v>
      </c>
      <c r="BN34" s="8">
        <v>62</v>
      </c>
      <c r="BO34" s="8">
        <v>75</v>
      </c>
      <c r="BP34" s="8">
        <v>67</v>
      </c>
      <c r="BQ34" s="8">
        <v>87</v>
      </c>
      <c r="BR34" s="8">
        <v>76</v>
      </c>
      <c r="BS34" s="8">
        <v>70</v>
      </c>
      <c r="BT34" s="8">
        <v>67</v>
      </c>
      <c r="BU34" s="8">
        <v>77</v>
      </c>
      <c r="BV34" s="8">
        <v>1742</v>
      </c>
      <c r="BW34" s="8">
        <v>1679</v>
      </c>
      <c r="BX34" s="8">
        <v>2741</v>
      </c>
      <c r="BY34" s="8">
        <v>58</v>
      </c>
      <c r="BZ34" s="8">
        <v>1962</v>
      </c>
      <c r="CA34" s="8">
        <v>60</v>
      </c>
      <c r="CB34" s="8">
        <v>73</v>
      </c>
      <c r="CC34" s="8">
        <v>78</v>
      </c>
      <c r="CD34" s="8">
        <v>64</v>
      </c>
      <c r="CE34" s="8">
        <v>76</v>
      </c>
      <c r="CF34" s="8">
        <v>68</v>
      </c>
      <c r="CG34" s="8">
        <v>109</v>
      </c>
      <c r="CH34" s="8">
        <v>63</v>
      </c>
      <c r="CI34" s="8">
        <v>60</v>
      </c>
      <c r="CJ34" s="8">
        <v>69</v>
      </c>
      <c r="CK34" s="8">
        <v>73</v>
      </c>
      <c r="CL34" s="8">
        <v>65</v>
      </c>
      <c r="CM34" s="8">
        <v>64</v>
      </c>
      <c r="CN34" s="8">
        <v>75</v>
      </c>
      <c r="CO34" s="8">
        <v>64</v>
      </c>
      <c r="CP34" s="8">
        <v>72</v>
      </c>
      <c r="CQ34" s="8">
        <v>79</v>
      </c>
      <c r="CR34" s="8">
        <v>76</v>
      </c>
      <c r="CS34" s="8">
        <v>73</v>
      </c>
      <c r="CT34" s="8">
        <v>1730</v>
      </c>
      <c r="CU34" s="8">
        <v>60</v>
      </c>
    </row>
    <row r="35" spans="1:99" x14ac:dyDescent="0.25">
      <c r="B35" s="7">
        <v>1.0416666666666666E-2</v>
      </c>
      <c r="C35" s="8">
        <v>26</v>
      </c>
      <c r="D35" s="8">
        <v>12923</v>
      </c>
      <c r="E35" s="8">
        <v>12653</v>
      </c>
      <c r="F35" s="8">
        <v>1852</v>
      </c>
      <c r="G35" s="8">
        <v>1864</v>
      </c>
      <c r="H35" s="8">
        <v>75</v>
      </c>
      <c r="I35" s="8">
        <v>63</v>
      </c>
      <c r="J35" s="8">
        <v>76</v>
      </c>
      <c r="K35" s="8">
        <v>67</v>
      </c>
      <c r="L35" s="8">
        <v>73</v>
      </c>
      <c r="M35" s="8">
        <v>71</v>
      </c>
      <c r="N35" s="8">
        <v>65</v>
      </c>
      <c r="O35" s="8">
        <v>75</v>
      </c>
      <c r="P35" s="8">
        <v>73</v>
      </c>
      <c r="Q35" s="8">
        <v>69</v>
      </c>
      <c r="R35" s="8">
        <v>72</v>
      </c>
      <c r="S35" s="8">
        <v>65</v>
      </c>
      <c r="T35" s="8">
        <v>72</v>
      </c>
      <c r="U35" s="8">
        <v>72</v>
      </c>
      <c r="V35" s="8">
        <v>69</v>
      </c>
      <c r="W35" s="8">
        <v>69</v>
      </c>
      <c r="X35" s="8">
        <v>69</v>
      </c>
      <c r="Y35" s="8">
        <v>67</v>
      </c>
      <c r="Z35" s="8">
        <v>1693</v>
      </c>
      <c r="AA35" s="8">
        <v>1696</v>
      </c>
      <c r="AB35" s="8">
        <v>13849</v>
      </c>
      <c r="AC35" s="8">
        <v>56</v>
      </c>
      <c r="AD35" s="8">
        <v>1804</v>
      </c>
      <c r="AE35" s="8">
        <v>72</v>
      </c>
      <c r="AF35" s="8">
        <v>65</v>
      </c>
      <c r="AG35" s="8">
        <v>72</v>
      </c>
      <c r="AH35" s="8">
        <v>64</v>
      </c>
      <c r="AI35" s="8">
        <v>71</v>
      </c>
      <c r="AJ35" s="8">
        <v>69</v>
      </c>
      <c r="AK35" s="8">
        <v>71</v>
      </c>
      <c r="AL35" s="8">
        <v>67</v>
      </c>
      <c r="AM35" s="8">
        <v>71</v>
      </c>
      <c r="AN35" s="8">
        <v>68</v>
      </c>
      <c r="AO35" s="8">
        <v>78</v>
      </c>
      <c r="AP35" s="8">
        <v>71</v>
      </c>
      <c r="AQ35" s="8">
        <v>64</v>
      </c>
      <c r="AR35" s="8">
        <v>72</v>
      </c>
      <c r="AS35" s="8">
        <v>68</v>
      </c>
      <c r="AT35" s="8">
        <v>74</v>
      </c>
      <c r="AU35" s="8">
        <v>74</v>
      </c>
      <c r="AV35" s="8">
        <v>71</v>
      </c>
      <c r="AW35" s="8">
        <v>75</v>
      </c>
      <c r="AX35" s="8">
        <v>1731</v>
      </c>
      <c r="AY35" s="8">
        <v>63</v>
      </c>
      <c r="AZ35" s="8">
        <v>2826</v>
      </c>
      <c r="BA35" s="8">
        <v>2577</v>
      </c>
      <c r="BB35" s="8">
        <v>2158</v>
      </c>
      <c r="BC35" s="8">
        <v>1930</v>
      </c>
      <c r="BD35" s="8">
        <v>76</v>
      </c>
      <c r="BE35" s="8">
        <v>69</v>
      </c>
      <c r="BF35" s="8">
        <v>67</v>
      </c>
      <c r="BG35" s="8">
        <v>73</v>
      </c>
      <c r="BH35" s="8">
        <v>72</v>
      </c>
      <c r="BI35" s="8">
        <v>66</v>
      </c>
      <c r="BJ35" s="8">
        <v>63</v>
      </c>
      <c r="BK35" s="8">
        <v>66</v>
      </c>
      <c r="BL35" s="8">
        <v>72</v>
      </c>
      <c r="BM35" s="8">
        <v>62</v>
      </c>
      <c r="BN35" s="8">
        <v>59</v>
      </c>
      <c r="BO35" s="8">
        <v>82</v>
      </c>
      <c r="BP35" s="8">
        <v>74</v>
      </c>
      <c r="BQ35" s="8">
        <v>77</v>
      </c>
      <c r="BR35" s="8">
        <v>71</v>
      </c>
      <c r="BS35" s="8">
        <v>67</v>
      </c>
      <c r="BT35" s="8">
        <v>68</v>
      </c>
      <c r="BU35" s="8">
        <v>82</v>
      </c>
      <c r="BV35" s="8">
        <v>1702</v>
      </c>
      <c r="BW35" s="8">
        <v>1699</v>
      </c>
      <c r="BX35" s="8">
        <v>2629</v>
      </c>
      <c r="BY35" s="8">
        <v>56</v>
      </c>
      <c r="BZ35" s="8">
        <v>1949</v>
      </c>
      <c r="CA35" s="8">
        <v>66</v>
      </c>
      <c r="CB35" s="8">
        <v>65</v>
      </c>
      <c r="CC35" s="8">
        <v>76</v>
      </c>
      <c r="CD35" s="8">
        <v>73</v>
      </c>
      <c r="CE35" s="8">
        <v>61</v>
      </c>
      <c r="CF35" s="8">
        <v>73</v>
      </c>
      <c r="CG35" s="8">
        <v>90</v>
      </c>
      <c r="CH35" s="8">
        <v>82</v>
      </c>
      <c r="CI35" s="8">
        <v>71</v>
      </c>
      <c r="CJ35" s="8">
        <v>72</v>
      </c>
      <c r="CK35" s="8">
        <v>67</v>
      </c>
      <c r="CL35" s="8">
        <v>65</v>
      </c>
      <c r="CM35" s="8">
        <v>76</v>
      </c>
      <c r="CN35" s="8">
        <v>78</v>
      </c>
      <c r="CO35" s="8">
        <v>69</v>
      </c>
      <c r="CP35" s="8">
        <v>67</v>
      </c>
      <c r="CQ35" s="8">
        <v>72</v>
      </c>
      <c r="CR35" s="8">
        <v>71</v>
      </c>
      <c r="CS35" s="8">
        <v>52</v>
      </c>
      <c r="CT35" s="8">
        <v>1676</v>
      </c>
      <c r="CU35" s="8">
        <v>74</v>
      </c>
    </row>
    <row r="36" spans="1:99" x14ac:dyDescent="0.25">
      <c r="B36" s="7">
        <v>1.3888888888888888E-2</v>
      </c>
      <c r="C36" s="8">
        <v>26</v>
      </c>
      <c r="D36" s="8">
        <v>12561</v>
      </c>
      <c r="E36" s="8">
        <v>12326</v>
      </c>
      <c r="F36" s="8">
        <v>1805</v>
      </c>
      <c r="G36" s="8">
        <v>1883</v>
      </c>
      <c r="H36" s="8">
        <v>80</v>
      </c>
      <c r="I36" s="8">
        <v>81</v>
      </c>
      <c r="J36" s="8">
        <v>71</v>
      </c>
      <c r="K36" s="8">
        <v>73</v>
      </c>
      <c r="L36" s="8">
        <v>69</v>
      </c>
      <c r="M36" s="8">
        <v>87</v>
      </c>
      <c r="N36" s="8">
        <v>73</v>
      </c>
      <c r="O36" s="8">
        <v>72</v>
      </c>
      <c r="P36" s="8">
        <v>66</v>
      </c>
      <c r="Q36" s="8">
        <v>69</v>
      </c>
      <c r="R36" s="8">
        <v>71</v>
      </c>
      <c r="S36" s="8">
        <v>65</v>
      </c>
      <c r="T36" s="8">
        <v>66</v>
      </c>
      <c r="U36" s="8">
        <v>63</v>
      </c>
      <c r="V36" s="8">
        <v>70</v>
      </c>
      <c r="W36" s="8">
        <v>66</v>
      </c>
      <c r="X36" s="8">
        <v>74</v>
      </c>
      <c r="Y36" s="8">
        <v>75</v>
      </c>
      <c r="Z36" s="8">
        <v>1703</v>
      </c>
      <c r="AA36" s="8">
        <v>1718</v>
      </c>
      <c r="AB36" s="8">
        <v>13096</v>
      </c>
      <c r="AC36" s="8">
        <v>68</v>
      </c>
      <c r="AD36" s="8">
        <v>1795</v>
      </c>
      <c r="AE36" s="8">
        <v>71</v>
      </c>
      <c r="AF36" s="8">
        <v>86</v>
      </c>
      <c r="AG36" s="8">
        <v>71</v>
      </c>
      <c r="AH36" s="8">
        <v>73</v>
      </c>
      <c r="AI36" s="8">
        <v>70</v>
      </c>
      <c r="AJ36" s="8">
        <v>65</v>
      </c>
      <c r="AK36" s="8">
        <v>64</v>
      </c>
      <c r="AL36" s="8">
        <v>66</v>
      </c>
      <c r="AM36" s="8">
        <v>63</v>
      </c>
      <c r="AN36" s="8">
        <v>74</v>
      </c>
      <c r="AO36" s="8">
        <v>71</v>
      </c>
      <c r="AP36" s="8">
        <v>70</v>
      </c>
      <c r="AQ36" s="8">
        <v>85</v>
      </c>
      <c r="AR36" s="8">
        <v>72</v>
      </c>
      <c r="AS36" s="8">
        <v>73</v>
      </c>
      <c r="AT36" s="8">
        <v>72</v>
      </c>
      <c r="AU36" s="8">
        <v>71</v>
      </c>
      <c r="AV36" s="8">
        <v>74</v>
      </c>
      <c r="AW36" s="8">
        <v>76</v>
      </c>
      <c r="AX36" s="8">
        <v>1714</v>
      </c>
      <c r="AY36" s="8">
        <v>61</v>
      </c>
      <c r="AZ36" s="8">
        <v>2865</v>
      </c>
      <c r="BA36" s="8">
        <v>2692</v>
      </c>
      <c r="BB36" s="8">
        <v>2227</v>
      </c>
      <c r="BC36" s="8">
        <v>1997</v>
      </c>
      <c r="BD36" s="8">
        <v>79</v>
      </c>
      <c r="BE36" s="8">
        <v>67</v>
      </c>
      <c r="BF36" s="8">
        <v>69</v>
      </c>
      <c r="BG36" s="8">
        <v>63</v>
      </c>
      <c r="BH36" s="8">
        <v>79</v>
      </c>
      <c r="BI36" s="8">
        <v>82</v>
      </c>
      <c r="BJ36" s="8">
        <v>68</v>
      </c>
      <c r="BK36" s="8">
        <v>63</v>
      </c>
      <c r="BL36" s="8">
        <v>68</v>
      </c>
      <c r="BM36" s="8">
        <v>71</v>
      </c>
      <c r="BN36" s="8">
        <v>73</v>
      </c>
      <c r="BO36" s="8">
        <v>68</v>
      </c>
      <c r="BP36" s="8">
        <v>63</v>
      </c>
      <c r="BQ36" s="8">
        <v>78</v>
      </c>
      <c r="BR36" s="8">
        <v>67</v>
      </c>
      <c r="BS36" s="8">
        <v>64</v>
      </c>
      <c r="BT36" s="8">
        <v>70</v>
      </c>
      <c r="BU36" s="8">
        <v>73</v>
      </c>
      <c r="BV36" s="8">
        <v>1737</v>
      </c>
      <c r="BW36" s="8">
        <v>1693</v>
      </c>
      <c r="BX36" s="8">
        <v>2724</v>
      </c>
      <c r="BY36" s="8">
        <v>64</v>
      </c>
      <c r="BZ36" s="8">
        <v>1998</v>
      </c>
      <c r="CA36" s="8">
        <v>78</v>
      </c>
      <c r="CB36" s="8">
        <v>73</v>
      </c>
      <c r="CC36" s="8">
        <v>77</v>
      </c>
      <c r="CD36" s="8">
        <v>69</v>
      </c>
      <c r="CE36" s="8">
        <v>50</v>
      </c>
      <c r="CF36" s="8">
        <v>71</v>
      </c>
      <c r="CG36" s="8">
        <v>94</v>
      </c>
      <c r="CH36" s="8">
        <v>79</v>
      </c>
      <c r="CI36" s="8">
        <v>67</v>
      </c>
      <c r="CJ36" s="8">
        <v>68</v>
      </c>
      <c r="CK36" s="8">
        <v>71</v>
      </c>
      <c r="CL36" s="8">
        <v>66</v>
      </c>
      <c r="CM36" s="8">
        <v>81</v>
      </c>
      <c r="CN36" s="8">
        <v>74</v>
      </c>
      <c r="CO36" s="8">
        <v>58</v>
      </c>
      <c r="CP36" s="8">
        <v>64</v>
      </c>
      <c r="CQ36" s="8">
        <v>67</v>
      </c>
      <c r="CR36" s="8">
        <v>74</v>
      </c>
      <c r="CS36" s="8">
        <v>56</v>
      </c>
      <c r="CT36" s="8">
        <v>1631</v>
      </c>
      <c r="CU36" s="8">
        <v>72</v>
      </c>
    </row>
    <row r="37" spans="1:99" x14ac:dyDescent="0.25">
      <c r="B37" s="7">
        <v>1.7361111111111112E-2</v>
      </c>
      <c r="C37" s="8">
        <v>26</v>
      </c>
      <c r="D37" s="8">
        <v>12223</v>
      </c>
      <c r="E37" s="8">
        <v>12328</v>
      </c>
      <c r="F37" s="8">
        <v>1812</v>
      </c>
      <c r="G37" s="8">
        <v>1873</v>
      </c>
      <c r="H37" s="8">
        <v>62</v>
      </c>
      <c r="I37" s="8">
        <v>71</v>
      </c>
      <c r="J37" s="8">
        <v>65</v>
      </c>
      <c r="K37" s="8">
        <v>69</v>
      </c>
      <c r="L37" s="8">
        <v>74</v>
      </c>
      <c r="M37" s="8">
        <v>68</v>
      </c>
      <c r="N37" s="8">
        <v>63</v>
      </c>
      <c r="O37" s="8">
        <v>75</v>
      </c>
      <c r="P37" s="8">
        <v>72</v>
      </c>
      <c r="Q37" s="8">
        <v>79</v>
      </c>
      <c r="R37" s="8">
        <v>66</v>
      </c>
      <c r="S37" s="8">
        <v>71</v>
      </c>
      <c r="T37" s="8">
        <v>71</v>
      </c>
      <c r="U37" s="8">
        <v>63</v>
      </c>
      <c r="V37" s="8">
        <v>78</v>
      </c>
      <c r="W37" s="8">
        <v>66</v>
      </c>
      <c r="X37" s="8">
        <v>70</v>
      </c>
      <c r="Y37" s="8">
        <v>63</v>
      </c>
      <c r="Z37" s="8">
        <v>1729</v>
      </c>
      <c r="AA37" s="8">
        <v>1675</v>
      </c>
      <c r="AB37" s="8">
        <v>12478</v>
      </c>
      <c r="AC37" s="8">
        <v>67</v>
      </c>
      <c r="AD37" s="8">
        <v>1790</v>
      </c>
      <c r="AE37" s="8">
        <v>74</v>
      </c>
      <c r="AF37" s="8">
        <v>78</v>
      </c>
      <c r="AG37" s="8">
        <v>68</v>
      </c>
      <c r="AH37" s="8">
        <v>72</v>
      </c>
      <c r="AI37" s="8">
        <v>62</v>
      </c>
      <c r="AJ37" s="8">
        <v>73</v>
      </c>
      <c r="AK37" s="8">
        <v>71</v>
      </c>
      <c r="AL37" s="8">
        <v>73</v>
      </c>
      <c r="AM37" s="8">
        <v>76</v>
      </c>
      <c r="AN37" s="8">
        <v>63</v>
      </c>
      <c r="AO37" s="8">
        <v>80</v>
      </c>
      <c r="AP37" s="8">
        <v>67</v>
      </c>
      <c r="AQ37" s="8">
        <v>79</v>
      </c>
      <c r="AR37" s="8">
        <v>72</v>
      </c>
      <c r="AS37" s="8">
        <v>68</v>
      </c>
      <c r="AT37" s="8">
        <v>72</v>
      </c>
      <c r="AU37" s="8">
        <v>73</v>
      </c>
      <c r="AV37" s="8">
        <v>73</v>
      </c>
      <c r="AW37" s="8">
        <v>68</v>
      </c>
      <c r="AX37" s="8">
        <v>1668</v>
      </c>
      <c r="AY37" s="8">
        <v>73</v>
      </c>
      <c r="AZ37" s="8">
        <v>2943</v>
      </c>
      <c r="BA37" s="8">
        <v>2686</v>
      </c>
      <c r="BB37" s="8">
        <v>2336</v>
      </c>
      <c r="BC37" s="8">
        <v>2067</v>
      </c>
      <c r="BD37" s="8">
        <v>68</v>
      </c>
      <c r="BE37" s="8">
        <v>85</v>
      </c>
      <c r="BF37" s="8">
        <v>63</v>
      </c>
      <c r="BG37" s="8">
        <v>69</v>
      </c>
      <c r="BH37" s="8">
        <v>70</v>
      </c>
      <c r="BI37" s="8">
        <v>68</v>
      </c>
      <c r="BJ37" s="8">
        <v>73</v>
      </c>
      <c r="BK37" s="8">
        <v>87</v>
      </c>
      <c r="BL37" s="8">
        <v>63</v>
      </c>
      <c r="BM37" s="8">
        <v>75</v>
      </c>
      <c r="BN37" s="8">
        <v>78</v>
      </c>
      <c r="BO37" s="8">
        <v>71</v>
      </c>
      <c r="BP37" s="8">
        <v>81</v>
      </c>
      <c r="BQ37" s="8">
        <v>60</v>
      </c>
      <c r="BR37" s="8">
        <v>58</v>
      </c>
      <c r="BS37" s="8">
        <v>69</v>
      </c>
      <c r="BT37" s="8">
        <v>60</v>
      </c>
      <c r="BU37" s="8">
        <v>62</v>
      </c>
      <c r="BV37" s="8">
        <v>1648</v>
      </c>
      <c r="BW37" s="8">
        <v>1655</v>
      </c>
      <c r="BX37" s="8">
        <v>2656</v>
      </c>
      <c r="BY37" s="8">
        <v>57</v>
      </c>
      <c r="BZ37" s="8">
        <v>2072</v>
      </c>
      <c r="CA37" s="8">
        <v>68</v>
      </c>
      <c r="CB37" s="8">
        <v>78</v>
      </c>
      <c r="CC37" s="8">
        <v>76</v>
      </c>
      <c r="CD37" s="8">
        <v>72</v>
      </c>
      <c r="CE37" s="8">
        <v>61</v>
      </c>
      <c r="CF37" s="8">
        <v>66</v>
      </c>
      <c r="CG37" s="8">
        <v>106</v>
      </c>
      <c r="CH37" s="8">
        <v>77</v>
      </c>
      <c r="CI37" s="8">
        <v>69</v>
      </c>
      <c r="CJ37" s="8">
        <v>75</v>
      </c>
      <c r="CK37" s="8">
        <v>67</v>
      </c>
      <c r="CL37" s="8">
        <v>67</v>
      </c>
      <c r="CM37" s="8">
        <v>76</v>
      </c>
      <c r="CN37" s="8">
        <v>76</v>
      </c>
      <c r="CO37" s="8">
        <v>68</v>
      </c>
      <c r="CP37" s="8">
        <v>75</v>
      </c>
      <c r="CQ37" s="8">
        <v>76</v>
      </c>
      <c r="CR37" s="8">
        <v>74</v>
      </c>
      <c r="CS37" s="8">
        <v>64</v>
      </c>
      <c r="CT37" s="8">
        <v>1627</v>
      </c>
      <c r="CU37" s="8">
        <v>76</v>
      </c>
    </row>
    <row r="38" spans="1:99" x14ac:dyDescent="0.25">
      <c r="B38" s="7">
        <v>2.0833333333333332E-2</v>
      </c>
      <c r="C38" s="8">
        <v>26</v>
      </c>
      <c r="D38" s="8">
        <v>11980</v>
      </c>
      <c r="E38" s="8">
        <v>11797</v>
      </c>
      <c r="F38" s="8">
        <v>1840</v>
      </c>
      <c r="G38" s="8">
        <v>1898</v>
      </c>
      <c r="H38" s="8">
        <v>74</v>
      </c>
      <c r="I38" s="8">
        <v>78</v>
      </c>
      <c r="J38" s="8">
        <v>71</v>
      </c>
      <c r="K38" s="8">
        <v>70</v>
      </c>
      <c r="L38" s="8">
        <v>72</v>
      </c>
      <c r="M38" s="8">
        <v>67</v>
      </c>
      <c r="N38" s="8">
        <v>59</v>
      </c>
      <c r="O38" s="8">
        <v>66</v>
      </c>
      <c r="P38" s="8">
        <v>65</v>
      </c>
      <c r="Q38" s="8">
        <v>80</v>
      </c>
      <c r="R38" s="8">
        <v>66</v>
      </c>
      <c r="S38" s="8">
        <v>67</v>
      </c>
      <c r="T38" s="8">
        <v>59</v>
      </c>
      <c r="U38" s="8">
        <v>83</v>
      </c>
      <c r="V38" s="8">
        <v>58</v>
      </c>
      <c r="W38" s="8">
        <v>63</v>
      </c>
      <c r="X38" s="8">
        <v>74</v>
      </c>
      <c r="Y38" s="8">
        <v>68</v>
      </c>
      <c r="Z38" s="8">
        <v>1682</v>
      </c>
      <c r="AA38" s="8">
        <v>1668</v>
      </c>
      <c r="AB38" s="8">
        <v>12032</v>
      </c>
      <c r="AC38" s="8">
        <v>75</v>
      </c>
      <c r="AD38" s="8">
        <v>1765</v>
      </c>
      <c r="AE38" s="8">
        <v>76</v>
      </c>
      <c r="AF38" s="8">
        <v>80</v>
      </c>
      <c r="AG38" s="8">
        <v>72</v>
      </c>
      <c r="AH38" s="8">
        <v>73</v>
      </c>
      <c r="AI38" s="8">
        <v>68</v>
      </c>
      <c r="AJ38" s="8">
        <v>66</v>
      </c>
      <c r="AK38" s="8">
        <v>65</v>
      </c>
      <c r="AL38" s="8">
        <v>70</v>
      </c>
      <c r="AM38" s="8">
        <v>72</v>
      </c>
      <c r="AN38" s="8">
        <v>65</v>
      </c>
      <c r="AO38" s="8">
        <v>76</v>
      </c>
      <c r="AP38" s="8">
        <v>61</v>
      </c>
      <c r="AQ38" s="8">
        <v>67</v>
      </c>
      <c r="AR38" s="8">
        <v>74</v>
      </c>
      <c r="AS38" s="8">
        <v>64</v>
      </c>
      <c r="AT38" s="8">
        <v>63</v>
      </c>
      <c r="AU38" s="8">
        <v>84</v>
      </c>
      <c r="AV38" s="8">
        <v>67</v>
      </c>
      <c r="AW38" s="8">
        <v>61</v>
      </c>
      <c r="AX38" s="8">
        <v>1724</v>
      </c>
      <c r="AY38" s="8">
        <v>58</v>
      </c>
      <c r="AZ38" s="8">
        <v>2863</v>
      </c>
      <c r="BA38" s="8">
        <v>2699</v>
      </c>
      <c r="BB38" s="8">
        <v>2396</v>
      </c>
      <c r="BC38" s="8">
        <v>2057</v>
      </c>
      <c r="BD38" s="8">
        <v>58</v>
      </c>
      <c r="BE38" s="8">
        <v>70</v>
      </c>
      <c r="BF38" s="8">
        <v>74</v>
      </c>
      <c r="BG38" s="8">
        <v>74</v>
      </c>
      <c r="BH38" s="8">
        <v>67</v>
      </c>
      <c r="BI38" s="8">
        <v>66</v>
      </c>
      <c r="BJ38" s="8">
        <v>65</v>
      </c>
      <c r="BK38" s="8">
        <v>81</v>
      </c>
      <c r="BL38" s="8">
        <v>63</v>
      </c>
      <c r="BM38" s="8">
        <v>77</v>
      </c>
      <c r="BN38" s="8">
        <v>75</v>
      </c>
      <c r="BO38" s="8">
        <v>62</v>
      </c>
      <c r="BP38" s="8">
        <v>76</v>
      </c>
      <c r="BQ38" s="8">
        <v>66</v>
      </c>
      <c r="BR38" s="8">
        <v>61</v>
      </c>
      <c r="BS38" s="8">
        <v>75</v>
      </c>
      <c r="BT38" s="8">
        <v>68</v>
      </c>
      <c r="BU38" s="8">
        <v>75</v>
      </c>
      <c r="BV38" s="8">
        <v>1661</v>
      </c>
      <c r="BW38" s="8">
        <v>1706</v>
      </c>
      <c r="BX38" s="8">
        <v>2701</v>
      </c>
      <c r="BY38" s="8">
        <v>63</v>
      </c>
      <c r="BZ38" s="8">
        <v>2122</v>
      </c>
      <c r="CA38" s="8">
        <v>63</v>
      </c>
      <c r="CB38" s="8">
        <v>74</v>
      </c>
      <c r="CC38" s="8">
        <v>65</v>
      </c>
      <c r="CD38" s="8">
        <v>72</v>
      </c>
      <c r="CE38" s="8">
        <v>62</v>
      </c>
      <c r="CF38" s="8">
        <v>72</v>
      </c>
      <c r="CG38" s="8">
        <v>99</v>
      </c>
      <c r="CH38" s="8">
        <v>83</v>
      </c>
      <c r="CI38" s="8">
        <v>62</v>
      </c>
      <c r="CJ38" s="8">
        <v>66</v>
      </c>
      <c r="CK38" s="8">
        <v>65</v>
      </c>
      <c r="CL38" s="8">
        <v>83</v>
      </c>
      <c r="CM38" s="8">
        <v>72</v>
      </c>
      <c r="CN38" s="8">
        <v>72</v>
      </c>
      <c r="CO38" s="8">
        <v>61</v>
      </c>
      <c r="CP38" s="8">
        <v>72</v>
      </c>
      <c r="CQ38" s="8">
        <v>69</v>
      </c>
      <c r="CR38" s="8">
        <v>69</v>
      </c>
      <c r="CS38" s="8">
        <v>67</v>
      </c>
      <c r="CT38" s="8">
        <v>1638</v>
      </c>
      <c r="CU38" s="8">
        <v>65</v>
      </c>
    </row>
    <row r="39" spans="1:99" x14ac:dyDescent="0.25">
      <c r="B39" s="7">
        <v>2.4305555555555556E-2</v>
      </c>
      <c r="C39" s="8">
        <v>26</v>
      </c>
      <c r="D39" s="8">
        <v>11947</v>
      </c>
      <c r="E39" s="8">
        <v>11673</v>
      </c>
      <c r="F39" s="8">
        <v>1897</v>
      </c>
      <c r="G39" s="8">
        <v>1959</v>
      </c>
      <c r="H39" s="8">
        <v>72</v>
      </c>
      <c r="I39" s="8">
        <v>69</v>
      </c>
      <c r="J39" s="8">
        <v>69</v>
      </c>
      <c r="K39" s="8">
        <v>68</v>
      </c>
      <c r="L39" s="8">
        <v>74</v>
      </c>
      <c r="M39" s="8">
        <v>73</v>
      </c>
      <c r="N39" s="8">
        <v>63</v>
      </c>
      <c r="O39" s="8">
        <v>73</v>
      </c>
      <c r="P39" s="8">
        <v>70</v>
      </c>
      <c r="Q39" s="8">
        <v>67</v>
      </c>
      <c r="R39" s="8">
        <v>81</v>
      </c>
      <c r="S39" s="8">
        <v>64</v>
      </c>
      <c r="T39" s="8">
        <v>72</v>
      </c>
      <c r="U39" s="8">
        <v>66</v>
      </c>
      <c r="V39" s="8">
        <v>69</v>
      </c>
      <c r="W39" s="8">
        <v>70</v>
      </c>
      <c r="X39" s="8">
        <v>68</v>
      </c>
      <c r="Y39" s="8">
        <v>74</v>
      </c>
      <c r="Z39" s="8">
        <v>1644</v>
      </c>
      <c r="AA39" s="8">
        <v>1623</v>
      </c>
      <c r="AB39" s="8">
        <v>11881</v>
      </c>
      <c r="AC39" s="8">
        <v>68</v>
      </c>
      <c r="AD39" s="8">
        <v>1798</v>
      </c>
      <c r="AE39" s="8">
        <v>67</v>
      </c>
      <c r="AF39" s="8">
        <v>70</v>
      </c>
      <c r="AG39" s="8">
        <v>77</v>
      </c>
      <c r="AH39" s="8">
        <v>69</v>
      </c>
      <c r="AI39" s="8">
        <v>60</v>
      </c>
      <c r="AJ39" s="8">
        <v>74</v>
      </c>
      <c r="AK39" s="8">
        <v>67</v>
      </c>
      <c r="AL39" s="8">
        <v>75</v>
      </c>
      <c r="AM39" s="8">
        <v>71</v>
      </c>
      <c r="AN39" s="8">
        <v>74</v>
      </c>
      <c r="AO39" s="8">
        <v>77</v>
      </c>
      <c r="AP39" s="8">
        <v>75</v>
      </c>
      <c r="AQ39" s="8">
        <v>83</v>
      </c>
      <c r="AR39" s="8">
        <v>64</v>
      </c>
      <c r="AS39" s="8">
        <v>60</v>
      </c>
      <c r="AT39" s="8">
        <v>77</v>
      </c>
      <c r="AU39" s="8">
        <v>74</v>
      </c>
      <c r="AV39" s="8">
        <v>75</v>
      </c>
      <c r="AW39" s="8">
        <v>63</v>
      </c>
      <c r="AX39" s="8">
        <v>1643</v>
      </c>
      <c r="AY39" s="8">
        <v>77</v>
      </c>
      <c r="AZ39" s="8">
        <v>3050</v>
      </c>
      <c r="BA39" s="8">
        <v>2710</v>
      </c>
      <c r="BB39" s="8">
        <v>2461</v>
      </c>
      <c r="BC39" s="8">
        <v>2160</v>
      </c>
      <c r="BD39" s="8">
        <v>74</v>
      </c>
      <c r="BE39" s="8">
        <v>81</v>
      </c>
      <c r="BF39" s="8">
        <v>77</v>
      </c>
      <c r="BG39" s="8">
        <v>71</v>
      </c>
      <c r="BH39" s="8">
        <v>54</v>
      </c>
      <c r="BI39" s="8">
        <v>65</v>
      </c>
      <c r="BJ39" s="8">
        <v>69</v>
      </c>
      <c r="BK39" s="8">
        <v>68</v>
      </c>
      <c r="BL39" s="8">
        <v>85</v>
      </c>
      <c r="BM39" s="8">
        <v>72</v>
      </c>
      <c r="BN39" s="8">
        <v>77</v>
      </c>
      <c r="BO39" s="8">
        <v>75</v>
      </c>
      <c r="BP39" s="8">
        <v>68</v>
      </c>
      <c r="BQ39" s="8">
        <v>68</v>
      </c>
      <c r="BR39" s="8">
        <v>68</v>
      </c>
      <c r="BS39" s="8">
        <v>72</v>
      </c>
      <c r="BT39" s="8">
        <v>66</v>
      </c>
      <c r="BU39" s="8">
        <v>67</v>
      </c>
      <c r="BV39" s="8">
        <v>1635</v>
      </c>
      <c r="BW39" s="8">
        <v>1624</v>
      </c>
      <c r="BX39" s="8">
        <v>2692</v>
      </c>
      <c r="BY39" s="8">
        <v>61</v>
      </c>
      <c r="BZ39" s="8">
        <v>2203</v>
      </c>
      <c r="CA39" s="8">
        <v>72</v>
      </c>
      <c r="CB39" s="8">
        <v>67</v>
      </c>
      <c r="CC39" s="8">
        <v>75</v>
      </c>
      <c r="CD39" s="8">
        <v>57</v>
      </c>
      <c r="CE39" s="8">
        <v>75</v>
      </c>
      <c r="CF39" s="8">
        <v>67</v>
      </c>
      <c r="CG39" s="8">
        <v>96</v>
      </c>
      <c r="CH39" s="8">
        <v>69</v>
      </c>
      <c r="CI39" s="8">
        <v>86</v>
      </c>
      <c r="CJ39" s="8">
        <v>66</v>
      </c>
      <c r="CK39" s="8">
        <v>64</v>
      </c>
      <c r="CL39" s="8">
        <v>74</v>
      </c>
      <c r="CM39" s="8">
        <v>63</v>
      </c>
      <c r="CN39" s="8">
        <v>73</v>
      </c>
      <c r="CO39" s="8">
        <v>67</v>
      </c>
      <c r="CP39" s="8">
        <v>73</v>
      </c>
      <c r="CQ39" s="8">
        <v>78</v>
      </c>
      <c r="CR39" s="8">
        <v>69</v>
      </c>
      <c r="CS39" s="8">
        <v>72</v>
      </c>
      <c r="CT39" s="8">
        <v>1595</v>
      </c>
      <c r="CU39" s="8">
        <v>74</v>
      </c>
    </row>
    <row r="40" spans="1:99" x14ac:dyDescent="0.25">
      <c r="B40" s="7">
        <v>2.7777777777777776E-2</v>
      </c>
      <c r="C40" s="8">
        <v>26.1</v>
      </c>
      <c r="D40" s="8">
        <v>11705</v>
      </c>
      <c r="E40" s="8">
        <v>11510</v>
      </c>
      <c r="F40" s="8">
        <v>1929</v>
      </c>
      <c r="G40" s="8">
        <v>1968</v>
      </c>
      <c r="H40" s="8">
        <v>66</v>
      </c>
      <c r="I40" s="8">
        <v>68</v>
      </c>
      <c r="J40" s="8">
        <v>80</v>
      </c>
      <c r="K40" s="8">
        <v>71</v>
      </c>
      <c r="L40" s="8">
        <v>73</v>
      </c>
      <c r="M40" s="8">
        <v>65</v>
      </c>
      <c r="N40" s="8">
        <v>61</v>
      </c>
      <c r="O40" s="8">
        <v>65</v>
      </c>
      <c r="P40" s="8">
        <v>68</v>
      </c>
      <c r="Q40" s="8">
        <v>76</v>
      </c>
      <c r="R40" s="8">
        <v>69</v>
      </c>
      <c r="S40" s="8">
        <v>76</v>
      </c>
      <c r="T40" s="8">
        <v>76</v>
      </c>
      <c r="U40" s="8">
        <v>71</v>
      </c>
      <c r="V40" s="8">
        <v>67</v>
      </c>
      <c r="W40" s="8">
        <v>69</v>
      </c>
      <c r="X40" s="8">
        <v>77</v>
      </c>
      <c r="Y40" s="8">
        <v>68</v>
      </c>
      <c r="Z40" s="8">
        <v>1661</v>
      </c>
      <c r="AA40" s="8">
        <v>1600</v>
      </c>
      <c r="AB40" s="8">
        <v>11747</v>
      </c>
      <c r="AC40" s="8">
        <v>60</v>
      </c>
      <c r="AD40" s="8">
        <v>1822</v>
      </c>
      <c r="AE40" s="8">
        <v>79</v>
      </c>
      <c r="AF40" s="8">
        <v>60</v>
      </c>
      <c r="AG40" s="8">
        <v>73</v>
      </c>
      <c r="AH40" s="8">
        <v>80</v>
      </c>
      <c r="AI40" s="8">
        <v>68</v>
      </c>
      <c r="AJ40" s="8">
        <v>69</v>
      </c>
      <c r="AK40" s="8">
        <v>66</v>
      </c>
      <c r="AL40" s="8">
        <v>71</v>
      </c>
      <c r="AM40" s="8">
        <v>62</v>
      </c>
      <c r="AN40" s="8">
        <v>66</v>
      </c>
      <c r="AO40" s="8">
        <v>67</v>
      </c>
      <c r="AP40" s="8">
        <v>64</v>
      </c>
      <c r="AQ40" s="8">
        <v>63</v>
      </c>
      <c r="AR40" s="8">
        <v>66</v>
      </c>
      <c r="AS40" s="8">
        <v>69</v>
      </c>
      <c r="AT40" s="8">
        <v>67</v>
      </c>
      <c r="AU40" s="8">
        <v>66</v>
      </c>
      <c r="AV40" s="8">
        <v>61</v>
      </c>
      <c r="AW40" s="8">
        <v>79</v>
      </c>
      <c r="AX40" s="8">
        <v>1681</v>
      </c>
      <c r="AY40" s="8">
        <v>69</v>
      </c>
      <c r="AZ40" s="8">
        <v>3007</v>
      </c>
      <c r="BA40" s="8">
        <v>2738</v>
      </c>
      <c r="BB40" s="8">
        <v>2534</v>
      </c>
      <c r="BC40" s="8">
        <v>2305</v>
      </c>
      <c r="BD40" s="8">
        <v>66</v>
      </c>
      <c r="BE40" s="8">
        <v>75</v>
      </c>
      <c r="BF40" s="8">
        <v>65</v>
      </c>
      <c r="BG40" s="8">
        <v>79</v>
      </c>
      <c r="BH40" s="8">
        <v>75</v>
      </c>
      <c r="BI40" s="8">
        <v>72</v>
      </c>
      <c r="BJ40" s="8">
        <v>71</v>
      </c>
      <c r="BK40" s="8">
        <v>74</v>
      </c>
      <c r="BL40" s="8">
        <v>78</v>
      </c>
      <c r="BM40" s="8">
        <v>75</v>
      </c>
      <c r="BN40" s="8">
        <v>78</v>
      </c>
      <c r="BO40" s="8">
        <v>68</v>
      </c>
      <c r="BP40" s="8">
        <v>67</v>
      </c>
      <c r="BQ40" s="8">
        <v>74</v>
      </c>
      <c r="BR40" s="8">
        <v>59</v>
      </c>
      <c r="BS40" s="8">
        <v>69</v>
      </c>
      <c r="BT40" s="8">
        <v>69</v>
      </c>
      <c r="BU40" s="8">
        <v>68</v>
      </c>
      <c r="BV40" s="8">
        <v>1633</v>
      </c>
      <c r="BW40" s="8">
        <v>1688</v>
      </c>
      <c r="BX40" s="8">
        <v>2763</v>
      </c>
      <c r="BY40" s="8">
        <v>60</v>
      </c>
      <c r="BZ40" s="8">
        <v>2151</v>
      </c>
      <c r="CA40" s="8">
        <v>76</v>
      </c>
      <c r="CB40" s="8">
        <v>70</v>
      </c>
      <c r="CC40" s="8">
        <v>69</v>
      </c>
      <c r="CD40" s="8">
        <v>77</v>
      </c>
      <c r="CE40" s="8">
        <v>63</v>
      </c>
      <c r="CF40" s="8">
        <v>72</v>
      </c>
      <c r="CG40" s="8">
        <v>98</v>
      </c>
      <c r="CH40" s="8">
        <v>66</v>
      </c>
      <c r="CI40" s="8">
        <v>62</v>
      </c>
      <c r="CJ40" s="8">
        <v>63</v>
      </c>
      <c r="CK40" s="8">
        <v>69</v>
      </c>
      <c r="CL40" s="8">
        <v>59</v>
      </c>
      <c r="CM40" s="8">
        <v>64</v>
      </c>
      <c r="CN40" s="8">
        <v>67</v>
      </c>
      <c r="CO40" s="8">
        <v>67</v>
      </c>
      <c r="CP40" s="8">
        <v>64</v>
      </c>
      <c r="CQ40" s="8">
        <v>65</v>
      </c>
      <c r="CR40" s="8">
        <v>64</v>
      </c>
      <c r="CS40" s="8">
        <v>66</v>
      </c>
      <c r="CT40" s="8">
        <v>1640</v>
      </c>
      <c r="CU40" s="8">
        <v>67</v>
      </c>
    </row>
    <row r="41" spans="1:99" x14ac:dyDescent="0.25">
      <c r="B41" s="7">
        <v>3.125E-2</v>
      </c>
      <c r="C41" s="8">
        <v>26.1</v>
      </c>
      <c r="D41" s="8">
        <v>11620</v>
      </c>
      <c r="E41" s="8">
        <v>11387</v>
      </c>
      <c r="F41" s="8">
        <v>1980</v>
      </c>
      <c r="G41" s="8">
        <v>1927</v>
      </c>
      <c r="H41" s="8">
        <v>58</v>
      </c>
      <c r="I41" s="8">
        <v>63</v>
      </c>
      <c r="J41" s="8">
        <v>70</v>
      </c>
      <c r="K41" s="8">
        <v>70</v>
      </c>
      <c r="L41" s="8">
        <v>71</v>
      </c>
      <c r="M41" s="8">
        <v>62</v>
      </c>
      <c r="N41" s="8">
        <v>64</v>
      </c>
      <c r="O41" s="8">
        <v>65</v>
      </c>
      <c r="P41" s="8">
        <v>77</v>
      </c>
      <c r="Q41" s="8">
        <v>72</v>
      </c>
      <c r="R41" s="8">
        <v>72</v>
      </c>
      <c r="S41" s="8">
        <v>68</v>
      </c>
      <c r="T41" s="8">
        <v>68</v>
      </c>
      <c r="U41" s="8">
        <v>70</v>
      </c>
      <c r="V41" s="8">
        <v>75</v>
      </c>
      <c r="W41" s="8">
        <v>69</v>
      </c>
      <c r="X41" s="8">
        <v>59</v>
      </c>
      <c r="Y41" s="8">
        <v>67</v>
      </c>
      <c r="Z41" s="8">
        <v>1591</v>
      </c>
      <c r="AA41" s="8">
        <v>1614</v>
      </c>
      <c r="AB41" s="8">
        <v>11582</v>
      </c>
      <c r="AC41" s="8">
        <v>69</v>
      </c>
      <c r="AD41" s="8">
        <v>1803</v>
      </c>
      <c r="AE41" s="8">
        <v>79</v>
      </c>
      <c r="AF41" s="8">
        <v>67</v>
      </c>
      <c r="AG41" s="8">
        <v>76</v>
      </c>
      <c r="AH41" s="8">
        <v>66</v>
      </c>
      <c r="AI41" s="8">
        <v>85</v>
      </c>
      <c r="AJ41" s="8">
        <v>67</v>
      </c>
      <c r="AK41" s="8">
        <v>71</v>
      </c>
      <c r="AL41" s="8">
        <v>60</v>
      </c>
      <c r="AM41" s="8">
        <v>61</v>
      </c>
      <c r="AN41" s="8">
        <v>84</v>
      </c>
      <c r="AO41" s="8">
        <v>65</v>
      </c>
      <c r="AP41" s="8">
        <v>79</v>
      </c>
      <c r="AQ41" s="8">
        <v>76</v>
      </c>
      <c r="AR41" s="8">
        <v>66</v>
      </c>
      <c r="AS41" s="8">
        <v>69</v>
      </c>
      <c r="AT41" s="8">
        <v>74</v>
      </c>
      <c r="AU41" s="8">
        <v>70</v>
      </c>
      <c r="AV41" s="8">
        <v>72</v>
      </c>
      <c r="AW41" s="8">
        <v>62</v>
      </c>
      <c r="AX41" s="8">
        <v>1621</v>
      </c>
      <c r="AY41" s="8">
        <v>65</v>
      </c>
      <c r="AZ41" s="8">
        <v>3040</v>
      </c>
      <c r="BA41" s="8">
        <v>2809</v>
      </c>
      <c r="BB41" s="8">
        <v>2633</v>
      </c>
      <c r="BC41" s="8">
        <v>2375</v>
      </c>
      <c r="BD41" s="8">
        <v>65</v>
      </c>
      <c r="BE41" s="8">
        <v>74</v>
      </c>
      <c r="BF41" s="8">
        <v>69</v>
      </c>
      <c r="BG41" s="8">
        <v>58</v>
      </c>
      <c r="BH41" s="8">
        <v>70</v>
      </c>
      <c r="BI41" s="8">
        <v>76</v>
      </c>
      <c r="BJ41" s="8">
        <v>62</v>
      </c>
      <c r="BK41" s="8">
        <v>63</v>
      </c>
      <c r="BL41" s="8">
        <v>61</v>
      </c>
      <c r="BM41" s="8">
        <v>73</v>
      </c>
      <c r="BN41" s="8">
        <v>70</v>
      </c>
      <c r="BO41" s="8">
        <v>72</v>
      </c>
      <c r="BP41" s="8">
        <v>56</v>
      </c>
      <c r="BQ41" s="8">
        <v>71</v>
      </c>
      <c r="BR41" s="8">
        <v>65</v>
      </c>
      <c r="BS41" s="8">
        <v>67</v>
      </c>
      <c r="BT41" s="8">
        <v>82</v>
      </c>
      <c r="BU41" s="8">
        <v>72</v>
      </c>
      <c r="BV41" s="8">
        <v>1679</v>
      </c>
      <c r="BW41" s="8">
        <v>1654</v>
      </c>
      <c r="BX41" s="8">
        <v>2730</v>
      </c>
      <c r="BY41" s="8">
        <v>61</v>
      </c>
      <c r="BZ41" s="8">
        <v>2277</v>
      </c>
      <c r="CA41" s="8">
        <v>68</v>
      </c>
      <c r="CB41" s="8">
        <v>72</v>
      </c>
      <c r="CC41" s="8">
        <v>66</v>
      </c>
      <c r="CD41" s="8">
        <v>77</v>
      </c>
      <c r="CE41" s="8">
        <v>78</v>
      </c>
      <c r="CF41" s="8">
        <v>61</v>
      </c>
      <c r="CG41" s="8">
        <v>111</v>
      </c>
      <c r="CH41" s="8">
        <v>62</v>
      </c>
      <c r="CI41" s="8">
        <v>64</v>
      </c>
      <c r="CJ41" s="8">
        <v>76</v>
      </c>
      <c r="CK41" s="8">
        <v>68</v>
      </c>
      <c r="CL41" s="8">
        <v>72</v>
      </c>
      <c r="CM41" s="8">
        <v>60</v>
      </c>
      <c r="CN41" s="8">
        <v>77</v>
      </c>
      <c r="CO41" s="8">
        <v>72</v>
      </c>
      <c r="CP41" s="8">
        <v>64</v>
      </c>
      <c r="CQ41" s="8">
        <v>74</v>
      </c>
      <c r="CR41" s="8">
        <v>61</v>
      </c>
      <c r="CS41" s="8">
        <v>57</v>
      </c>
      <c r="CT41" s="8">
        <v>1563</v>
      </c>
      <c r="CU41" s="8">
        <v>55</v>
      </c>
    </row>
    <row r="42" spans="1:99" x14ac:dyDescent="0.25">
      <c r="B42" s="7">
        <v>3.4722222222222224E-2</v>
      </c>
      <c r="C42" s="8">
        <v>26.1</v>
      </c>
      <c r="D42" s="8">
        <v>11459</v>
      </c>
      <c r="E42" s="8">
        <v>11295</v>
      </c>
      <c r="F42" s="8">
        <v>1937</v>
      </c>
      <c r="G42" s="8">
        <v>1962</v>
      </c>
      <c r="H42" s="8">
        <v>62</v>
      </c>
      <c r="I42" s="8">
        <v>64</v>
      </c>
      <c r="J42" s="8">
        <v>86</v>
      </c>
      <c r="K42" s="8">
        <v>63</v>
      </c>
      <c r="L42" s="8">
        <v>69</v>
      </c>
      <c r="M42" s="8">
        <v>72</v>
      </c>
      <c r="N42" s="8">
        <v>68</v>
      </c>
      <c r="O42" s="8">
        <v>69</v>
      </c>
      <c r="P42" s="8">
        <v>69</v>
      </c>
      <c r="Q42" s="8">
        <v>81</v>
      </c>
      <c r="R42" s="8">
        <v>75</v>
      </c>
      <c r="S42" s="8">
        <v>64</v>
      </c>
      <c r="T42" s="8">
        <v>75</v>
      </c>
      <c r="U42" s="8">
        <v>63</v>
      </c>
      <c r="V42" s="8">
        <v>74</v>
      </c>
      <c r="W42" s="8">
        <v>73</v>
      </c>
      <c r="X42" s="8">
        <v>79</v>
      </c>
      <c r="Y42" s="8">
        <v>74</v>
      </c>
      <c r="Z42" s="8">
        <v>1616</v>
      </c>
      <c r="AA42" s="8">
        <v>1614</v>
      </c>
      <c r="AB42" s="8">
        <v>11445</v>
      </c>
      <c r="AC42" s="8">
        <v>60</v>
      </c>
      <c r="AD42" s="8">
        <v>1816</v>
      </c>
      <c r="AE42" s="8">
        <v>69</v>
      </c>
      <c r="AF42" s="8">
        <v>70</v>
      </c>
      <c r="AG42" s="8">
        <v>66</v>
      </c>
      <c r="AH42" s="8">
        <v>69</v>
      </c>
      <c r="AI42" s="8">
        <v>65</v>
      </c>
      <c r="AJ42" s="8">
        <v>71</v>
      </c>
      <c r="AK42" s="8">
        <v>70</v>
      </c>
      <c r="AL42" s="8">
        <v>73</v>
      </c>
      <c r="AM42" s="8">
        <v>64</v>
      </c>
      <c r="AN42" s="8">
        <v>76</v>
      </c>
      <c r="AO42" s="8">
        <v>70</v>
      </c>
      <c r="AP42" s="8">
        <v>70</v>
      </c>
      <c r="AQ42" s="8">
        <v>72</v>
      </c>
      <c r="AR42" s="8">
        <v>76</v>
      </c>
      <c r="AS42" s="8">
        <v>67</v>
      </c>
      <c r="AT42" s="8">
        <v>76</v>
      </c>
      <c r="AU42" s="8">
        <v>61</v>
      </c>
      <c r="AV42" s="8">
        <v>74</v>
      </c>
      <c r="AW42" s="8">
        <v>63</v>
      </c>
      <c r="AX42" s="8">
        <v>1622</v>
      </c>
      <c r="AY42" s="8">
        <v>68</v>
      </c>
      <c r="AZ42" s="8">
        <v>3097</v>
      </c>
      <c r="BA42" s="8">
        <v>2874</v>
      </c>
      <c r="BB42" s="8">
        <v>2693</v>
      </c>
      <c r="BC42" s="8">
        <v>2360</v>
      </c>
      <c r="BD42" s="8">
        <v>71</v>
      </c>
      <c r="BE42" s="8">
        <v>72</v>
      </c>
      <c r="BF42" s="8">
        <v>81</v>
      </c>
      <c r="BG42" s="8">
        <v>76</v>
      </c>
      <c r="BH42" s="8">
        <v>72</v>
      </c>
      <c r="BI42" s="8">
        <v>68</v>
      </c>
      <c r="BJ42" s="8">
        <v>69</v>
      </c>
      <c r="BK42" s="8">
        <v>81</v>
      </c>
      <c r="BL42" s="8">
        <v>67</v>
      </c>
      <c r="BM42" s="8">
        <v>79</v>
      </c>
      <c r="BN42" s="8">
        <v>57</v>
      </c>
      <c r="BO42" s="8">
        <v>70</v>
      </c>
      <c r="BP42" s="8">
        <v>74</v>
      </c>
      <c r="BQ42" s="8">
        <v>69</v>
      </c>
      <c r="BR42" s="8">
        <v>75</v>
      </c>
      <c r="BS42" s="8">
        <v>70</v>
      </c>
      <c r="BT42" s="8">
        <v>68</v>
      </c>
      <c r="BU42" s="8">
        <v>62</v>
      </c>
      <c r="BV42" s="8">
        <v>1575</v>
      </c>
      <c r="BW42" s="8">
        <v>1621</v>
      </c>
      <c r="BX42" s="8">
        <v>2837</v>
      </c>
      <c r="BY42" s="8">
        <v>72</v>
      </c>
      <c r="BZ42" s="8">
        <v>2327</v>
      </c>
      <c r="CA42" s="8">
        <v>74</v>
      </c>
      <c r="CB42" s="8">
        <v>76</v>
      </c>
      <c r="CC42" s="8">
        <v>72</v>
      </c>
      <c r="CD42" s="8">
        <v>68</v>
      </c>
      <c r="CE42" s="8">
        <v>76</v>
      </c>
      <c r="CF42" s="8">
        <v>65</v>
      </c>
      <c r="CG42" s="8">
        <v>103</v>
      </c>
      <c r="CH42" s="8">
        <v>65</v>
      </c>
      <c r="CI42" s="8">
        <v>71</v>
      </c>
      <c r="CJ42" s="8">
        <v>84</v>
      </c>
      <c r="CK42" s="8">
        <v>58</v>
      </c>
      <c r="CL42" s="8">
        <v>67</v>
      </c>
      <c r="CM42" s="8">
        <v>82</v>
      </c>
      <c r="CN42" s="8">
        <v>63</v>
      </c>
      <c r="CO42" s="8">
        <v>71</v>
      </c>
      <c r="CP42" s="8">
        <v>67</v>
      </c>
      <c r="CQ42" s="8">
        <v>69</v>
      </c>
      <c r="CR42" s="8">
        <v>68</v>
      </c>
      <c r="CS42" s="8">
        <v>70</v>
      </c>
      <c r="CT42" s="8">
        <v>1554</v>
      </c>
      <c r="CU42" s="8">
        <v>66</v>
      </c>
    </row>
    <row r="43" spans="1:99" x14ac:dyDescent="0.25">
      <c r="B43" s="7">
        <v>3.8194444444444441E-2</v>
      </c>
      <c r="C43" s="8">
        <v>26.1</v>
      </c>
      <c r="D43" s="8">
        <v>11426</v>
      </c>
      <c r="E43" s="8">
        <v>11380</v>
      </c>
      <c r="F43" s="8">
        <v>1899</v>
      </c>
      <c r="G43" s="8">
        <v>2024</v>
      </c>
      <c r="H43" s="8">
        <v>72</v>
      </c>
      <c r="I43" s="8">
        <v>69</v>
      </c>
      <c r="J43" s="8">
        <v>62</v>
      </c>
      <c r="K43" s="8">
        <v>66</v>
      </c>
      <c r="L43" s="8">
        <v>73</v>
      </c>
      <c r="M43" s="8">
        <v>67</v>
      </c>
      <c r="N43" s="8">
        <v>75</v>
      </c>
      <c r="O43" s="8">
        <v>68</v>
      </c>
      <c r="P43" s="8">
        <v>64</v>
      </c>
      <c r="Q43" s="8">
        <v>75</v>
      </c>
      <c r="R43" s="8">
        <v>71</v>
      </c>
      <c r="S43" s="8">
        <v>71</v>
      </c>
      <c r="T43" s="8">
        <v>69</v>
      </c>
      <c r="U43" s="8">
        <v>82</v>
      </c>
      <c r="V43" s="8">
        <v>71</v>
      </c>
      <c r="W43" s="8">
        <v>67</v>
      </c>
      <c r="X43" s="8">
        <v>78</v>
      </c>
      <c r="Y43" s="8">
        <v>63</v>
      </c>
      <c r="Z43" s="8">
        <v>1587</v>
      </c>
      <c r="AA43" s="8">
        <v>1601</v>
      </c>
      <c r="AB43" s="8">
        <v>11356</v>
      </c>
      <c r="AC43" s="8">
        <v>66</v>
      </c>
      <c r="AD43" s="8">
        <v>1824</v>
      </c>
      <c r="AE43" s="8">
        <v>75</v>
      </c>
      <c r="AF43" s="8">
        <v>72</v>
      </c>
      <c r="AG43" s="8">
        <v>65</v>
      </c>
      <c r="AH43" s="8">
        <v>80</v>
      </c>
      <c r="AI43" s="8">
        <v>65</v>
      </c>
      <c r="AJ43" s="8">
        <v>62</v>
      </c>
      <c r="AK43" s="8">
        <v>66</v>
      </c>
      <c r="AL43" s="8">
        <v>56</v>
      </c>
      <c r="AM43" s="8">
        <v>71</v>
      </c>
      <c r="AN43" s="8">
        <v>67</v>
      </c>
      <c r="AO43" s="8">
        <v>61</v>
      </c>
      <c r="AP43" s="8">
        <v>70</v>
      </c>
      <c r="AQ43" s="8">
        <v>58</v>
      </c>
      <c r="AR43" s="8">
        <v>72</v>
      </c>
      <c r="AS43" s="8">
        <v>67</v>
      </c>
      <c r="AT43" s="8">
        <v>63</v>
      </c>
      <c r="AU43" s="8">
        <v>73</v>
      </c>
      <c r="AV43" s="8">
        <v>62</v>
      </c>
      <c r="AW43" s="8">
        <v>75</v>
      </c>
      <c r="AX43" s="8">
        <v>1611</v>
      </c>
      <c r="AY43" s="8">
        <v>48</v>
      </c>
      <c r="AZ43" s="8">
        <v>3145</v>
      </c>
      <c r="BA43" s="8">
        <v>2863</v>
      </c>
      <c r="BB43" s="8">
        <v>2785</v>
      </c>
      <c r="BC43" s="8">
        <v>2444</v>
      </c>
      <c r="BD43" s="8">
        <v>70</v>
      </c>
      <c r="BE43" s="8">
        <v>66</v>
      </c>
      <c r="BF43" s="8">
        <v>69</v>
      </c>
      <c r="BG43" s="8">
        <v>70</v>
      </c>
      <c r="BH43" s="8">
        <v>75</v>
      </c>
      <c r="BI43" s="8">
        <v>70</v>
      </c>
      <c r="BJ43" s="8">
        <v>68</v>
      </c>
      <c r="BK43" s="8">
        <v>74</v>
      </c>
      <c r="BL43" s="8">
        <v>69</v>
      </c>
      <c r="BM43" s="8">
        <v>62</v>
      </c>
      <c r="BN43" s="8">
        <v>70</v>
      </c>
      <c r="BO43" s="8">
        <v>65</v>
      </c>
      <c r="BP43" s="8">
        <v>66</v>
      </c>
      <c r="BQ43" s="8">
        <v>72</v>
      </c>
      <c r="BR43" s="8">
        <v>62</v>
      </c>
      <c r="BS43" s="8">
        <v>70</v>
      </c>
      <c r="BT43" s="8">
        <v>74</v>
      </c>
      <c r="BU43" s="8">
        <v>70</v>
      </c>
      <c r="BV43" s="8">
        <v>1619</v>
      </c>
      <c r="BW43" s="8">
        <v>1554</v>
      </c>
      <c r="BX43" s="8">
        <v>2819</v>
      </c>
      <c r="BY43" s="8">
        <v>69</v>
      </c>
      <c r="BZ43" s="8">
        <v>2326</v>
      </c>
      <c r="CA43" s="8">
        <v>72</v>
      </c>
      <c r="CB43" s="8">
        <v>62</v>
      </c>
      <c r="CC43" s="8">
        <v>65</v>
      </c>
      <c r="CD43" s="8">
        <v>71</v>
      </c>
      <c r="CE43" s="8">
        <v>73</v>
      </c>
      <c r="CF43" s="8">
        <v>73</v>
      </c>
      <c r="CG43" s="8">
        <v>90</v>
      </c>
      <c r="CH43" s="8">
        <v>68</v>
      </c>
      <c r="CI43" s="8">
        <v>71</v>
      </c>
      <c r="CJ43" s="8">
        <v>71</v>
      </c>
      <c r="CK43" s="8">
        <v>70</v>
      </c>
      <c r="CL43" s="8">
        <v>62</v>
      </c>
      <c r="CM43" s="8">
        <v>70</v>
      </c>
      <c r="CN43" s="8">
        <v>69</v>
      </c>
      <c r="CO43" s="8">
        <v>67</v>
      </c>
      <c r="CP43" s="8">
        <v>68</v>
      </c>
      <c r="CQ43" s="8">
        <v>62</v>
      </c>
      <c r="CR43" s="8">
        <v>56</v>
      </c>
      <c r="CS43" s="8">
        <v>72</v>
      </c>
      <c r="CT43" s="8">
        <v>1510</v>
      </c>
      <c r="CU43" s="8">
        <v>64</v>
      </c>
    </row>
    <row r="44" spans="1:99" x14ac:dyDescent="0.25">
      <c r="B44" s="7">
        <v>4.1666666666666664E-2</v>
      </c>
      <c r="C44" s="8">
        <v>26.2</v>
      </c>
      <c r="D44" s="8">
        <v>11389</v>
      </c>
      <c r="E44" s="8">
        <v>11135</v>
      </c>
      <c r="F44" s="8">
        <v>2040</v>
      </c>
      <c r="G44" s="8">
        <v>2043</v>
      </c>
      <c r="H44" s="8">
        <v>73</v>
      </c>
      <c r="I44" s="8">
        <v>71</v>
      </c>
      <c r="J44" s="8">
        <v>67</v>
      </c>
      <c r="K44" s="8">
        <v>73</v>
      </c>
      <c r="L44" s="8">
        <v>63</v>
      </c>
      <c r="M44" s="8">
        <v>68</v>
      </c>
      <c r="N44" s="8">
        <v>70</v>
      </c>
      <c r="O44" s="8">
        <v>66</v>
      </c>
      <c r="P44" s="8">
        <v>73</v>
      </c>
      <c r="Q44" s="8">
        <v>66</v>
      </c>
      <c r="R44" s="8">
        <v>60</v>
      </c>
      <c r="S44" s="8">
        <v>64</v>
      </c>
      <c r="T44" s="8">
        <v>68</v>
      </c>
      <c r="U44" s="8">
        <v>72</v>
      </c>
      <c r="V44" s="8">
        <v>68</v>
      </c>
      <c r="W44" s="8">
        <v>67</v>
      </c>
      <c r="X44" s="8">
        <v>72</v>
      </c>
      <c r="Y44" s="8">
        <v>75</v>
      </c>
      <c r="Z44" s="8">
        <v>1575</v>
      </c>
      <c r="AA44" s="8">
        <v>1565</v>
      </c>
      <c r="AB44" s="8">
        <v>11141</v>
      </c>
      <c r="AC44" s="8">
        <v>56</v>
      </c>
      <c r="AD44" s="8">
        <v>1901</v>
      </c>
      <c r="AE44" s="8">
        <v>78</v>
      </c>
      <c r="AF44" s="8">
        <v>78</v>
      </c>
      <c r="AG44" s="8">
        <v>71</v>
      </c>
      <c r="AH44" s="8">
        <v>75</v>
      </c>
      <c r="AI44" s="8">
        <v>62</v>
      </c>
      <c r="AJ44" s="8">
        <v>80</v>
      </c>
      <c r="AK44" s="8">
        <v>74</v>
      </c>
      <c r="AL44" s="8">
        <v>67</v>
      </c>
      <c r="AM44" s="8">
        <v>64</v>
      </c>
      <c r="AN44" s="8">
        <v>71</v>
      </c>
      <c r="AO44" s="8">
        <v>61</v>
      </c>
      <c r="AP44" s="8">
        <v>67</v>
      </c>
      <c r="AQ44" s="8">
        <v>66</v>
      </c>
      <c r="AR44" s="8">
        <v>73</v>
      </c>
      <c r="AS44" s="8">
        <v>66</v>
      </c>
      <c r="AT44" s="8">
        <v>66</v>
      </c>
      <c r="AU44" s="8">
        <v>70</v>
      </c>
      <c r="AV44" s="8">
        <v>66</v>
      </c>
      <c r="AW44" s="8">
        <v>73</v>
      </c>
      <c r="AX44" s="8">
        <v>1609</v>
      </c>
      <c r="AY44" s="8">
        <v>61</v>
      </c>
      <c r="AZ44" s="8">
        <v>3243</v>
      </c>
      <c r="BA44" s="8">
        <v>2897</v>
      </c>
      <c r="BB44" s="8">
        <v>2844</v>
      </c>
      <c r="BC44" s="8">
        <v>2479</v>
      </c>
      <c r="BD44" s="8">
        <v>70</v>
      </c>
      <c r="BE44" s="8">
        <v>67</v>
      </c>
      <c r="BF44" s="8">
        <v>62</v>
      </c>
      <c r="BG44" s="8">
        <v>75</v>
      </c>
      <c r="BH44" s="8">
        <v>72</v>
      </c>
      <c r="BI44" s="8">
        <v>65</v>
      </c>
      <c r="BJ44" s="8">
        <v>62</v>
      </c>
      <c r="BK44" s="8">
        <v>63</v>
      </c>
      <c r="BL44" s="8">
        <v>71</v>
      </c>
      <c r="BM44" s="8">
        <v>61</v>
      </c>
      <c r="BN44" s="8">
        <v>65</v>
      </c>
      <c r="BO44" s="8">
        <v>64</v>
      </c>
      <c r="BP44" s="8">
        <v>72</v>
      </c>
      <c r="BQ44" s="8">
        <v>59</v>
      </c>
      <c r="BR44" s="8">
        <v>64</v>
      </c>
      <c r="BS44" s="8">
        <v>69</v>
      </c>
      <c r="BT44" s="8">
        <v>59</v>
      </c>
      <c r="BU44" s="8">
        <v>64</v>
      </c>
      <c r="BV44" s="8">
        <v>1597</v>
      </c>
      <c r="BW44" s="8">
        <v>1562</v>
      </c>
      <c r="BX44" s="8">
        <v>2815</v>
      </c>
      <c r="BY44" s="8">
        <v>55</v>
      </c>
      <c r="BZ44" s="8">
        <v>2422</v>
      </c>
      <c r="CA44" s="8">
        <v>68</v>
      </c>
      <c r="CB44" s="8">
        <v>78</v>
      </c>
      <c r="CC44" s="8">
        <v>70</v>
      </c>
      <c r="CD44" s="8">
        <v>66</v>
      </c>
      <c r="CE44" s="8">
        <v>69</v>
      </c>
      <c r="CF44" s="8">
        <v>72</v>
      </c>
      <c r="CG44" s="8">
        <v>98</v>
      </c>
      <c r="CH44" s="8">
        <v>62</v>
      </c>
      <c r="CI44" s="8">
        <v>69</v>
      </c>
      <c r="CJ44" s="8">
        <v>72</v>
      </c>
      <c r="CK44" s="8">
        <v>68</v>
      </c>
      <c r="CL44" s="8">
        <v>64</v>
      </c>
      <c r="CM44" s="8">
        <v>76</v>
      </c>
      <c r="CN44" s="8">
        <v>72</v>
      </c>
      <c r="CO44" s="8">
        <v>62</v>
      </c>
      <c r="CP44" s="8">
        <v>65</v>
      </c>
      <c r="CQ44" s="8">
        <v>60</v>
      </c>
      <c r="CR44" s="8">
        <v>63</v>
      </c>
      <c r="CS44" s="8">
        <v>62</v>
      </c>
      <c r="CT44" s="8">
        <v>1571</v>
      </c>
      <c r="CU44" s="8">
        <v>64</v>
      </c>
    </row>
    <row r="46" spans="1:99" x14ac:dyDescent="0.25">
      <c r="A46" s="5">
        <v>360460</v>
      </c>
      <c r="B46" s="4"/>
    </row>
    <row r="48" spans="1:99" ht="26.4" x14ac:dyDescent="0.25">
      <c r="B48" s="6" t="s">
        <v>9</v>
      </c>
      <c r="C48" s="6" t="s">
        <v>34</v>
      </c>
      <c r="D48" s="6" t="s">
        <v>131</v>
      </c>
      <c r="E48" s="6" t="s">
        <v>132</v>
      </c>
      <c r="F48" s="6" t="s">
        <v>133</v>
      </c>
      <c r="G48" s="6" t="s">
        <v>134</v>
      </c>
      <c r="H48" s="6" t="s">
        <v>135</v>
      </c>
      <c r="I48" s="6" t="s">
        <v>136</v>
      </c>
      <c r="J48" s="6" t="s">
        <v>137</v>
      </c>
      <c r="K48" s="6" t="s">
        <v>138</v>
      </c>
      <c r="L48" s="6" t="s">
        <v>139</v>
      </c>
      <c r="M48" s="6" t="s">
        <v>140</v>
      </c>
      <c r="N48" s="6" t="s">
        <v>141</v>
      </c>
      <c r="O48" s="6" t="s">
        <v>142</v>
      </c>
      <c r="P48" s="6" t="s">
        <v>143</v>
      </c>
      <c r="Q48" s="6" t="s">
        <v>144</v>
      </c>
      <c r="R48" s="6" t="s">
        <v>145</v>
      </c>
      <c r="S48" s="6" t="s">
        <v>146</v>
      </c>
      <c r="T48" s="6" t="s">
        <v>147</v>
      </c>
      <c r="U48" s="6" t="s">
        <v>148</v>
      </c>
      <c r="V48" s="6" t="s">
        <v>149</v>
      </c>
      <c r="W48" s="6" t="s">
        <v>150</v>
      </c>
      <c r="X48" s="6" t="s">
        <v>151</v>
      </c>
      <c r="Y48" s="6" t="s">
        <v>152</v>
      </c>
      <c r="Z48" s="6" t="s">
        <v>153</v>
      </c>
      <c r="AA48" s="6" t="s">
        <v>154</v>
      </c>
      <c r="AB48" s="6" t="s">
        <v>155</v>
      </c>
      <c r="AC48" s="6" t="s">
        <v>156</v>
      </c>
      <c r="AD48" s="6" t="s">
        <v>157</v>
      </c>
      <c r="AE48" s="6" t="s">
        <v>158</v>
      </c>
      <c r="AF48" s="6" t="s">
        <v>159</v>
      </c>
      <c r="AG48" s="6" t="s">
        <v>160</v>
      </c>
      <c r="AH48" s="6" t="s">
        <v>161</v>
      </c>
      <c r="AI48" s="6" t="s">
        <v>162</v>
      </c>
      <c r="AJ48" s="6" t="s">
        <v>163</v>
      </c>
      <c r="AK48" s="6" t="s">
        <v>164</v>
      </c>
      <c r="AL48" s="6" t="s">
        <v>165</v>
      </c>
      <c r="AM48" s="6" t="s">
        <v>166</v>
      </c>
      <c r="AN48" s="6" t="s">
        <v>167</v>
      </c>
      <c r="AO48" s="6" t="s">
        <v>168</v>
      </c>
      <c r="AP48" s="6" t="s">
        <v>169</v>
      </c>
      <c r="AQ48" s="6" t="s">
        <v>170</v>
      </c>
      <c r="AR48" s="6" t="s">
        <v>171</v>
      </c>
      <c r="AS48" s="6" t="s">
        <v>172</v>
      </c>
      <c r="AT48" s="6" t="s">
        <v>173</v>
      </c>
      <c r="AU48" s="6" t="s">
        <v>174</v>
      </c>
      <c r="AV48" s="6" t="s">
        <v>175</v>
      </c>
      <c r="AW48" s="6" t="s">
        <v>176</v>
      </c>
      <c r="AX48" s="6" t="s">
        <v>177</v>
      </c>
      <c r="AY48" s="6" t="s">
        <v>178</v>
      </c>
      <c r="AZ48" s="6" t="s">
        <v>179</v>
      </c>
      <c r="BA48" s="6" t="s">
        <v>180</v>
      </c>
      <c r="BB48" s="6" t="s">
        <v>181</v>
      </c>
      <c r="BC48" s="6" t="s">
        <v>182</v>
      </c>
      <c r="BD48" s="6" t="s">
        <v>183</v>
      </c>
      <c r="BE48" s="6" t="s">
        <v>184</v>
      </c>
      <c r="BF48" s="6" t="s">
        <v>185</v>
      </c>
      <c r="BG48" s="6" t="s">
        <v>186</v>
      </c>
      <c r="BH48" s="6" t="s">
        <v>187</v>
      </c>
      <c r="BI48" s="6" t="s">
        <v>188</v>
      </c>
      <c r="BJ48" s="6" t="s">
        <v>189</v>
      </c>
      <c r="BK48" s="6" t="s">
        <v>190</v>
      </c>
      <c r="BL48" s="6" t="s">
        <v>191</v>
      </c>
      <c r="BM48" s="6" t="s">
        <v>192</v>
      </c>
      <c r="BN48" s="6" t="s">
        <v>193</v>
      </c>
      <c r="BO48" s="6" t="s">
        <v>194</v>
      </c>
      <c r="BP48" s="6" t="s">
        <v>195</v>
      </c>
      <c r="BQ48" s="6" t="s">
        <v>196</v>
      </c>
      <c r="BR48" s="6" t="s">
        <v>197</v>
      </c>
      <c r="BS48" s="6" t="s">
        <v>198</v>
      </c>
      <c r="BT48" s="6" t="s">
        <v>199</v>
      </c>
      <c r="BU48" s="6" t="s">
        <v>200</v>
      </c>
      <c r="BV48" s="6" t="s">
        <v>201</v>
      </c>
      <c r="BW48" s="6" t="s">
        <v>202</v>
      </c>
      <c r="BX48" s="6" t="s">
        <v>203</v>
      </c>
      <c r="BY48" s="6" t="s">
        <v>204</v>
      </c>
      <c r="BZ48" s="6" t="s">
        <v>205</v>
      </c>
      <c r="CA48" s="6" t="s">
        <v>206</v>
      </c>
      <c r="CB48" s="6" t="s">
        <v>207</v>
      </c>
      <c r="CC48" s="6" t="s">
        <v>208</v>
      </c>
      <c r="CD48" s="6" t="s">
        <v>209</v>
      </c>
      <c r="CE48" s="6" t="s">
        <v>210</v>
      </c>
      <c r="CF48" s="6" t="s">
        <v>211</v>
      </c>
      <c r="CG48" s="6" t="s">
        <v>212</v>
      </c>
      <c r="CH48" s="6" t="s">
        <v>213</v>
      </c>
      <c r="CI48" s="6" t="s">
        <v>214</v>
      </c>
      <c r="CJ48" s="6" t="s">
        <v>215</v>
      </c>
      <c r="CK48" s="6" t="s">
        <v>216</v>
      </c>
      <c r="CL48" s="6" t="s">
        <v>217</v>
      </c>
      <c r="CM48" s="6" t="s">
        <v>218</v>
      </c>
      <c r="CN48" s="6" t="s">
        <v>219</v>
      </c>
      <c r="CO48" s="6" t="s">
        <v>220</v>
      </c>
      <c r="CP48" s="6" t="s">
        <v>221</v>
      </c>
      <c r="CQ48" s="6" t="s">
        <v>222</v>
      </c>
      <c r="CR48" s="6" t="s">
        <v>223</v>
      </c>
      <c r="CS48" s="6" t="s">
        <v>224</v>
      </c>
      <c r="CT48" s="6" t="s">
        <v>225</v>
      </c>
      <c r="CU48" s="6" t="s">
        <v>226</v>
      </c>
    </row>
    <row r="49" spans="1:99" x14ac:dyDescent="0.25">
      <c r="B49" s="7">
        <v>0</v>
      </c>
      <c r="C49" s="8">
        <v>26</v>
      </c>
      <c r="D49" s="8">
        <v>2111</v>
      </c>
      <c r="E49" s="8">
        <v>1938</v>
      </c>
      <c r="F49" s="8">
        <v>1872</v>
      </c>
      <c r="G49" s="8">
        <v>1807</v>
      </c>
      <c r="H49" s="8">
        <v>74</v>
      </c>
      <c r="I49" s="8">
        <v>65</v>
      </c>
      <c r="J49" s="8">
        <v>74</v>
      </c>
      <c r="K49" s="8">
        <v>64</v>
      </c>
      <c r="L49" s="8">
        <v>75</v>
      </c>
      <c r="M49" s="8">
        <v>67</v>
      </c>
      <c r="N49" s="8">
        <v>66</v>
      </c>
      <c r="O49" s="8">
        <v>75</v>
      </c>
      <c r="P49" s="8">
        <v>69</v>
      </c>
      <c r="Q49" s="8">
        <v>76</v>
      </c>
      <c r="R49" s="8">
        <v>71</v>
      </c>
      <c r="S49" s="8">
        <v>79</v>
      </c>
      <c r="T49" s="8">
        <v>70</v>
      </c>
      <c r="U49" s="8">
        <v>59</v>
      </c>
      <c r="V49" s="8">
        <v>59</v>
      </c>
      <c r="W49" s="8">
        <v>64</v>
      </c>
      <c r="X49" s="8">
        <v>70</v>
      </c>
      <c r="Y49" s="8">
        <v>66</v>
      </c>
      <c r="Z49" s="8">
        <v>1719</v>
      </c>
      <c r="AA49" s="8">
        <v>1735</v>
      </c>
      <c r="AB49" s="8">
        <v>2052</v>
      </c>
      <c r="AC49" s="8">
        <v>70</v>
      </c>
      <c r="AD49" s="8">
        <v>1813</v>
      </c>
      <c r="AE49" s="8">
        <v>61</v>
      </c>
      <c r="AF49" s="8">
        <v>75</v>
      </c>
      <c r="AG49" s="8">
        <v>64</v>
      </c>
      <c r="AH49" s="8">
        <v>63</v>
      </c>
      <c r="AI49" s="8">
        <v>70</v>
      </c>
      <c r="AJ49" s="8">
        <v>70</v>
      </c>
      <c r="AK49" s="8">
        <v>76</v>
      </c>
      <c r="AL49" s="8">
        <v>70</v>
      </c>
      <c r="AM49" s="8">
        <v>83</v>
      </c>
      <c r="AN49" s="8">
        <v>69</v>
      </c>
      <c r="AO49" s="8">
        <v>74</v>
      </c>
      <c r="AP49" s="8">
        <v>68</v>
      </c>
      <c r="AQ49" s="8">
        <v>69</v>
      </c>
      <c r="AR49" s="8">
        <v>67</v>
      </c>
      <c r="AS49" s="8">
        <v>72</v>
      </c>
      <c r="AT49" s="8">
        <v>67</v>
      </c>
      <c r="AU49" s="8">
        <v>63</v>
      </c>
      <c r="AV49" s="8">
        <v>71</v>
      </c>
      <c r="AW49" s="8">
        <v>67</v>
      </c>
      <c r="AX49" s="8">
        <v>1765</v>
      </c>
      <c r="AY49" s="8">
        <v>62</v>
      </c>
      <c r="AZ49" s="8">
        <v>1987</v>
      </c>
      <c r="BA49" s="8">
        <v>1883</v>
      </c>
      <c r="BB49" s="8">
        <v>1892</v>
      </c>
      <c r="BC49" s="8">
        <v>1812</v>
      </c>
      <c r="BD49" s="8">
        <v>63</v>
      </c>
      <c r="BE49" s="8">
        <v>63</v>
      </c>
      <c r="BF49" s="8">
        <v>87</v>
      </c>
      <c r="BG49" s="8">
        <v>70</v>
      </c>
      <c r="BH49" s="8">
        <v>80</v>
      </c>
      <c r="BI49" s="8">
        <v>57</v>
      </c>
      <c r="BJ49" s="8">
        <v>74</v>
      </c>
      <c r="BK49" s="8">
        <v>77</v>
      </c>
      <c r="BL49" s="8">
        <v>58</v>
      </c>
      <c r="BM49" s="8">
        <v>70</v>
      </c>
      <c r="BN49" s="8">
        <v>68</v>
      </c>
      <c r="BO49" s="8">
        <v>66</v>
      </c>
      <c r="BP49" s="8">
        <v>72</v>
      </c>
      <c r="BQ49" s="8">
        <v>80</v>
      </c>
      <c r="BR49" s="8">
        <v>69</v>
      </c>
      <c r="BS49" s="8">
        <v>64</v>
      </c>
      <c r="BT49" s="8">
        <v>59</v>
      </c>
      <c r="BU49" s="8">
        <v>62</v>
      </c>
      <c r="BV49" s="8">
        <v>1757</v>
      </c>
      <c r="BW49" s="8">
        <v>1873</v>
      </c>
      <c r="BX49" s="8">
        <v>1981</v>
      </c>
      <c r="BY49" s="8">
        <v>69</v>
      </c>
      <c r="BZ49" s="8">
        <v>1851</v>
      </c>
      <c r="CA49" s="8">
        <v>52</v>
      </c>
      <c r="CB49" s="8">
        <v>59</v>
      </c>
      <c r="CC49" s="8">
        <v>72</v>
      </c>
      <c r="CD49" s="8">
        <v>68</v>
      </c>
      <c r="CE49" s="8">
        <v>59</v>
      </c>
      <c r="CF49" s="8">
        <v>57</v>
      </c>
      <c r="CG49" s="8">
        <v>62</v>
      </c>
      <c r="CH49" s="8">
        <v>68</v>
      </c>
      <c r="CI49" s="8">
        <v>63</v>
      </c>
      <c r="CJ49" s="8">
        <v>56</v>
      </c>
      <c r="CK49" s="8">
        <v>63</v>
      </c>
      <c r="CL49" s="8">
        <v>66</v>
      </c>
      <c r="CM49" s="8">
        <v>66</v>
      </c>
      <c r="CN49" s="8">
        <v>65</v>
      </c>
      <c r="CO49" s="8">
        <v>78</v>
      </c>
      <c r="CP49" s="8">
        <v>59</v>
      </c>
      <c r="CQ49" s="8">
        <v>57</v>
      </c>
      <c r="CR49" s="8">
        <v>55</v>
      </c>
      <c r="CS49" s="8">
        <v>72</v>
      </c>
      <c r="CT49" s="8">
        <v>1774</v>
      </c>
      <c r="CU49" s="8">
        <v>69</v>
      </c>
    </row>
    <row r="50" spans="1:99" x14ac:dyDescent="0.25">
      <c r="B50" s="7">
        <v>3.472222222222222E-3</v>
      </c>
      <c r="C50" s="8">
        <v>26</v>
      </c>
      <c r="D50" s="8">
        <v>2096</v>
      </c>
      <c r="E50" s="8">
        <v>2008</v>
      </c>
      <c r="F50" s="8">
        <v>1984</v>
      </c>
      <c r="G50" s="8">
        <v>1888</v>
      </c>
      <c r="H50" s="8">
        <v>75</v>
      </c>
      <c r="I50" s="8">
        <v>63</v>
      </c>
      <c r="J50" s="8">
        <v>59</v>
      </c>
      <c r="K50" s="8">
        <v>73</v>
      </c>
      <c r="L50" s="8">
        <v>69</v>
      </c>
      <c r="M50" s="8">
        <v>81</v>
      </c>
      <c r="N50" s="8">
        <v>70</v>
      </c>
      <c r="O50" s="8">
        <v>75</v>
      </c>
      <c r="P50" s="8">
        <v>72</v>
      </c>
      <c r="Q50" s="8">
        <v>56</v>
      </c>
      <c r="R50" s="8">
        <v>62</v>
      </c>
      <c r="S50" s="8">
        <v>67</v>
      </c>
      <c r="T50" s="8">
        <v>68</v>
      </c>
      <c r="U50" s="8">
        <v>66</v>
      </c>
      <c r="V50" s="8">
        <v>70</v>
      </c>
      <c r="W50" s="8">
        <v>65</v>
      </c>
      <c r="X50" s="8">
        <v>76</v>
      </c>
      <c r="Y50" s="8">
        <v>65</v>
      </c>
      <c r="Z50" s="8">
        <v>1664</v>
      </c>
      <c r="AA50" s="8">
        <v>1794</v>
      </c>
      <c r="AB50" s="8">
        <v>2086</v>
      </c>
      <c r="AC50" s="8">
        <v>61</v>
      </c>
      <c r="AD50" s="8">
        <v>1826</v>
      </c>
      <c r="AE50" s="8">
        <v>58</v>
      </c>
      <c r="AF50" s="8">
        <v>61</v>
      </c>
      <c r="AG50" s="8">
        <v>67</v>
      </c>
      <c r="AH50" s="8">
        <v>70</v>
      </c>
      <c r="AI50" s="8">
        <v>60</v>
      </c>
      <c r="AJ50" s="8">
        <v>63</v>
      </c>
      <c r="AK50" s="8">
        <v>68</v>
      </c>
      <c r="AL50" s="8">
        <v>70</v>
      </c>
      <c r="AM50" s="8">
        <v>61</v>
      </c>
      <c r="AN50" s="8">
        <v>66</v>
      </c>
      <c r="AO50" s="8">
        <v>71</v>
      </c>
      <c r="AP50" s="8">
        <v>68</v>
      </c>
      <c r="AQ50" s="8">
        <v>66</v>
      </c>
      <c r="AR50" s="8">
        <v>73</v>
      </c>
      <c r="AS50" s="8">
        <v>74</v>
      </c>
      <c r="AT50" s="8">
        <v>68</v>
      </c>
      <c r="AU50" s="8">
        <v>65</v>
      </c>
      <c r="AV50" s="8">
        <v>70</v>
      </c>
      <c r="AW50" s="8">
        <v>71</v>
      </c>
      <c r="AX50" s="8">
        <v>1847</v>
      </c>
      <c r="AY50" s="8">
        <v>58</v>
      </c>
      <c r="AZ50" s="8">
        <v>2080</v>
      </c>
      <c r="BA50" s="8">
        <v>1913</v>
      </c>
      <c r="BB50" s="8">
        <v>2015</v>
      </c>
      <c r="BC50" s="8">
        <v>1938</v>
      </c>
      <c r="BD50" s="8">
        <v>62</v>
      </c>
      <c r="BE50" s="8">
        <v>80</v>
      </c>
      <c r="BF50" s="8">
        <v>56</v>
      </c>
      <c r="BG50" s="8">
        <v>66</v>
      </c>
      <c r="BH50" s="8">
        <v>62</v>
      </c>
      <c r="BI50" s="8">
        <v>72</v>
      </c>
      <c r="BJ50" s="8">
        <v>60</v>
      </c>
      <c r="BK50" s="8">
        <v>80</v>
      </c>
      <c r="BL50" s="8">
        <v>56</v>
      </c>
      <c r="BM50" s="8">
        <v>62</v>
      </c>
      <c r="BN50" s="8">
        <v>63</v>
      </c>
      <c r="BO50" s="8">
        <v>67</v>
      </c>
      <c r="BP50" s="8">
        <v>71</v>
      </c>
      <c r="BQ50" s="8">
        <v>79</v>
      </c>
      <c r="BR50" s="8">
        <v>63</v>
      </c>
      <c r="BS50" s="8">
        <v>72</v>
      </c>
      <c r="BT50" s="8">
        <v>71</v>
      </c>
      <c r="BU50" s="8">
        <v>57</v>
      </c>
      <c r="BV50" s="8">
        <v>1721</v>
      </c>
      <c r="BW50" s="8">
        <v>1842</v>
      </c>
      <c r="BX50" s="8">
        <v>2007</v>
      </c>
      <c r="BY50" s="8">
        <v>61</v>
      </c>
      <c r="BZ50" s="8">
        <v>1861</v>
      </c>
      <c r="CA50" s="8">
        <v>59</v>
      </c>
      <c r="CB50" s="8">
        <v>65</v>
      </c>
      <c r="CC50" s="8">
        <v>67</v>
      </c>
      <c r="CD50" s="8">
        <v>68</v>
      </c>
      <c r="CE50" s="8">
        <v>63</v>
      </c>
      <c r="CF50" s="8">
        <v>62</v>
      </c>
      <c r="CG50" s="8">
        <v>67</v>
      </c>
      <c r="CH50" s="8">
        <v>61</v>
      </c>
      <c r="CI50" s="8">
        <v>72</v>
      </c>
      <c r="CJ50" s="8">
        <v>60</v>
      </c>
      <c r="CK50" s="8">
        <v>56</v>
      </c>
      <c r="CL50" s="8">
        <v>68</v>
      </c>
      <c r="CM50" s="8">
        <v>76</v>
      </c>
      <c r="CN50" s="8">
        <v>69</v>
      </c>
      <c r="CO50" s="8">
        <v>71</v>
      </c>
      <c r="CP50" s="8">
        <v>63</v>
      </c>
      <c r="CQ50" s="8">
        <v>52</v>
      </c>
      <c r="CR50" s="8">
        <v>56</v>
      </c>
      <c r="CS50" s="8">
        <v>58</v>
      </c>
      <c r="CT50" s="8">
        <v>1650</v>
      </c>
      <c r="CU50" s="8">
        <v>73</v>
      </c>
    </row>
    <row r="51" spans="1:99" x14ac:dyDescent="0.25">
      <c r="B51" s="7">
        <v>6.9444444444444441E-3</v>
      </c>
      <c r="C51" s="8">
        <v>26</v>
      </c>
      <c r="D51" s="8">
        <v>2153</v>
      </c>
      <c r="E51" s="8">
        <v>2030</v>
      </c>
      <c r="F51" s="8">
        <v>2029</v>
      </c>
      <c r="G51" s="8">
        <v>1984</v>
      </c>
      <c r="H51" s="8">
        <v>75</v>
      </c>
      <c r="I51" s="8">
        <v>70</v>
      </c>
      <c r="J51" s="8">
        <v>69</v>
      </c>
      <c r="K51" s="8">
        <v>80</v>
      </c>
      <c r="L51" s="8">
        <v>74</v>
      </c>
      <c r="M51" s="8">
        <v>64</v>
      </c>
      <c r="N51" s="8">
        <v>74</v>
      </c>
      <c r="O51" s="8">
        <v>72</v>
      </c>
      <c r="P51" s="8">
        <v>60</v>
      </c>
      <c r="Q51" s="8">
        <v>69</v>
      </c>
      <c r="R51" s="8">
        <v>78</v>
      </c>
      <c r="S51" s="8">
        <v>78</v>
      </c>
      <c r="T51" s="8">
        <v>66</v>
      </c>
      <c r="U51" s="8">
        <v>74</v>
      </c>
      <c r="V51" s="8">
        <v>75</v>
      </c>
      <c r="W51" s="8">
        <v>68</v>
      </c>
      <c r="X51" s="8">
        <v>60</v>
      </c>
      <c r="Y51" s="8">
        <v>61</v>
      </c>
      <c r="Z51" s="8">
        <v>1688</v>
      </c>
      <c r="AA51" s="8">
        <v>1747</v>
      </c>
      <c r="AB51" s="8">
        <v>2097</v>
      </c>
      <c r="AC51" s="8">
        <v>69</v>
      </c>
      <c r="AD51" s="8">
        <v>1894</v>
      </c>
      <c r="AE51" s="8">
        <v>71</v>
      </c>
      <c r="AF51" s="8">
        <v>66</v>
      </c>
      <c r="AG51" s="8">
        <v>66</v>
      </c>
      <c r="AH51" s="8">
        <v>66</v>
      </c>
      <c r="AI51" s="8">
        <v>68</v>
      </c>
      <c r="AJ51" s="8">
        <v>74</v>
      </c>
      <c r="AK51" s="8">
        <v>54</v>
      </c>
      <c r="AL51" s="8">
        <v>64</v>
      </c>
      <c r="AM51" s="8">
        <v>57</v>
      </c>
      <c r="AN51" s="8">
        <v>70</v>
      </c>
      <c r="AO51" s="8">
        <v>62</v>
      </c>
      <c r="AP51" s="8">
        <v>70</v>
      </c>
      <c r="AQ51" s="8">
        <v>66</v>
      </c>
      <c r="AR51" s="8">
        <v>72</v>
      </c>
      <c r="AS51" s="8">
        <v>62</v>
      </c>
      <c r="AT51" s="8">
        <v>69</v>
      </c>
      <c r="AU51" s="8">
        <v>71</v>
      </c>
      <c r="AV51" s="8">
        <v>63</v>
      </c>
      <c r="AW51" s="8">
        <v>72</v>
      </c>
      <c r="AX51" s="8">
        <v>1758</v>
      </c>
      <c r="AY51" s="8">
        <v>65</v>
      </c>
      <c r="AZ51" s="8">
        <v>2029</v>
      </c>
      <c r="BA51" s="8">
        <v>2002</v>
      </c>
      <c r="BB51" s="8">
        <v>1958</v>
      </c>
      <c r="BC51" s="8">
        <v>2033</v>
      </c>
      <c r="BD51" s="8">
        <v>62</v>
      </c>
      <c r="BE51" s="8">
        <v>58</v>
      </c>
      <c r="BF51" s="8">
        <v>72</v>
      </c>
      <c r="BG51" s="8">
        <v>73</v>
      </c>
      <c r="BH51" s="8">
        <v>66</v>
      </c>
      <c r="BI51" s="8">
        <v>64</v>
      </c>
      <c r="BJ51" s="8">
        <v>74</v>
      </c>
      <c r="BK51" s="8">
        <v>74</v>
      </c>
      <c r="BL51" s="8">
        <v>64</v>
      </c>
      <c r="BM51" s="8">
        <v>71</v>
      </c>
      <c r="BN51" s="8">
        <v>58</v>
      </c>
      <c r="BO51" s="8">
        <v>62</v>
      </c>
      <c r="BP51" s="8">
        <v>72</v>
      </c>
      <c r="BQ51" s="8">
        <v>66</v>
      </c>
      <c r="BR51" s="8">
        <v>72</v>
      </c>
      <c r="BS51" s="8">
        <v>61</v>
      </c>
      <c r="BT51" s="8">
        <v>66</v>
      </c>
      <c r="BU51" s="8">
        <v>56</v>
      </c>
      <c r="BV51" s="8">
        <v>1839</v>
      </c>
      <c r="BW51" s="8">
        <v>1871</v>
      </c>
      <c r="BX51" s="8">
        <v>2019</v>
      </c>
      <c r="BY51" s="8">
        <v>65</v>
      </c>
      <c r="BZ51" s="8">
        <v>1926</v>
      </c>
      <c r="CA51" s="8">
        <v>67</v>
      </c>
      <c r="CB51" s="8">
        <v>63</v>
      </c>
      <c r="CC51" s="8">
        <v>60</v>
      </c>
      <c r="CD51" s="8">
        <v>72</v>
      </c>
      <c r="CE51" s="8">
        <v>62</v>
      </c>
      <c r="CF51" s="8">
        <v>72</v>
      </c>
      <c r="CG51" s="8">
        <v>68</v>
      </c>
      <c r="CH51" s="8">
        <v>68</v>
      </c>
      <c r="CI51" s="8">
        <v>64</v>
      </c>
      <c r="CJ51" s="8">
        <v>63</v>
      </c>
      <c r="CK51" s="8">
        <v>77</v>
      </c>
      <c r="CL51" s="8">
        <v>60</v>
      </c>
      <c r="CM51" s="8">
        <v>63</v>
      </c>
      <c r="CN51" s="8">
        <v>68</v>
      </c>
      <c r="CO51" s="8">
        <v>70</v>
      </c>
      <c r="CP51" s="8">
        <v>67</v>
      </c>
      <c r="CQ51" s="8">
        <v>72</v>
      </c>
      <c r="CR51" s="8">
        <v>62</v>
      </c>
      <c r="CS51" s="8">
        <v>62</v>
      </c>
      <c r="CT51" s="8">
        <v>1783</v>
      </c>
      <c r="CU51" s="8">
        <v>54</v>
      </c>
    </row>
    <row r="52" spans="1:99" x14ac:dyDescent="0.25">
      <c r="B52" s="7">
        <v>1.0416666666666666E-2</v>
      </c>
      <c r="C52" s="8">
        <v>26</v>
      </c>
      <c r="D52" s="8">
        <v>2207</v>
      </c>
      <c r="E52" s="8">
        <v>2206</v>
      </c>
      <c r="F52" s="8">
        <v>2127</v>
      </c>
      <c r="G52" s="8">
        <v>2058</v>
      </c>
      <c r="H52" s="8">
        <v>68</v>
      </c>
      <c r="I52" s="8">
        <v>67</v>
      </c>
      <c r="J52" s="8">
        <v>61</v>
      </c>
      <c r="K52" s="8">
        <v>75</v>
      </c>
      <c r="L52" s="8">
        <v>78</v>
      </c>
      <c r="M52" s="8">
        <v>64</v>
      </c>
      <c r="N52" s="8">
        <v>72</v>
      </c>
      <c r="O52" s="8">
        <v>69</v>
      </c>
      <c r="P52" s="8">
        <v>74</v>
      </c>
      <c r="Q52" s="8">
        <v>70</v>
      </c>
      <c r="R52" s="8">
        <v>67</v>
      </c>
      <c r="S52" s="8">
        <v>76</v>
      </c>
      <c r="T52" s="8">
        <v>67</v>
      </c>
      <c r="U52" s="8">
        <v>68</v>
      </c>
      <c r="V52" s="8">
        <v>77</v>
      </c>
      <c r="W52" s="8">
        <v>71</v>
      </c>
      <c r="X52" s="8">
        <v>67</v>
      </c>
      <c r="Y52" s="8">
        <v>63</v>
      </c>
      <c r="Z52" s="8">
        <v>1649</v>
      </c>
      <c r="AA52" s="8">
        <v>1714</v>
      </c>
      <c r="AB52" s="8">
        <v>2050</v>
      </c>
      <c r="AC52" s="8">
        <v>65</v>
      </c>
      <c r="AD52" s="8">
        <v>1979</v>
      </c>
      <c r="AE52" s="8">
        <v>55</v>
      </c>
      <c r="AF52" s="8">
        <v>60</v>
      </c>
      <c r="AG52" s="8">
        <v>65</v>
      </c>
      <c r="AH52" s="8">
        <v>64</v>
      </c>
      <c r="AI52" s="8">
        <v>66</v>
      </c>
      <c r="AJ52" s="8">
        <v>66</v>
      </c>
      <c r="AK52" s="8">
        <v>59</v>
      </c>
      <c r="AL52" s="8">
        <v>66</v>
      </c>
      <c r="AM52" s="8">
        <v>70</v>
      </c>
      <c r="AN52" s="8">
        <v>69</v>
      </c>
      <c r="AO52" s="8">
        <v>54</v>
      </c>
      <c r="AP52" s="8">
        <v>69</v>
      </c>
      <c r="AQ52" s="8">
        <v>65</v>
      </c>
      <c r="AR52" s="8">
        <v>73</v>
      </c>
      <c r="AS52" s="8">
        <v>68</v>
      </c>
      <c r="AT52" s="8">
        <v>66</v>
      </c>
      <c r="AU52" s="8">
        <v>68</v>
      </c>
      <c r="AV52" s="8">
        <v>69</v>
      </c>
      <c r="AW52" s="8">
        <v>67</v>
      </c>
      <c r="AX52" s="8">
        <v>1785</v>
      </c>
      <c r="AY52" s="8">
        <v>72</v>
      </c>
      <c r="AZ52" s="8">
        <v>2124</v>
      </c>
      <c r="BA52" s="8">
        <v>1972</v>
      </c>
      <c r="BB52" s="8">
        <v>2063</v>
      </c>
      <c r="BC52" s="8">
        <v>2011</v>
      </c>
      <c r="BD52" s="8">
        <v>65</v>
      </c>
      <c r="BE52" s="8">
        <v>67</v>
      </c>
      <c r="BF52" s="8">
        <v>64</v>
      </c>
      <c r="BG52" s="8">
        <v>71</v>
      </c>
      <c r="BH52" s="8">
        <v>72</v>
      </c>
      <c r="BI52" s="8">
        <v>70</v>
      </c>
      <c r="BJ52" s="8">
        <v>66</v>
      </c>
      <c r="BK52" s="8">
        <v>63</v>
      </c>
      <c r="BL52" s="8">
        <v>68</v>
      </c>
      <c r="BM52" s="8">
        <v>69</v>
      </c>
      <c r="BN52" s="8">
        <v>62</v>
      </c>
      <c r="BO52" s="8">
        <v>53</v>
      </c>
      <c r="BP52" s="8">
        <v>73</v>
      </c>
      <c r="BQ52" s="8">
        <v>73</v>
      </c>
      <c r="BR52" s="8">
        <v>59</v>
      </c>
      <c r="BS52" s="8">
        <v>65</v>
      </c>
      <c r="BT52" s="8">
        <v>68</v>
      </c>
      <c r="BU52" s="8">
        <v>68</v>
      </c>
      <c r="BV52" s="8">
        <v>1812</v>
      </c>
      <c r="BW52" s="8">
        <v>1790</v>
      </c>
      <c r="BX52" s="8">
        <v>2071</v>
      </c>
      <c r="BY52" s="8">
        <v>76</v>
      </c>
      <c r="BZ52" s="8">
        <v>1976</v>
      </c>
      <c r="CA52" s="8">
        <v>64</v>
      </c>
      <c r="CB52" s="8">
        <v>60</v>
      </c>
      <c r="CC52" s="8">
        <v>70</v>
      </c>
      <c r="CD52" s="8">
        <v>60</v>
      </c>
      <c r="CE52" s="8">
        <v>67</v>
      </c>
      <c r="CF52" s="8">
        <v>73</v>
      </c>
      <c r="CG52" s="8">
        <v>57</v>
      </c>
      <c r="CH52" s="8">
        <v>59</v>
      </c>
      <c r="CI52" s="8">
        <v>68</v>
      </c>
      <c r="CJ52" s="8">
        <v>69</v>
      </c>
      <c r="CK52" s="8">
        <v>56</v>
      </c>
      <c r="CL52" s="8">
        <v>64</v>
      </c>
      <c r="CM52" s="8">
        <v>65</v>
      </c>
      <c r="CN52" s="8">
        <v>64</v>
      </c>
      <c r="CO52" s="8">
        <v>60</v>
      </c>
      <c r="CP52" s="8">
        <v>65</v>
      </c>
      <c r="CQ52" s="8">
        <v>53</v>
      </c>
      <c r="CR52" s="8">
        <v>69</v>
      </c>
      <c r="CS52" s="8">
        <v>68</v>
      </c>
      <c r="CT52" s="8">
        <v>1748</v>
      </c>
      <c r="CU52" s="8">
        <v>54</v>
      </c>
    </row>
    <row r="53" spans="1:99" x14ac:dyDescent="0.25">
      <c r="B53" s="7">
        <v>1.3888888888888888E-2</v>
      </c>
      <c r="C53" s="8">
        <v>26</v>
      </c>
      <c r="D53" s="8">
        <v>2305</v>
      </c>
      <c r="E53" s="8">
        <v>2171</v>
      </c>
      <c r="F53" s="8">
        <v>2198</v>
      </c>
      <c r="G53" s="8">
        <v>2187</v>
      </c>
      <c r="H53" s="8">
        <v>80</v>
      </c>
      <c r="I53" s="8">
        <v>65</v>
      </c>
      <c r="J53" s="8">
        <v>66</v>
      </c>
      <c r="K53" s="8">
        <v>67</v>
      </c>
      <c r="L53" s="8">
        <v>74</v>
      </c>
      <c r="M53" s="8">
        <v>70</v>
      </c>
      <c r="N53" s="8">
        <v>72</v>
      </c>
      <c r="O53" s="8">
        <v>60</v>
      </c>
      <c r="P53" s="8">
        <v>71</v>
      </c>
      <c r="Q53" s="8">
        <v>70</v>
      </c>
      <c r="R53" s="8">
        <v>71</v>
      </c>
      <c r="S53" s="8">
        <v>71</v>
      </c>
      <c r="T53" s="8">
        <v>70</v>
      </c>
      <c r="U53" s="8">
        <v>71</v>
      </c>
      <c r="V53" s="8">
        <v>61</v>
      </c>
      <c r="W53" s="8">
        <v>84</v>
      </c>
      <c r="X53" s="8">
        <v>69</v>
      </c>
      <c r="Y53" s="8">
        <v>69</v>
      </c>
      <c r="Z53" s="8">
        <v>1637</v>
      </c>
      <c r="AA53" s="8">
        <v>1711</v>
      </c>
      <c r="AB53" s="8">
        <v>2123</v>
      </c>
      <c r="AC53" s="8">
        <v>66</v>
      </c>
      <c r="AD53" s="8">
        <v>2013</v>
      </c>
      <c r="AE53" s="8">
        <v>72</v>
      </c>
      <c r="AF53" s="8">
        <v>66</v>
      </c>
      <c r="AG53" s="8">
        <v>61</v>
      </c>
      <c r="AH53" s="8">
        <v>63</v>
      </c>
      <c r="AI53" s="8">
        <v>73</v>
      </c>
      <c r="AJ53" s="8">
        <v>62</v>
      </c>
      <c r="AK53" s="8">
        <v>70</v>
      </c>
      <c r="AL53" s="8">
        <v>68</v>
      </c>
      <c r="AM53" s="8">
        <v>72</v>
      </c>
      <c r="AN53" s="8">
        <v>62</v>
      </c>
      <c r="AO53" s="8">
        <v>64</v>
      </c>
      <c r="AP53" s="8">
        <v>72</v>
      </c>
      <c r="AQ53" s="8">
        <v>62</v>
      </c>
      <c r="AR53" s="8">
        <v>73</v>
      </c>
      <c r="AS53" s="8">
        <v>69</v>
      </c>
      <c r="AT53" s="8">
        <v>66</v>
      </c>
      <c r="AU53" s="8">
        <v>71</v>
      </c>
      <c r="AV53" s="8">
        <v>67</v>
      </c>
      <c r="AW53" s="8">
        <v>70</v>
      </c>
      <c r="AX53" s="8">
        <v>1731</v>
      </c>
      <c r="AY53" s="8">
        <v>64</v>
      </c>
      <c r="AZ53" s="8">
        <v>2210</v>
      </c>
      <c r="BA53" s="8">
        <v>2089</v>
      </c>
      <c r="BB53" s="8">
        <v>2166</v>
      </c>
      <c r="BC53" s="8">
        <v>2144</v>
      </c>
      <c r="BD53" s="8">
        <v>67</v>
      </c>
      <c r="BE53" s="8">
        <v>58</v>
      </c>
      <c r="BF53" s="8">
        <v>62</v>
      </c>
      <c r="BG53" s="8">
        <v>77</v>
      </c>
      <c r="BH53" s="8">
        <v>66</v>
      </c>
      <c r="BI53" s="8">
        <v>64</v>
      </c>
      <c r="BJ53" s="8">
        <v>68</v>
      </c>
      <c r="BK53" s="8">
        <v>67</v>
      </c>
      <c r="BL53" s="8">
        <v>72</v>
      </c>
      <c r="BM53" s="8">
        <v>61</v>
      </c>
      <c r="BN53" s="8">
        <v>68</v>
      </c>
      <c r="BO53" s="8">
        <v>53</v>
      </c>
      <c r="BP53" s="8">
        <v>71</v>
      </c>
      <c r="BQ53" s="8">
        <v>74</v>
      </c>
      <c r="BR53" s="8">
        <v>69</v>
      </c>
      <c r="BS53" s="8">
        <v>65</v>
      </c>
      <c r="BT53" s="8">
        <v>57</v>
      </c>
      <c r="BU53" s="8">
        <v>63</v>
      </c>
      <c r="BV53" s="8">
        <v>1777</v>
      </c>
      <c r="BW53" s="8">
        <v>1856</v>
      </c>
      <c r="BX53" s="8">
        <v>2083</v>
      </c>
      <c r="BY53" s="8">
        <v>76</v>
      </c>
      <c r="BZ53" s="8">
        <v>1974</v>
      </c>
      <c r="CA53" s="8">
        <v>59</v>
      </c>
      <c r="CB53" s="8">
        <v>64</v>
      </c>
      <c r="CC53" s="8">
        <v>61</v>
      </c>
      <c r="CD53" s="8">
        <v>75</v>
      </c>
      <c r="CE53" s="8">
        <v>61</v>
      </c>
      <c r="CF53" s="8">
        <v>60</v>
      </c>
      <c r="CG53" s="8">
        <v>62</v>
      </c>
      <c r="CH53" s="8">
        <v>71</v>
      </c>
      <c r="CI53" s="8">
        <v>73</v>
      </c>
      <c r="CJ53" s="8">
        <v>55</v>
      </c>
      <c r="CK53" s="8">
        <v>63</v>
      </c>
      <c r="CL53" s="8">
        <v>60</v>
      </c>
      <c r="CM53" s="8">
        <v>56</v>
      </c>
      <c r="CN53" s="8">
        <v>64</v>
      </c>
      <c r="CO53" s="8">
        <v>73</v>
      </c>
      <c r="CP53" s="8">
        <v>64</v>
      </c>
      <c r="CQ53" s="8">
        <v>58</v>
      </c>
      <c r="CR53" s="8">
        <v>56</v>
      </c>
      <c r="CS53" s="8">
        <v>68</v>
      </c>
      <c r="CT53" s="8">
        <v>1719</v>
      </c>
      <c r="CU53" s="8">
        <v>64</v>
      </c>
    </row>
    <row r="54" spans="1:99" x14ac:dyDescent="0.25">
      <c r="B54" s="7">
        <v>1.7361111111111112E-2</v>
      </c>
      <c r="C54" s="8">
        <v>26</v>
      </c>
      <c r="D54" s="8">
        <v>2318</v>
      </c>
      <c r="E54" s="8">
        <v>2238</v>
      </c>
      <c r="F54" s="8">
        <v>2220</v>
      </c>
      <c r="G54" s="8">
        <v>2170</v>
      </c>
      <c r="H54" s="8">
        <v>67</v>
      </c>
      <c r="I54" s="8">
        <v>69</v>
      </c>
      <c r="J54" s="8">
        <v>63</v>
      </c>
      <c r="K54" s="8">
        <v>76</v>
      </c>
      <c r="L54" s="8">
        <v>70</v>
      </c>
      <c r="M54" s="8">
        <v>82</v>
      </c>
      <c r="N54" s="8">
        <v>69</v>
      </c>
      <c r="O54" s="8">
        <v>65</v>
      </c>
      <c r="P54" s="8">
        <v>64</v>
      </c>
      <c r="Q54" s="8">
        <v>70</v>
      </c>
      <c r="R54" s="8">
        <v>78</v>
      </c>
      <c r="S54" s="8">
        <v>82</v>
      </c>
      <c r="T54" s="8">
        <v>70</v>
      </c>
      <c r="U54" s="8">
        <v>65</v>
      </c>
      <c r="V54" s="8">
        <v>71</v>
      </c>
      <c r="W54" s="8">
        <v>63</v>
      </c>
      <c r="X54" s="8">
        <v>71</v>
      </c>
      <c r="Y54" s="8">
        <v>58</v>
      </c>
      <c r="Z54" s="8">
        <v>1666</v>
      </c>
      <c r="AA54" s="8">
        <v>1664</v>
      </c>
      <c r="AB54" s="8">
        <v>2144</v>
      </c>
      <c r="AC54" s="8">
        <v>69</v>
      </c>
      <c r="AD54" s="8">
        <v>2056</v>
      </c>
      <c r="AE54" s="8">
        <v>69</v>
      </c>
      <c r="AF54" s="8">
        <v>70</v>
      </c>
      <c r="AG54" s="8">
        <v>66</v>
      </c>
      <c r="AH54" s="8">
        <v>64</v>
      </c>
      <c r="AI54" s="8">
        <v>74</v>
      </c>
      <c r="AJ54" s="8">
        <v>56</v>
      </c>
      <c r="AK54" s="8">
        <v>63</v>
      </c>
      <c r="AL54" s="8">
        <v>78</v>
      </c>
      <c r="AM54" s="8">
        <v>67</v>
      </c>
      <c r="AN54" s="8">
        <v>83</v>
      </c>
      <c r="AO54" s="8">
        <v>66</v>
      </c>
      <c r="AP54" s="8">
        <v>57</v>
      </c>
      <c r="AQ54" s="8">
        <v>61</v>
      </c>
      <c r="AR54" s="8">
        <v>77</v>
      </c>
      <c r="AS54" s="8">
        <v>76</v>
      </c>
      <c r="AT54" s="8">
        <v>83</v>
      </c>
      <c r="AU54" s="8">
        <v>73</v>
      </c>
      <c r="AV54" s="8">
        <v>56</v>
      </c>
      <c r="AW54" s="8">
        <v>69</v>
      </c>
      <c r="AX54" s="8">
        <v>1743</v>
      </c>
      <c r="AY54" s="8">
        <v>60</v>
      </c>
      <c r="AZ54" s="8">
        <v>2240</v>
      </c>
      <c r="BA54" s="8">
        <v>2124</v>
      </c>
      <c r="BB54" s="8">
        <v>2221</v>
      </c>
      <c r="BC54" s="8">
        <v>2230</v>
      </c>
      <c r="BD54" s="8">
        <v>59</v>
      </c>
      <c r="BE54" s="8">
        <v>63</v>
      </c>
      <c r="BF54" s="8">
        <v>66</v>
      </c>
      <c r="BG54" s="8">
        <v>60</v>
      </c>
      <c r="BH54" s="8">
        <v>69</v>
      </c>
      <c r="BI54" s="8">
        <v>67</v>
      </c>
      <c r="BJ54" s="8">
        <v>71</v>
      </c>
      <c r="BK54" s="8">
        <v>71</v>
      </c>
      <c r="BL54" s="8">
        <v>65</v>
      </c>
      <c r="BM54" s="8">
        <v>70</v>
      </c>
      <c r="BN54" s="8">
        <v>69</v>
      </c>
      <c r="BO54" s="8">
        <v>67</v>
      </c>
      <c r="BP54" s="8">
        <v>65</v>
      </c>
      <c r="BQ54" s="8">
        <v>81</v>
      </c>
      <c r="BR54" s="8">
        <v>67</v>
      </c>
      <c r="BS54" s="8">
        <v>60</v>
      </c>
      <c r="BT54" s="8">
        <v>59</v>
      </c>
      <c r="BU54" s="8">
        <v>74</v>
      </c>
      <c r="BV54" s="8">
        <v>1743</v>
      </c>
      <c r="BW54" s="8">
        <v>1837</v>
      </c>
      <c r="BX54" s="8">
        <v>2110</v>
      </c>
      <c r="BY54" s="8">
        <v>70</v>
      </c>
      <c r="BZ54" s="8">
        <v>2002</v>
      </c>
      <c r="CA54" s="8">
        <v>62</v>
      </c>
      <c r="CB54" s="8">
        <v>57</v>
      </c>
      <c r="CC54" s="8">
        <v>77</v>
      </c>
      <c r="CD54" s="8">
        <v>58</v>
      </c>
      <c r="CE54" s="8">
        <v>75</v>
      </c>
      <c r="CF54" s="8">
        <v>69</v>
      </c>
      <c r="CG54" s="8">
        <v>66</v>
      </c>
      <c r="CH54" s="8">
        <v>62</v>
      </c>
      <c r="CI54" s="8">
        <v>70</v>
      </c>
      <c r="CJ54" s="8">
        <v>72</v>
      </c>
      <c r="CK54" s="8">
        <v>61</v>
      </c>
      <c r="CL54" s="8">
        <v>75</v>
      </c>
      <c r="CM54" s="8">
        <v>68</v>
      </c>
      <c r="CN54" s="8">
        <v>56</v>
      </c>
      <c r="CO54" s="8">
        <v>67</v>
      </c>
      <c r="CP54" s="8">
        <v>67</v>
      </c>
      <c r="CQ54" s="8">
        <v>59</v>
      </c>
      <c r="CR54" s="8">
        <v>64</v>
      </c>
      <c r="CS54" s="8">
        <v>62</v>
      </c>
      <c r="CT54" s="8">
        <v>1696</v>
      </c>
      <c r="CU54" s="8">
        <v>72</v>
      </c>
    </row>
    <row r="55" spans="1:99" x14ac:dyDescent="0.25">
      <c r="B55" s="7">
        <v>2.0833333333333332E-2</v>
      </c>
      <c r="C55" s="8">
        <v>26</v>
      </c>
      <c r="D55" s="8">
        <v>2433</v>
      </c>
      <c r="E55" s="8">
        <v>2317</v>
      </c>
      <c r="F55" s="8">
        <v>2359</v>
      </c>
      <c r="G55" s="8">
        <v>2192</v>
      </c>
      <c r="H55" s="8">
        <v>72</v>
      </c>
      <c r="I55" s="8">
        <v>60</v>
      </c>
      <c r="J55" s="8">
        <v>71</v>
      </c>
      <c r="K55" s="8">
        <v>63</v>
      </c>
      <c r="L55" s="8">
        <v>60</v>
      </c>
      <c r="M55" s="8">
        <v>83</v>
      </c>
      <c r="N55" s="8">
        <v>67</v>
      </c>
      <c r="O55" s="8">
        <v>70</v>
      </c>
      <c r="P55" s="8">
        <v>68</v>
      </c>
      <c r="Q55" s="8">
        <v>64</v>
      </c>
      <c r="R55" s="8">
        <v>82</v>
      </c>
      <c r="S55" s="8">
        <v>65</v>
      </c>
      <c r="T55" s="8">
        <v>75</v>
      </c>
      <c r="U55" s="8">
        <v>61</v>
      </c>
      <c r="V55" s="8">
        <v>57</v>
      </c>
      <c r="W55" s="8">
        <v>69</v>
      </c>
      <c r="X55" s="8">
        <v>63</v>
      </c>
      <c r="Y55" s="8">
        <v>63</v>
      </c>
      <c r="Z55" s="8">
        <v>1690</v>
      </c>
      <c r="AA55" s="8">
        <v>1712</v>
      </c>
      <c r="AB55" s="8">
        <v>2218</v>
      </c>
      <c r="AC55" s="8">
        <v>68</v>
      </c>
      <c r="AD55" s="8">
        <v>2101</v>
      </c>
      <c r="AE55" s="8">
        <v>65</v>
      </c>
      <c r="AF55" s="8">
        <v>81</v>
      </c>
      <c r="AG55" s="8">
        <v>62</v>
      </c>
      <c r="AH55" s="8">
        <v>65</v>
      </c>
      <c r="AI55" s="8">
        <v>73</v>
      </c>
      <c r="AJ55" s="8">
        <v>65</v>
      </c>
      <c r="AK55" s="8">
        <v>70</v>
      </c>
      <c r="AL55" s="8">
        <v>69</v>
      </c>
      <c r="AM55" s="8">
        <v>77</v>
      </c>
      <c r="AN55" s="8">
        <v>62</v>
      </c>
      <c r="AO55" s="8">
        <v>78</v>
      </c>
      <c r="AP55" s="8">
        <v>62</v>
      </c>
      <c r="AQ55" s="8">
        <v>67</v>
      </c>
      <c r="AR55" s="8">
        <v>63</v>
      </c>
      <c r="AS55" s="8">
        <v>76</v>
      </c>
      <c r="AT55" s="8">
        <v>61</v>
      </c>
      <c r="AU55" s="8">
        <v>79</v>
      </c>
      <c r="AV55" s="8">
        <v>77</v>
      </c>
      <c r="AW55" s="8">
        <v>66</v>
      </c>
      <c r="AX55" s="8">
        <v>1733</v>
      </c>
      <c r="AY55" s="8">
        <v>71</v>
      </c>
      <c r="AZ55" s="8">
        <v>2328</v>
      </c>
      <c r="BA55" s="8">
        <v>2182</v>
      </c>
      <c r="BB55" s="8">
        <v>2249</v>
      </c>
      <c r="BC55" s="8">
        <v>2227</v>
      </c>
      <c r="BD55" s="8">
        <v>72</v>
      </c>
      <c r="BE55" s="8">
        <v>79</v>
      </c>
      <c r="BF55" s="8">
        <v>65</v>
      </c>
      <c r="BG55" s="8">
        <v>65</v>
      </c>
      <c r="BH55" s="8">
        <v>73</v>
      </c>
      <c r="BI55" s="8">
        <v>56</v>
      </c>
      <c r="BJ55" s="8">
        <v>68</v>
      </c>
      <c r="BK55" s="8">
        <v>76</v>
      </c>
      <c r="BL55" s="8">
        <v>60</v>
      </c>
      <c r="BM55" s="8">
        <v>52</v>
      </c>
      <c r="BN55" s="8">
        <v>60</v>
      </c>
      <c r="BO55" s="8">
        <v>64</v>
      </c>
      <c r="BP55" s="8">
        <v>64</v>
      </c>
      <c r="BQ55" s="8">
        <v>83</v>
      </c>
      <c r="BR55" s="8">
        <v>64</v>
      </c>
      <c r="BS55" s="8">
        <v>63</v>
      </c>
      <c r="BT55" s="8">
        <v>75</v>
      </c>
      <c r="BU55" s="8">
        <v>58</v>
      </c>
      <c r="BV55" s="8">
        <v>1773</v>
      </c>
      <c r="BW55" s="8">
        <v>1810</v>
      </c>
      <c r="BX55" s="8">
        <v>2135</v>
      </c>
      <c r="BY55" s="8">
        <v>70</v>
      </c>
      <c r="BZ55" s="8">
        <v>2002</v>
      </c>
      <c r="CA55" s="8">
        <v>62</v>
      </c>
      <c r="CB55" s="8">
        <v>59</v>
      </c>
      <c r="CC55" s="8">
        <v>56</v>
      </c>
      <c r="CD55" s="8">
        <v>62</v>
      </c>
      <c r="CE55" s="8">
        <v>74</v>
      </c>
      <c r="CF55" s="8">
        <v>57</v>
      </c>
      <c r="CG55" s="8">
        <v>76</v>
      </c>
      <c r="CH55" s="8">
        <v>71</v>
      </c>
      <c r="CI55" s="8">
        <v>79</v>
      </c>
      <c r="CJ55" s="8">
        <v>64</v>
      </c>
      <c r="CK55" s="8">
        <v>58</v>
      </c>
      <c r="CL55" s="8">
        <v>68</v>
      </c>
      <c r="CM55" s="8">
        <v>61</v>
      </c>
      <c r="CN55" s="8">
        <v>61</v>
      </c>
      <c r="CO55" s="8">
        <v>70</v>
      </c>
      <c r="CP55" s="8">
        <v>61</v>
      </c>
      <c r="CQ55" s="8">
        <v>52</v>
      </c>
      <c r="CR55" s="8">
        <v>63</v>
      </c>
      <c r="CS55" s="8">
        <v>61</v>
      </c>
      <c r="CT55" s="8">
        <v>1686</v>
      </c>
      <c r="CU55" s="8">
        <v>68</v>
      </c>
    </row>
    <row r="56" spans="1:99" x14ac:dyDescent="0.25">
      <c r="B56" s="7">
        <v>2.4305555555555556E-2</v>
      </c>
      <c r="C56" s="8">
        <v>26</v>
      </c>
      <c r="D56" s="8">
        <v>2463</v>
      </c>
      <c r="E56" s="8">
        <v>2364</v>
      </c>
      <c r="F56" s="8">
        <v>2481</v>
      </c>
      <c r="G56" s="8">
        <v>2315</v>
      </c>
      <c r="H56" s="8">
        <v>62</v>
      </c>
      <c r="I56" s="8">
        <v>71</v>
      </c>
      <c r="J56" s="8">
        <v>64</v>
      </c>
      <c r="K56" s="8">
        <v>70</v>
      </c>
      <c r="L56" s="8">
        <v>78</v>
      </c>
      <c r="M56" s="8">
        <v>64</v>
      </c>
      <c r="N56" s="8">
        <v>61</v>
      </c>
      <c r="O56" s="8">
        <v>80</v>
      </c>
      <c r="P56" s="8">
        <v>82</v>
      </c>
      <c r="Q56" s="8">
        <v>56</v>
      </c>
      <c r="R56" s="8">
        <v>60</v>
      </c>
      <c r="S56" s="8">
        <v>69</v>
      </c>
      <c r="T56" s="8">
        <v>65</v>
      </c>
      <c r="U56" s="8">
        <v>69</v>
      </c>
      <c r="V56" s="8">
        <v>72</v>
      </c>
      <c r="W56" s="8">
        <v>65</v>
      </c>
      <c r="X56" s="8">
        <v>63</v>
      </c>
      <c r="Y56" s="8">
        <v>64</v>
      </c>
      <c r="Z56" s="8">
        <v>1555</v>
      </c>
      <c r="AA56" s="8">
        <v>1636</v>
      </c>
      <c r="AB56" s="8">
        <v>2220</v>
      </c>
      <c r="AC56" s="8">
        <v>59</v>
      </c>
      <c r="AD56" s="8">
        <v>2134</v>
      </c>
      <c r="AE56" s="8">
        <v>71</v>
      </c>
      <c r="AF56" s="8">
        <v>64</v>
      </c>
      <c r="AG56" s="8">
        <v>74</v>
      </c>
      <c r="AH56" s="8">
        <v>63</v>
      </c>
      <c r="AI56" s="8">
        <v>68</v>
      </c>
      <c r="AJ56" s="8">
        <v>71</v>
      </c>
      <c r="AK56" s="8">
        <v>69</v>
      </c>
      <c r="AL56" s="8">
        <v>63</v>
      </c>
      <c r="AM56" s="8">
        <v>56</v>
      </c>
      <c r="AN56" s="8">
        <v>73</v>
      </c>
      <c r="AO56" s="8">
        <v>60</v>
      </c>
      <c r="AP56" s="8">
        <v>69</v>
      </c>
      <c r="AQ56" s="8">
        <v>67</v>
      </c>
      <c r="AR56" s="8">
        <v>77</v>
      </c>
      <c r="AS56" s="8">
        <v>63</v>
      </c>
      <c r="AT56" s="8">
        <v>71</v>
      </c>
      <c r="AU56" s="8">
        <v>62</v>
      </c>
      <c r="AV56" s="8">
        <v>63</v>
      </c>
      <c r="AW56" s="8">
        <v>72</v>
      </c>
      <c r="AX56" s="8">
        <v>1683</v>
      </c>
      <c r="AY56" s="8">
        <v>72</v>
      </c>
      <c r="AZ56" s="8">
        <v>2372</v>
      </c>
      <c r="BA56" s="8">
        <v>2127</v>
      </c>
      <c r="BB56" s="8">
        <v>2334</v>
      </c>
      <c r="BC56" s="8">
        <v>2307</v>
      </c>
      <c r="BD56" s="8">
        <v>62</v>
      </c>
      <c r="BE56" s="8">
        <v>67</v>
      </c>
      <c r="BF56" s="8">
        <v>59</v>
      </c>
      <c r="BG56" s="8">
        <v>73</v>
      </c>
      <c r="BH56" s="8">
        <v>75</v>
      </c>
      <c r="BI56" s="8">
        <v>59</v>
      </c>
      <c r="BJ56" s="8">
        <v>73</v>
      </c>
      <c r="BK56" s="8">
        <v>70</v>
      </c>
      <c r="BL56" s="8">
        <v>63</v>
      </c>
      <c r="BM56" s="8">
        <v>70</v>
      </c>
      <c r="BN56" s="8">
        <v>57</v>
      </c>
      <c r="BO56" s="8">
        <v>66</v>
      </c>
      <c r="BP56" s="8">
        <v>75</v>
      </c>
      <c r="BQ56" s="8">
        <v>72</v>
      </c>
      <c r="BR56" s="8">
        <v>64</v>
      </c>
      <c r="BS56" s="8">
        <v>57</v>
      </c>
      <c r="BT56" s="8">
        <v>67</v>
      </c>
      <c r="BU56" s="8">
        <v>60</v>
      </c>
      <c r="BV56" s="8">
        <v>1748</v>
      </c>
      <c r="BW56" s="8">
        <v>1786</v>
      </c>
      <c r="BX56" s="8">
        <v>2200</v>
      </c>
      <c r="BY56" s="8">
        <v>63</v>
      </c>
      <c r="BZ56" s="8">
        <v>2093</v>
      </c>
      <c r="CA56" s="8">
        <v>54</v>
      </c>
      <c r="CB56" s="8">
        <v>58</v>
      </c>
      <c r="CC56" s="8">
        <v>59</v>
      </c>
      <c r="CD56" s="8">
        <v>54</v>
      </c>
      <c r="CE56" s="8">
        <v>70</v>
      </c>
      <c r="CF56" s="8">
        <v>73</v>
      </c>
      <c r="CG56" s="8">
        <v>66</v>
      </c>
      <c r="CH56" s="8">
        <v>58</v>
      </c>
      <c r="CI56" s="8">
        <v>76</v>
      </c>
      <c r="CJ56" s="8">
        <v>65</v>
      </c>
      <c r="CK56" s="8">
        <v>71</v>
      </c>
      <c r="CL56" s="8">
        <v>70</v>
      </c>
      <c r="CM56" s="8">
        <v>55</v>
      </c>
      <c r="CN56" s="8">
        <v>72</v>
      </c>
      <c r="CO56" s="8">
        <v>76</v>
      </c>
      <c r="CP56" s="8">
        <v>64</v>
      </c>
      <c r="CQ56" s="8">
        <v>60</v>
      </c>
      <c r="CR56" s="8">
        <v>64</v>
      </c>
      <c r="CS56" s="8">
        <v>63</v>
      </c>
      <c r="CT56" s="8">
        <v>1673</v>
      </c>
      <c r="CU56" s="8">
        <v>70</v>
      </c>
    </row>
    <row r="57" spans="1:99" x14ac:dyDescent="0.25">
      <c r="B57" s="7">
        <v>2.7777777777777776E-2</v>
      </c>
      <c r="C57" s="8">
        <v>26.1</v>
      </c>
      <c r="D57" s="8">
        <v>2466</v>
      </c>
      <c r="E57" s="8">
        <v>2393</v>
      </c>
      <c r="F57" s="8">
        <v>2537</v>
      </c>
      <c r="G57" s="8">
        <v>2436</v>
      </c>
      <c r="H57" s="8">
        <v>73</v>
      </c>
      <c r="I57" s="8">
        <v>60</v>
      </c>
      <c r="J57" s="8">
        <v>73</v>
      </c>
      <c r="K57" s="8">
        <v>76</v>
      </c>
      <c r="L57" s="8">
        <v>63</v>
      </c>
      <c r="M57" s="8">
        <v>65</v>
      </c>
      <c r="N57" s="8">
        <v>69</v>
      </c>
      <c r="O57" s="8">
        <v>74</v>
      </c>
      <c r="P57" s="8">
        <v>66</v>
      </c>
      <c r="Q57" s="8">
        <v>65</v>
      </c>
      <c r="R57" s="8">
        <v>63</v>
      </c>
      <c r="S57" s="8">
        <v>77</v>
      </c>
      <c r="T57" s="8">
        <v>73</v>
      </c>
      <c r="U57" s="8">
        <v>71</v>
      </c>
      <c r="V57" s="8">
        <v>59</v>
      </c>
      <c r="W57" s="8">
        <v>75</v>
      </c>
      <c r="X57" s="8">
        <v>61</v>
      </c>
      <c r="Y57" s="8">
        <v>59</v>
      </c>
      <c r="Z57" s="8">
        <v>1647</v>
      </c>
      <c r="AA57" s="8">
        <v>1632</v>
      </c>
      <c r="AB57" s="8">
        <v>2251</v>
      </c>
      <c r="AC57" s="8">
        <v>52</v>
      </c>
      <c r="AD57" s="8">
        <v>2279</v>
      </c>
      <c r="AE57" s="8">
        <v>61</v>
      </c>
      <c r="AF57" s="8">
        <v>71</v>
      </c>
      <c r="AG57" s="8">
        <v>68</v>
      </c>
      <c r="AH57" s="8">
        <v>62</v>
      </c>
      <c r="AI57" s="8">
        <v>66</v>
      </c>
      <c r="AJ57" s="8">
        <v>64</v>
      </c>
      <c r="AK57" s="8">
        <v>66</v>
      </c>
      <c r="AL57" s="8">
        <v>78</v>
      </c>
      <c r="AM57" s="8">
        <v>68</v>
      </c>
      <c r="AN57" s="8">
        <v>64</v>
      </c>
      <c r="AO57" s="8">
        <v>69</v>
      </c>
      <c r="AP57" s="8">
        <v>74</v>
      </c>
      <c r="AQ57" s="8">
        <v>65</v>
      </c>
      <c r="AR57" s="8">
        <v>66</v>
      </c>
      <c r="AS57" s="8">
        <v>66</v>
      </c>
      <c r="AT57" s="8">
        <v>68</v>
      </c>
      <c r="AU57" s="8">
        <v>69</v>
      </c>
      <c r="AV57" s="8">
        <v>64</v>
      </c>
      <c r="AW57" s="8">
        <v>63</v>
      </c>
      <c r="AX57" s="8">
        <v>1715</v>
      </c>
      <c r="AY57" s="8">
        <v>69</v>
      </c>
      <c r="AZ57" s="8">
        <v>2472</v>
      </c>
      <c r="BA57" s="8">
        <v>2256</v>
      </c>
      <c r="BB57" s="8">
        <v>2416</v>
      </c>
      <c r="BC57" s="8">
        <v>2364</v>
      </c>
      <c r="BD57" s="8">
        <v>67</v>
      </c>
      <c r="BE57" s="8">
        <v>58</v>
      </c>
      <c r="BF57" s="8">
        <v>57</v>
      </c>
      <c r="BG57" s="8">
        <v>69</v>
      </c>
      <c r="BH57" s="8">
        <v>61</v>
      </c>
      <c r="BI57" s="8">
        <v>71</v>
      </c>
      <c r="BJ57" s="8">
        <v>56</v>
      </c>
      <c r="BK57" s="8">
        <v>73</v>
      </c>
      <c r="BL57" s="8">
        <v>64</v>
      </c>
      <c r="BM57" s="8">
        <v>72</v>
      </c>
      <c r="BN57" s="8">
        <v>62</v>
      </c>
      <c r="BO57" s="8">
        <v>60</v>
      </c>
      <c r="BP57" s="8">
        <v>71</v>
      </c>
      <c r="BQ57" s="8">
        <v>79</v>
      </c>
      <c r="BR57" s="8">
        <v>62</v>
      </c>
      <c r="BS57" s="8">
        <v>69</v>
      </c>
      <c r="BT57" s="8">
        <v>67</v>
      </c>
      <c r="BU57" s="8">
        <v>56</v>
      </c>
      <c r="BV57" s="8">
        <v>1767</v>
      </c>
      <c r="BW57" s="8">
        <v>1800</v>
      </c>
      <c r="BX57" s="8">
        <v>2150</v>
      </c>
      <c r="BY57" s="8">
        <v>62</v>
      </c>
      <c r="BZ57" s="8">
        <v>2071</v>
      </c>
      <c r="CA57" s="8">
        <v>65</v>
      </c>
      <c r="CB57" s="8">
        <v>56</v>
      </c>
      <c r="CC57" s="8">
        <v>69</v>
      </c>
      <c r="CD57" s="8">
        <v>63</v>
      </c>
      <c r="CE57" s="8">
        <v>60</v>
      </c>
      <c r="CF57" s="8">
        <v>75</v>
      </c>
      <c r="CG57" s="8">
        <v>67</v>
      </c>
      <c r="CH57" s="8">
        <v>71</v>
      </c>
      <c r="CI57" s="8">
        <v>76</v>
      </c>
      <c r="CJ57" s="8">
        <v>61</v>
      </c>
      <c r="CK57" s="8">
        <v>65</v>
      </c>
      <c r="CL57" s="8">
        <v>63</v>
      </c>
      <c r="CM57" s="8">
        <v>70</v>
      </c>
      <c r="CN57" s="8">
        <v>74</v>
      </c>
      <c r="CO57" s="8">
        <v>74</v>
      </c>
      <c r="CP57" s="8">
        <v>61</v>
      </c>
      <c r="CQ57" s="8">
        <v>64</v>
      </c>
      <c r="CR57" s="8">
        <v>58</v>
      </c>
      <c r="CS57" s="8">
        <v>59</v>
      </c>
      <c r="CT57" s="8">
        <v>1715</v>
      </c>
      <c r="CU57" s="8">
        <v>63</v>
      </c>
    </row>
    <row r="58" spans="1:99" x14ac:dyDescent="0.25">
      <c r="B58" s="7">
        <v>3.125E-2</v>
      </c>
      <c r="C58" s="8">
        <v>26.1</v>
      </c>
      <c r="D58" s="8">
        <v>2538</v>
      </c>
      <c r="E58" s="8">
        <v>2480</v>
      </c>
      <c r="F58" s="8">
        <v>2522</v>
      </c>
      <c r="G58" s="8">
        <v>2405</v>
      </c>
      <c r="H58" s="8">
        <v>64</v>
      </c>
      <c r="I58" s="8">
        <v>59</v>
      </c>
      <c r="J58" s="8">
        <v>61</v>
      </c>
      <c r="K58" s="8">
        <v>62</v>
      </c>
      <c r="L58" s="8">
        <v>58</v>
      </c>
      <c r="M58" s="8">
        <v>73</v>
      </c>
      <c r="N58" s="8">
        <v>60</v>
      </c>
      <c r="O58" s="8">
        <v>67</v>
      </c>
      <c r="P58" s="8">
        <v>76</v>
      </c>
      <c r="Q58" s="8">
        <v>71</v>
      </c>
      <c r="R58" s="8">
        <v>56</v>
      </c>
      <c r="S58" s="8">
        <v>76</v>
      </c>
      <c r="T58" s="8">
        <v>68</v>
      </c>
      <c r="U58" s="8">
        <v>72</v>
      </c>
      <c r="V58" s="8">
        <v>72</v>
      </c>
      <c r="W58" s="8">
        <v>75</v>
      </c>
      <c r="X58" s="8">
        <v>73</v>
      </c>
      <c r="Y58" s="8">
        <v>56</v>
      </c>
      <c r="Z58" s="8">
        <v>1579</v>
      </c>
      <c r="AA58" s="8">
        <v>1596</v>
      </c>
      <c r="AB58" s="8">
        <v>2214</v>
      </c>
      <c r="AC58" s="8">
        <v>70</v>
      </c>
      <c r="AD58" s="8">
        <v>2240</v>
      </c>
      <c r="AE58" s="8">
        <v>63</v>
      </c>
      <c r="AF58" s="8">
        <v>68</v>
      </c>
      <c r="AG58" s="8">
        <v>59</v>
      </c>
      <c r="AH58" s="8">
        <v>63</v>
      </c>
      <c r="AI58" s="8">
        <v>71</v>
      </c>
      <c r="AJ58" s="8">
        <v>63</v>
      </c>
      <c r="AK58" s="8">
        <v>64</v>
      </c>
      <c r="AL58" s="8">
        <v>69</v>
      </c>
      <c r="AM58" s="8">
        <v>67</v>
      </c>
      <c r="AN58" s="8">
        <v>72</v>
      </c>
      <c r="AO58" s="8">
        <v>71</v>
      </c>
      <c r="AP58" s="8">
        <v>71</v>
      </c>
      <c r="AQ58" s="8">
        <v>73</v>
      </c>
      <c r="AR58" s="8">
        <v>81</v>
      </c>
      <c r="AS58" s="8">
        <v>82</v>
      </c>
      <c r="AT58" s="8">
        <v>63</v>
      </c>
      <c r="AU58" s="8">
        <v>66</v>
      </c>
      <c r="AV58" s="8">
        <v>75</v>
      </c>
      <c r="AW58" s="8">
        <v>63</v>
      </c>
      <c r="AX58" s="8">
        <v>1676</v>
      </c>
      <c r="AY58" s="8">
        <v>65</v>
      </c>
      <c r="AZ58" s="8">
        <v>2480</v>
      </c>
      <c r="BA58" s="8">
        <v>2349</v>
      </c>
      <c r="BB58" s="8">
        <v>2453</v>
      </c>
      <c r="BC58" s="8">
        <v>2427</v>
      </c>
      <c r="BD58" s="8">
        <v>64</v>
      </c>
      <c r="BE58" s="8">
        <v>64</v>
      </c>
      <c r="BF58" s="8">
        <v>73</v>
      </c>
      <c r="BG58" s="8">
        <v>68</v>
      </c>
      <c r="BH58" s="8">
        <v>74</v>
      </c>
      <c r="BI58" s="8">
        <v>72</v>
      </c>
      <c r="BJ58" s="8">
        <v>60</v>
      </c>
      <c r="BK58" s="8">
        <v>78</v>
      </c>
      <c r="BL58" s="8">
        <v>71</v>
      </c>
      <c r="BM58" s="8">
        <v>62</v>
      </c>
      <c r="BN58" s="8">
        <v>62</v>
      </c>
      <c r="BO58" s="8">
        <v>69</v>
      </c>
      <c r="BP58" s="8">
        <v>70</v>
      </c>
      <c r="BQ58" s="8">
        <v>67</v>
      </c>
      <c r="BR58" s="8">
        <v>65</v>
      </c>
      <c r="BS58" s="8">
        <v>57</v>
      </c>
      <c r="BT58" s="8">
        <v>75</v>
      </c>
      <c r="BU58" s="8">
        <v>62</v>
      </c>
      <c r="BV58" s="8">
        <v>1711</v>
      </c>
      <c r="BW58" s="8">
        <v>1747</v>
      </c>
      <c r="BX58" s="8">
        <v>2254</v>
      </c>
      <c r="BY58" s="8">
        <v>67</v>
      </c>
      <c r="BZ58" s="8">
        <v>2107</v>
      </c>
      <c r="CA58" s="8">
        <v>58</v>
      </c>
      <c r="CB58" s="8">
        <v>63</v>
      </c>
      <c r="CC58" s="8">
        <v>67</v>
      </c>
      <c r="CD58" s="8">
        <v>53</v>
      </c>
      <c r="CE58" s="8">
        <v>74</v>
      </c>
      <c r="CF58" s="8">
        <v>65</v>
      </c>
      <c r="CG58" s="8">
        <v>70</v>
      </c>
      <c r="CH58" s="8">
        <v>64</v>
      </c>
      <c r="CI58" s="8">
        <v>59</v>
      </c>
      <c r="CJ58" s="8">
        <v>63</v>
      </c>
      <c r="CK58" s="8">
        <v>57</v>
      </c>
      <c r="CL58" s="8">
        <v>61</v>
      </c>
      <c r="CM58" s="8">
        <v>63</v>
      </c>
      <c r="CN58" s="8">
        <v>54</v>
      </c>
      <c r="CO58" s="8">
        <v>67</v>
      </c>
      <c r="CP58" s="8">
        <v>65</v>
      </c>
      <c r="CQ58" s="8">
        <v>65</v>
      </c>
      <c r="CR58" s="8">
        <v>60</v>
      </c>
      <c r="CS58" s="8">
        <v>69</v>
      </c>
      <c r="CT58" s="8">
        <v>1689</v>
      </c>
      <c r="CU58" s="8">
        <v>58</v>
      </c>
    </row>
    <row r="59" spans="1:99" x14ac:dyDescent="0.25">
      <c r="B59" s="7">
        <v>3.4722222222222224E-2</v>
      </c>
      <c r="C59" s="8">
        <v>26.1</v>
      </c>
      <c r="D59" s="8">
        <v>2524</v>
      </c>
      <c r="E59" s="8">
        <v>2460</v>
      </c>
      <c r="F59" s="8">
        <v>2582</v>
      </c>
      <c r="G59" s="8">
        <v>2468</v>
      </c>
      <c r="H59" s="8">
        <v>74</v>
      </c>
      <c r="I59" s="8">
        <v>61</v>
      </c>
      <c r="J59" s="8">
        <v>67</v>
      </c>
      <c r="K59" s="8">
        <v>51</v>
      </c>
      <c r="L59" s="8">
        <v>70</v>
      </c>
      <c r="M59" s="8">
        <v>60</v>
      </c>
      <c r="N59" s="8">
        <v>65</v>
      </c>
      <c r="O59" s="8">
        <v>71</v>
      </c>
      <c r="P59" s="8">
        <v>69</v>
      </c>
      <c r="Q59" s="8">
        <v>72</v>
      </c>
      <c r="R59" s="8">
        <v>73</v>
      </c>
      <c r="S59" s="8">
        <v>70</v>
      </c>
      <c r="T59" s="8">
        <v>68</v>
      </c>
      <c r="U59" s="8">
        <v>66</v>
      </c>
      <c r="V59" s="8">
        <v>71</v>
      </c>
      <c r="W59" s="8">
        <v>65</v>
      </c>
      <c r="X59" s="8">
        <v>70</v>
      </c>
      <c r="Y59" s="8">
        <v>53</v>
      </c>
      <c r="Z59" s="8">
        <v>1548</v>
      </c>
      <c r="AA59" s="8">
        <v>1642</v>
      </c>
      <c r="AB59" s="8">
        <v>2228</v>
      </c>
      <c r="AC59" s="8">
        <v>73</v>
      </c>
      <c r="AD59" s="8">
        <v>2245</v>
      </c>
      <c r="AE59" s="8">
        <v>63</v>
      </c>
      <c r="AF59" s="8">
        <v>64</v>
      </c>
      <c r="AG59" s="8">
        <v>79</v>
      </c>
      <c r="AH59" s="8">
        <v>57</v>
      </c>
      <c r="AI59" s="8">
        <v>67</v>
      </c>
      <c r="AJ59" s="8">
        <v>64</v>
      </c>
      <c r="AK59" s="8">
        <v>64</v>
      </c>
      <c r="AL59" s="8">
        <v>63</v>
      </c>
      <c r="AM59" s="8">
        <v>64</v>
      </c>
      <c r="AN59" s="8">
        <v>64</v>
      </c>
      <c r="AO59" s="8">
        <v>61</v>
      </c>
      <c r="AP59" s="8">
        <v>64</v>
      </c>
      <c r="AQ59" s="8">
        <v>63</v>
      </c>
      <c r="AR59" s="8">
        <v>72</v>
      </c>
      <c r="AS59" s="8">
        <v>60</v>
      </c>
      <c r="AT59" s="8">
        <v>65</v>
      </c>
      <c r="AU59" s="8">
        <v>72</v>
      </c>
      <c r="AV59" s="8">
        <v>60</v>
      </c>
      <c r="AW59" s="8">
        <v>50</v>
      </c>
      <c r="AX59" s="8">
        <v>1614</v>
      </c>
      <c r="AY59" s="8">
        <v>69</v>
      </c>
      <c r="AZ59" s="8">
        <v>2484</v>
      </c>
      <c r="BA59" s="8">
        <v>2352</v>
      </c>
      <c r="BB59" s="8">
        <v>2503</v>
      </c>
      <c r="BC59" s="8">
        <v>2459</v>
      </c>
      <c r="BD59" s="8">
        <v>70</v>
      </c>
      <c r="BE59" s="8">
        <v>67</v>
      </c>
      <c r="BF59" s="8">
        <v>72</v>
      </c>
      <c r="BG59" s="8">
        <v>69</v>
      </c>
      <c r="BH59" s="8">
        <v>61</v>
      </c>
      <c r="BI59" s="8">
        <v>60</v>
      </c>
      <c r="BJ59" s="8">
        <v>55</v>
      </c>
      <c r="BK59" s="8">
        <v>66</v>
      </c>
      <c r="BL59" s="8">
        <v>69</v>
      </c>
      <c r="BM59" s="8">
        <v>66</v>
      </c>
      <c r="BN59" s="8">
        <v>66</v>
      </c>
      <c r="BO59" s="8">
        <v>57</v>
      </c>
      <c r="BP59" s="8">
        <v>63</v>
      </c>
      <c r="BQ59" s="8">
        <v>79</v>
      </c>
      <c r="BR59" s="8">
        <v>67</v>
      </c>
      <c r="BS59" s="8">
        <v>59</v>
      </c>
      <c r="BT59" s="8">
        <v>67</v>
      </c>
      <c r="BU59" s="8">
        <v>68</v>
      </c>
      <c r="BV59" s="8">
        <v>1779</v>
      </c>
      <c r="BW59" s="8">
        <v>1744</v>
      </c>
      <c r="BX59" s="8">
        <v>2235</v>
      </c>
      <c r="BY59" s="8">
        <v>65</v>
      </c>
      <c r="BZ59" s="8">
        <v>2116</v>
      </c>
      <c r="CA59" s="8">
        <v>75</v>
      </c>
      <c r="CB59" s="8">
        <v>62</v>
      </c>
      <c r="CC59" s="8">
        <v>66</v>
      </c>
      <c r="CD59" s="8">
        <v>72</v>
      </c>
      <c r="CE59" s="8">
        <v>71</v>
      </c>
      <c r="CF59" s="8">
        <v>61</v>
      </c>
      <c r="CG59" s="8">
        <v>72</v>
      </c>
      <c r="CH59" s="8">
        <v>61</v>
      </c>
      <c r="CI59" s="8">
        <v>71</v>
      </c>
      <c r="CJ59" s="8">
        <v>68</v>
      </c>
      <c r="CK59" s="8">
        <v>66</v>
      </c>
      <c r="CL59" s="8">
        <v>59</v>
      </c>
      <c r="CM59" s="8">
        <v>71</v>
      </c>
      <c r="CN59" s="8">
        <v>66</v>
      </c>
      <c r="CO59" s="8">
        <v>68</v>
      </c>
      <c r="CP59" s="8">
        <v>73</v>
      </c>
      <c r="CQ59" s="8">
        <v>58</v>
      </c>
      <c r="CR59" s="8">
        <v>65</v>
      </c>
      <c r="CS59" s="8">
        <v>70</v>
      </c>
      <c r="CT59" s="8">
        <v>1651</v>
      </c>
      <c r="CU59" s="8">
        <v>65</v>
      </c>
    </row>
    <row r="60" spans="1:99" x14ac:dyDescent="0.25">
      <c r="B60" s="7">
        <v>3.8194444444444441E-2</v>
      </c>
      <c r="C60" s="8">
        <v>26.1</v>
      </c>
      <c r="D60" s="8">
        <v>2591</v>
      </c>
      <c r="E60" s="8">
        <v>2524</v>
      </c>
      <c r="F60" s="8">
        <v>2635</v>
      </c>
      <c r="G60" s="8">
        <v>2544</v>
      </c>
      <c r="H60" s="8">
        <v>59</v>
      </c>
      <c r="I60" s="8">
        <v>68</v>
      </c>
      <c r="J60" s="8">
        <v>81</v>
      </c>
      <c r="K60" s="8">
        <v>69</v>
      </c>
      <c r="L60" s="8">
        <v>76</v>
      </c>
      <c r="M60" s="8">
        <v>79</v>
      </c>
      <c r="N60" s="8">
        <v>62</v>
      </c>
      <c r="O60" s="8">
        <v>74</v>
      </c>
      <c r="P60" s="8">
        <v>75</v>
      </c>
      <c r="Q60" s="8">
        <v>62</v>
      </c>
      <c r="R60" s="8">
        <v>66</v>
      </c>
      <c r="S60" s="8">
        <v>61</v>
      </c>
      <c r="T60" s="8">
        <v>72</v>
      </c>
      <c r="U60" s="8">
        <v>63</v>
      </c>
      <c r="V60" s="8">
        <v>65</v>
      </c>
      <c r="W60" s="8">
        <v>72</v>
      </c>
      <c r="X60" s="8">
        <v>74</v>
      </c>
      <c r="Y60" s="8">
        <v>65</v>
      </c>
      <c r="Z60" s="8">
        <v>1632</v>
      </c>
      <c r="AA60" s="8">
        <v>1626</v>
      </c>
      <c r="AB60" s="8">
        <v>2252</v>
      </c>
      <c r="AC60" s="8">
        <v>72</v>
      </c>
      <c r="AD60" s="8">
        <v>2275</v>
      </c>
      <c r="AE60" s="8">
        <v>67</v>
      </c>
      <c r="AF60" s="8">
        <v>67</v>
      </c>
      <c r="AG60" s="8">
        <v>65</v>
      </c>
      <c r="AH60" s="8">
        <v>55</v>
      </c>
      <c r="AI60" s="8">
        <v>66</v>
      </c>
      <c r="AJ60" s="8">
        <v>64</v>
      </c>
      <c r="AK60" s="8">
        <v>62</v>
      </c>
      <c r="AL60" s="8">
        <v>64</v>
      </c>
      <c r="AM60" s="8">
        <v>65</v>
      </c>
      <c r="AN60" s="8">
        <v>67</v>
      </c>
      <c r="AO60" s="8">
        <v>59</v>
      </c>
      <c r="AP60" s="8">
        <v>80</v>
      </c>
      <c r="AQ60" s="8">
        <v>71</v>
      </c>
      <c r="AR60" s="8">
        <v>66</v>
      </c>
      <c r="AS60" s="8">
        <v>76</v>
      </c>
      <c r="AT60" s="8">
        <v>71</v>
      </c>
      <c r="AU60" s="8">
        <v>65</v>
      </c>
      <c r="AV60" s="8">
        <v>67</v>
      </c>
      <c r="AW60" s="8">
        <v>60</v>
      </c>
      <c r="AX60" s="8">
        <v>1673</v>
      </c>
      <c r="AY60" s="8">
        <v>63</v>
      </c>
      <c r="AZ60" s="8">
        <v>2636</v>
      </c>
      <c r="BA60" s="8">
        <v>2391</v>
      </c>
      <c r="BB60" s="8">
        <v>2541</v>
      </c>
      <c r="BC60" s="8">
        <v>2530</v>
      </c>
      <c r="BD60" s="8">
        <v>67</v>
      </c>
      <c r="BE60" s="8">
        <v>64</v>
      </c>
      <c r="BF60" s="8">
        <v>62</v>
      </c>
      <c r="BG60" s="8">
        <v>65</v>
      </c>
      <c r="BH60" s="8">
        <v>61</v>
      </c>
      <c r="BI60" s="8">
        <v>61</v>
      </c>
      <c r="BJ60" s="8">
        <v>71</v>
      </c>
      <c r="BK60" s="8">
        <v>66</v>
      </c>
      <c r="BL60" s="8">
        <v>67</v>
      </c>
      <c r="BM60" s="8">
        <v>59</v>
      </c>
      <c r="BN60" s="8">
        <v>65</v>
      </c>
      <c r="BO60" s="8">
        <v>58</v>
      </c>
      <c r="BP60" s="8">
        <v>70</v>
      </c>
      <c r="BQ60" s="8">
        <v>65</v>
      </c>
      <c r="BR60" s="8">
        <v>70</v>
      </c>
      <c r="BS60" s="8">
        <v>63</v>
      </c>
      <c r="BT60" s="8">
        <v>67</v>
      </c>
      <c r="BU60" s="8">
        <v>63</v>
      </c>
      <c r="BV60" s="8">
        <v>1702</v>
      </c>
      <c r="BW60" s="8">
        <v>1765</v>
      </c>
      <c r="BX60" s="8">
        <v>2249</v>
      </c>
      <c r="BY60" s="8">
        <v>67</v>
      </c>
      <c r="BZ60" s="8">
        <v>2183</v>
      </c>
      <c r="CA60" s="8">
        <v>55</v>
      </c>
      <c r="CB60" s="8">
        <v>61</v>
      </c>
      <c r="CC60" s="8">
        <v>58</v>
      </c>
      <c r="CD60" s="8">
        <v>69</v>
      </c>
      <c r="CE60" s="8">
        <v>67</v>
      </c>
      <c r="CF60" s="8">
        <v>65</v>
      </c>
      <c r="CG60" s="8">
        <v>56</v>
      </c>
      <c r="CH60" s="8">
        <v>61</v>
      </c>
      <c r="CI60" s="8">
        <v>60</v>
      </c>
      <c r="CJ60" s="8">
        <v>59</v>
      </c>
      <c r="CK60" s="8">
        <v>65</v>
      </c>
      <c r="CL60" s="8">
        <v>58</v>
      </c>
      <c r="CM60" s="8">
        <v>70</v>
      </c>
      <c r="CN60" s="8">
        <v>59</v>
      </c>
      <c r="CO60" s="8">
        <v>75</v>
      </c>
      <c r="CP60" s="8">
        <v>73</v>
      </c>
      <c r="CQ60" s="8">
        <v>62</v>
      </c>
      <c r="CR60" s="8">
        <v>62</v>
      </c>
      <c r="CS60" s="8">
        <v>58</v>
      </c>
      <c r="CT60" s="8">
        <v>1622</v>
      </c>
      <c r="CU60" s="8">
        <v>62</v>
      </c>
    </row>
    <row r="61" spans="1:99" x14ac:dyDescent="0.25">
      <c r="B61" s="7">
        <v>4.1666666666666664E-2</v>
      </c>
      <c r="C61" s="8">
        <v>26.2</v>
      </c>
      <c r="D61" s="8">
        <v>2630</v>
      </c>
      <c r="E61" s="8">
        <v>2562</v>
      </c>
      <c r="F61" s="8">
        <v>2757</v>
      </c>
      <c r="G61" s="8">
        <v>2599</v>
      </c>
      <c r="H61" s="8">
        <v>66</v>
      </c>
      <c r="I61" s="8">
        <v>66</v>
      </c>
      <c r="J61" s="8">
        <v>65</v>
      </c>
      <c r="K61" s="8">
        <v>86</v>
      </c>
      <c r="L61" s="8">
        <v>63</v>
      </c>
      <c r="M61" s="8">
        <v>73</v>
      </c>
      <c r="N61" s="8">
        <v>77</v>
      </c>
      <c r="O61" s="8">
        <v>64</v>
      </c>
      <c r="P61" s="8">
        <v>88</v>
      </c>
      <c r="Q61" s="8">
        <v>65</v>
      </c>
      <c r="R61" s="8">
        <v>74</v>
      </c>
      <c r="S61" s="8">
        <v>65</v>
      </c>
      <c r="T61" s="8">
        <v>72</v>
      </c>
      <c r="U61" s="8">
        <v>65</v>
      </c>
      <c r="V61" s="8">
        <v>65</v>
      </c>
      <c r="W61" s="8">
        <v>71</v>
      </c>
      <c r="X61" s="8">
        <v>82</v>
      </c>
      <c r="Y61" s="8">
        <v>68</v>
      </c>
      <c r="Z61" s="8">
        <v>1593</v>
      </c>
      <c r="AA61" s="8">
        <v>1620</v>
      </c>
      <c r="AB61" s="8">
        <v>2293</v>
      </c>
      <c r="AC61" s="8">
        <v>65</v>
      </c>
      <c r="AD61" s="8">
        <v>2376</v>
      </c>
      <c r="AE61" s="8">
        <v>59</v>
      </c>
      <c r="AF61" s="8">
        <v>65</v>
      </c>
      <c r="AG61" s="8">
        <v>62</v>
      </c>
      <c r="AH61" s="8">
        <v>56</v>
      </c>
      <c r="AI61" s="8">
        <v>59</v>
      </c>
      <c r="AJ61" s="8">
        <v>71</v>
      </c>
      <c r="AK61" s="8">
        <v>69</v>
      </c>
      <c r="AL61" s="8">
        <v>67</v>
      </c>
      <c r="AM61" s="8">
        <v>63</v>
      </c>
      <c r="AN61" s="8">
        <v>64</v>
      </c>
      <c r="AO61" s="8">
        <v>60</v>
      </c>
      <c r="AP61" s="8">
        <v>77</v>
      </c>
      <c r="AQ61" s="8">
        <v>56</v>
      </c>
      <c r="AR61" s="8">
        <v>72</v>
      </c>
      <c r="AS61" s="8">
        <v>57</v>
      </c>
      <c r="AT61" s="8">
        <v>66</v>
      </c>
      <c r="AU61" s="8">
        <v>68</v>
      </c>
      <c r="AV61" s="8">
        <v>74</v>
      </c>
      <c r="AW61" s="8">
        <v>60</v>
      </c>
      <c r="AX61" s="8">
        <v>1607</v>
      </c>
      <c r="AY61" s="8">
        <v>65</v>
      </c>
      <c r="AZ61" s="8">
        <v>2681</v>
      </c>
      <c r="BA61" s="8">
        <v>2448</v>
      </c>
      <c r="BB61" s="8">
        <v>2643</v>
      </c>
      <c r="BC61" s="8">
        <v>2576</v>
      </c>
      <c r="BD61" s="8">
        <v>65</v>
      </c>
      <c r="BE61" s="8">
        <v>65</v>
      </c>
      <c r="BF61" s="8">
        <v>56</v>
      </c>
      <c r="BG61" s="8">
        <v>61</v>
      </c>
      <c r="BH61" s="8">
        <v>56</v>
      </c>
      <c r="BI61" s="8">
        <v>66</v>
      </c>
      <c r="BJ61" s="8">
        <v>53</v>
      </c>
      <c r="BK61" s="8">
        <v>59</v>
      </c>
      <c r="BL61" s="8">
        <v>65</v>
      </c>
      <c r="BM61" s="8">
        <v>74</v>
      </c>
      <c r="BN61" s="8">
        <v>57</v>
      </c>
      <c r="BO61" s="8">
        <v>56</v>
      </c>
      <c r="BP61" s="8">
        <v>66</v>
      </c>
      <c r="BQ61" s="8">
        <v>85</v>
      </c>
      <c r="BR61" s="8">
        <v>78</v>
      </c>
      <c r="BS61" s="8">
        <v>58</v>
      </c>
      <c r="BT61" s="8">
        <v>58</v>
      </c>
      <c r="BU61" s="8">
        <v>62</v>
      </c>
      <c r="BV61" s="8">
        <v>1755</v>
      </c>
      <c r="BW61" s="8">
        <v>1757</v>
      </c>
      <c r="BX61" s="8">
        <v>2278</v>
      </c>
      <c r="BY61" s="8">
        <v>63</v>
      </c>
      <c r="BZ61" s="8">
        <v>2228</v>
      </c>
      <c r="CA61" s="8">
        <v>64</v>
      </c>
      <c r="CB61" s="8">
        <v>62</v>
      </c>
      <c r="CC61" s="8">
        <v>76</v>
      </c>
      <c r="CD61" s="8">
        <v>66</v>
      </c>
      <c r="CE61" s="8">
        <v>64</v>
      </c>
      <c r="CF61" s="8">
        <v>68</v>
      </c>
      <c r="CG61" s="8">
        <v>66</v>
      </c>
      <c r="CH61" s="8">
        <v>72</v>
      </c>
      <c r="CI61" s="8">
        <v>69</v>
      </c>
      <c r="CJ61" s="8">
        <v>60</v>
      </c>
      <c r="CK61" s="8">
        <v>73</v>
      </c>
      <c r="CL61" s="8">
        <v>56</v>
      </c>
      <c r="CM61" s="8">
        <v>61</v>
      </c>
      <c r="CN61" s="8">
        <v>68</v>
      </c>
      <c r="CO61" s="8">
        <v>60</v>
      </c>
      <c r="CP61" s="8">
        <v>73</v>
      </c>
      <c r="CQ61" s="8">
        <v>58</v>
      </c>
      <c r="CR61" s="8">
        <v>71</v>
      </c>
      <c r="CS61" s="8">
        <v>51</v>
      </c>
      <c r="CT61" s="8">
        <v>1601</v>
      </c>
      <c r="CU61" s="8">
        <v>56</v>
      </c>
    </row>
    <row r="63" spans="1:99" x14ac:dyDescent="0.25">
      <c r="A63" s="5">
        <v>360460</v>
      </c>
      <c r="B63" s="4"/>
    </row>
    <row r="65" spans="1:99" ht="26.4" x14ac:dyDescent="0.25">
      <c r="B65" s="6" t="s">
        <v>9</v>
      </c>
      <c r="C65" s="6" t="s">
        <v>34</v>
      </c>
      <c r="D65" s="6" t="s">
        <v>227</v>
      </c>
      <c r="E65" s="6" t="s">
        <v>228</v>
      </c>
      <c r="F65" s="6" t="s">
        <v>229</v>
      </c>
      <c r="G65" s="6" t="s">
        <v>230</v>
      </c>
      <c r="H65" s="6" t="s">
        <v>231</v>
      </c>
      <c r="I65" s="6" t="s">
        <v>232</v>
      </c>
      <c r="J65" s="6" t="s">
        <v>233</v>
      </c>
      <c r="K65" s="6" t="s">
        <v>234</v>
      </c>
      <c r="L65" s="6" t="s">
        <v>235</v>
      </c>
      <c r="M65" s="6" t="s">
        <v>236</v>
      </c>
      <c r="N65" s="6" t="s">
        <v>237</v>
      </c>
      <c r="O65" s="6" t="s">
        <v>238</v>
      </c>
      <c r="P65" s="6" t="s">
        <v>239</v>
      </c>
      <c r="Q65" s="6" t="s">
        <v>240</v>
      </c>
      <c r="R65" s="6" t="s">
        <v>241</v>
      </c>
      <c r="S65" s="6" t="s">
        <v>242</v>
      </c>
      <c r="T65" s="6" t="s">
        <v>243</v>
      </c>
      <c r="U65" s="6" t="s">
        <v>244</v>
      </c>
      <c r="V65" s="6" t="s">
        <v>245</v>
      </c>
      <c r="W65" s="6" t="s">
        <v>246</v>
      </c>
      <c r="X65" s="6" t="s">
        <v>247</v>
      </c>
      <c r="Y65" s="6" t="s">
        <v>248</v>
      </c>
      <c r="Z65" s="6" t="s">
        <v>249</v>
      </c>
      <c r="AA65" s="6" t="s">
        <v>250</v>
      </c>
      <c r="AB65" s="6" t="s">
        <v>251</v>
      </c>
      <c r="AC65" s="6" t="s">
        <v>252</v>
      </c>
      <c r="AD65" s="6" t="s">
        <v>253</v>
      </c>
      <c r="AE65" s="6" t="s">
        <v>254</v>
      </c>
      <c r="AF65" s="6" t="s">
        <v>255</v>
      </c>
      <c r="AG65" s="6" t="s">
        <v>256</v>
      </c>
      <c r="AH65" s="6" t="s">
        <v>257</v>
      </c>
      <c r="AI65" s="6" t="s">
        <v>258</v>
      </c>
      <c r="AJ65" s="6" t="s">
        <v>259</v>
      </c>
      <c r="AK65" s="6" t="s">
        <v>260</v>
      </c>
      <c r="AL65" s="6" t="s">
        <v>261</v>
      </c>
      <c r="AM65" s="6" t="s">
        <v>262</v>
      </c>
      <c r="AN65" s="6" t="s">
        <v>263</v>
      </c>
      <c r="AO65" s="6" t="s">
        <v>264</v>
      </c>
      <c r="AP65" s="6" t="s">
        <v>265</v>
      </c>
      <c r="AQ65" s="6" t="s">
        <v>266</v>
      </c>
      <c r="AR65" s="6" t="s">
        <v>267</v>
      </c>
      <c r="AS65" s="6" t="s">
        <v>268</v>
      </c>
      <c r="AT65" s="6" t="s">
        <v>269</v>
      </c>
      <c r="AU65" s="6" t="s">
        <v>270</v>
      </c>
      <c r="AV65" s="6" t="s">
        <v>271</v>
      </c>
      <c r="AW65" s="6" t="s">
        <v>272</v>
      </c>
      <c r="AX65" s="6" t="s">
        <v>273</v>
      </c>
      <c r="AY65" s="6" t="s">
        <v>274</v>
      </c>
      <c r="AZ65" s="6" t="s">
        <v>275</v>
      </c>
      <c r="BA65" s="6" t="s">
        <v>276</v>
      </c>
      <c r="BB65" s="6" t="s">
        <v>277</v>
      </c>
      <c r="BC65" s="6" t="s">
        <v>278</v>
      </c>
      <c r="BD65" s="6" t="s">
        <v>279</v>
      </c>
      <c r="BE65" s="6" t="s">
        <v>280</v>
      </c>
      <c r="BF65" s="6" t="s">
        <v>281</v>
      </c>
      <c r="BG65" s="6" t="s">
        <v>282</v>
      </c>
      <c r="BH65" s="6" t="s">
        <v>283</v>
      </c>
      <c r="BI65" s="6" t="s">
        <v>284</v>
      </c>
      <c r="BJ65" s="6" t="s">
        <v>285</v>
      </c>
      <c r="BK65" s="6" t="s">
        <v>286</v>
      </c>
      <c r="BL65" s="6" t="s">
        <v>287</v>
      </c>
      <c r="BM65" s="6" t="s">
        <v>288</v>
      </c>
      <c r="BN65" s="6" t="s">
        <v>289</v>
      </c>
      <c r="BO65" s="6" t="s">
        <v>290</v>
      </c>
      <c r="BP65" s="6" t="s">
        <v>291</v>
      </c>
      <c r="BQ65" s="6" t="s">
        <v>292</v>
      </c>
      <c r="BR65" s="6" t="s">
        <v>293</v>
      </c>
      <c r="BS65" s="6" t="s">
        <v>294</v>
      </c>
      <c r="BT65" s="6" t="s">
        <v>295</v>
      </c>
      <c r="BU65" s="6" t="s">
        <v>296</v>
      </c>
      <c r="BV65" s="6" t="s">
        <v>297</v>
      </c>
      <c r="BW65" s="6" t="s">
        <v>298</v>
      </c>
      <c r="BX65" s="6" t="s">
        <v>299</v>
      </c>
      <c r="BY65" s="6" t="s">
        <v>300</v>
      </c>
      <c r="BZ65" s="6" t="s">
        <v>301</v>
      </c>
      <c r="CA65" s="6" t="s">
        <v>302</v>
      </c>
      <c r="CB65" s="6" t="s">
        <v>303</v>
      </c>
      <c r="CC65" s="6" t="s">
        <v>304</v>
      </c>
      <c r="CD65" s="6" t="s">
        <v>305</v>
      </c>
      <c r="CE65" s="6" t="s">
        <v>306</v>
      </c>
      <c r="CF65" s="6" t="s">
        <v>307</v>
      </c>
      <c r="CG65" s="6" t="s">
        <v>308</v>
      </c>
      <c r="CH65" s="6" t="s">
        <v>309</v>
      </c>
      <c r="CI65" s="6" t="s">
        <v>310</v>
      </c>
      <c r="CJ65" s="6" t="s">
        <v>311</v>
      </c>
      <c r="CK65" s="6" t="s">
        <v>312</v>
      </c>
      <c r="CL65" s="6" t="s">
        <v>313</v>
      </c>
      <c r="CM65" s="6" t="s">
        <v>314</v>
      </c>
      <c r="CN65" s="6" t="s">
        <v>315</v>
      </c>
      <c r="CO65" s="6" t="s">
        <v>316</v>
      </c>
      <c r="CP65" s="6" t="s">
        <v>317</v>
      </c>
      <c r="CQ65" s="6" t="s">
        <v>318</v>
      </c>
      <c r="CR65" s="6" t="s">
        <v>319</v>
      </c>
      <c r="CS65" s="6" t="s">
        <v>320</v>
      </c>
      <c r="CT65" s="6" t="s">
        <v>321</v>
      </c>
      <c r="CU65" s="6" t="s">
        <v>322</v>
      </c>
    </row>
    <row r="66" spans="1:99" x14ac:dyDescent="0.25">
      <c r="B66" s="7">
        <v>0</v>
      </c>
      <c r="C66" s="8">
        <v>26</v>
      </c>
      <c r="D66" s="8">
        <v>1847</v>
      </c>
      <c r="E66" s="8">
        <v>1834</v>
      </c>
      <c r="F66" s="8">
        <v>1863</v>
      </c>
      <c r="G66" s="8">
        <v>1794</v>
      </c>
      <c r="H66" s="8">
        <v>61</v>
      </c>
      <c r="I66" s="8">
        <v>93</v>
      </c>
      <c r="J66" s="8">
        <v>66</v>
      </c>
      <c r="K66" s="8">
        <v>67</v>
      </c>
      <c r="L66" s="8">
        <v>59</v>
      </c>
      <c r="M66" s="8">
        <v>73</v>
      </c>
      <c r="N66" s="8">
        <v>62</v>
      </c>
      <c r="O66" s="8">
        <v>72</v>
      </c>
      <c r="P66" s="8">
        <v>62</v>
      </c>
      <c r="Q66" s="8">
        <v>80</v>
      </c>
      <c r="R66" s="8">
        <v>72</v>
      </c>
      <c r="S66" s="8">
        <v>73</v>
      </c>
      <c r="T66" s="8">
        <v>62</v>
      </c>
      <c r="U66" s="8">
        <v>73</v>
      </c>
      <c r="V66" s="8">
        <v>64</v>
      </c>
      <c r="W66" s="8">
        <v>75</v>
      </c>
      <c r="X66" s="8">
        <v>58</v>
      </c>
      <c r="Y66" s="8">
        <v>65</v>
      </c>
      <c r="Z66" s="8">
        <v>1922</v>
      </c>
      <c r="AA66" s="8">
        <v>1825</v>
      </c>
      <c r="AB66" s="8">
        <v>1844</v>
      </c>
      <c r="AC66" s="8">
        <v>56</v>
      </c>
      <c r="AD66" s="8">
        <v>1657</v>
      </c>
      <c r="AE66" s="8">
        <v>68</v>
      </c>
      <c r="AF66" s="8">
        <v>62</v>
      </c>
      <c r="AG66" s="8">
        <v>59</v>
      </c>
      <c r="AH66" s="8">
        <v>63</v>
      </c>
      <c r="AI66" s="8">
        <v>68</v>
      </c>
      <c r="AJ66" s="8">
        <v>69</v>
      </c>
      <c r="AK66" s="8">
        <v>67</v>
      </c>
      <c r="AL66" s="8">
        <v>69</v>
      </c>
      <c r="AM66" s="8">
        <v>59</v>
      </c>
      <c r="AN66" s="8">
        <v>71</v>
      </c>
      <c r="AO66" s="8">
        <v>61</v>
      </c>
      <c r="AP66" s="8">
        <v>70</v>
      </c>
      <c r="AQ66" s="8">
        <v>61</v>
      </c>
      <c r="AR66" s="8">
        <v>73</v>
      </c>
      <c r="AS66" s="8">
        <v>63</v>
      </c>
      <c r="AT66" s="8">
        <v>61</v>
      </c>
      <c r="AU66" s="8">
        <v>70</v>
      </c>
      <c r="AV66" s="8">
        <v>61</v>
      </c>
      <c r="AW66" s="8">
        <v>61</v>
      </c>
      <c r="AX66" s="8">
        <v>1841</v>
      </c>
      <c r="AY66" s="8">
        <v>63</v>
      </c>
      <c r="AZ66" s="8">
        <v>1944</v>
      </c>
      <c r="BA66" s="8">
        <v>1833</v>
      </c>
      <c r="BB66" s="8">
        <v>1853</v>
      </c>
      <c r="BC66" s="8">
        <v>1843</v>
      </c>
      <c r="BD66" s="8">
        <v>67</v>
      </c>
      <c r="BE66" s="8">
        <v>71</v>
      </c>
      <c r="BF66" s="8">
        <v>69</v>
      </c>
      <c r="BG66" s="8">
        <v>77</v>
      </c>
      <c r="BH66" s="8">
        <v>78</v>
      </c>
      <c r="BI66" s="8">
        <v>70</v>
      </c>
      <c r="BJ66" s="8">
        <v>74</v>
      </c>
      <c r="BK66" s="8">
        <v>70</v>
      </c>
      <c r="BL66" s="8">
        <v>77</v>
      </c>
      <c r="BM66" s="8">
        <v>72</v>
      </c>
      <c r="BN66" s="8">
        <v>71</v>
      </c>
      <c r="BO66" s="8">
        <v>77</v>
      </c>
      <c r="BP66" s="8">
        <v>75</v>
      </c>
      <c r="BQ66" s="8">
        <v>69</v>
      </c>
      <c r="BR66" s="8">
        <v>62</v>
      </c>
      <c r="BS66" s="8">
        <v>68</v>
      </c>
      <c r="BT66" s="8">
        <v>79</v>
      </c>
      <c r="BU66" s="8">
        <v>57</v>
      </c>
      <c r="BV66" s="8">
        <v>1940</v>
      </c>
      <c r="BW66" s="8">
        <v>1996</v>
      </c>
      <c r="BX66" s="8">
        <v>1774</v>
      </c>
      <c r="BY66" s="8">
        <v>67</v>
      </c>
      <c r="BZ66" s="8">
        <v>1756</v>
      </c>
      <c r="CA66" s="8">
        <v>72</v>
      </c>
      <c r="CB66" s="8">
        <v>77</v>
      </c>
      <c r="CC66" s="8">
        <v>77</v>
      </c>
      <c r="CD66" s="8">
        <v>73</v>
      </c>
      <c r="CE66" s="8">
        <v>74</v>
      </c>
      <c r="CF66" s="8">
        <v>70</v>
      </c>
      <c r="CG66" s="8">
        <v>76</v>
      </c>
      <c r="CH66" s="8">
        <v>76</v>
      </c>
      <c r="CI66" s="8">
        <v>76</v>
      </c>
      <c r="CJ66" s="8">
        <v>80</v>
      </c>
      <c r="CK66" s="8">
        <v>73</v>
      </c>
      <c r="CL66" s="8">
        <v>79</v>
      </c>
      <c r="CM66" s="8">
        <v>75</v>
      </c>
      <c r="CN66" s="8">
        <v>70</v>
      </c>
      <c r="CO66" s="8">
        <v>74</v>
      </c>
      <c r="CP66" s="8">
        <v>67</v>
      </c>
      <c r="CQ66" s="8">
        <v>75</v>
      </c>
      <c r="CR66" s="8">
        <v>68</v>
      </c>
      <c r="CS66" s="8">
        <v>76</v>
      </c>
      <c r="CT66" s="8">
        <v>1744</v>
      </c>
      <c r="CU66" s="8">
        <v>69</v>
      </c>
    </row>
    <row r="67" spans="1:99" x14ac:dyDescent="0.25">
      <c r="B67" s="7">
        <v>3.472222222222222E-3</v>
      </c>
      <c r="C67" s="8">
        <v>26</v>
      </c>
      <c r="D67" s="8">
        <v>1862</v>
      </c>
      <c r="E67" s="8">
        <v>1928</v>
      </c>
      <c r="F67" s="8">
        <v>1912</v>
      </c>
      <c r="G67" s="8">
        <v>1871</v>
      </c>
      <c r="H67" s="8">
        <v>63</v>
      </c>
      <c r="I67" s="8">
        <v>94</v>
      </c>
      <c r="J67" s="8">
        <v>71</v>
      </c>
      <c r="K67" s="8">
        <v>75</v>
      </c>
      <c r="L67" s="8">
        <v>77</v>
      </c>
      <c r="M67" s="8">
        <v>63</v>
      </c>
      <c r="N67" s="8">
        <v>60</v>
      </c>
      <c r="O67" s="8">
        <v>67</v>
      </c>
      <c r="P67" s="8">
        <v>67</v>
      </c>
      <c r="Q67" s="8">
        <v>66</v>
      </c>
      <c r="R67" s="8">
        <v>73</v>
      </c>
      <c r="S67" s="8">
        <v>59</v>
      </c>
      <c r="T67" s="8">
        <v>71</v>
      </c>
      <c r="U67" s="8">
        <v>71</v>
      </c>
      <c r="V67" s="8">
        <v>69</v>
      </c>
      <c r="W67" s="8">
        <v>64</v>
      </c>
      <c r="X67" s="8">
        <v>68</v>
      </c>
      <c r="Y67" s="8">
        <v>70</v>
      </c>
      <c r="Z67" s="8">
        <v>1896</v>
      </c>
      <c r="AA67" s="8">
        <v>1898</v>
      </c>
      <c r="AB67" s="8">
        <v>1788</v>
      </c>
      <c r="AC67" s="8">
        <v>71</v>
      </c>
      <c r="AD67" s="8">
        <v>1638</v>
      </c>
      <c r="AE67" s="8">
        <v>60</v>
      </c>
      <c r="AF67" s="8">
        <v>66</v>
      </c>
      <c r="AG67" s="8">
        <v>55</v>
      </c>
      <c r="AH67" s="8">
        <v>67</v>
      </c>
      <c r="AI67" s="8">
        <v>69</v>
      </c>
      <c r="AJ67" s="8">
        <v>61</v>
      </c>
      <c r="AK67" s="8">
        <v>67</v>
      </c>
      <c r="AL67" s="8">
        <v>64</v>
      </c>
      <c r="AM67" s="8">
        <v>67</v>
      </c>
      <c r="AN67" s="8">
        <v>68</v>
      </c>
      <c r="AO67" s="8">
        <v>68</v>
      </c>
      <c r="AP67" s="8">
        <v>59</v>
      </c>
      <c r="AQ67" s="8">
        <v>63</v>
      </c>
      <c r="AR67" s="8">
        <v>76</v>
      </c>
      <c r="AS67" s="8">
        <v>72</v>
      </c>
      <c r="AT67" s="8">
        <v>76</v>
      </c>
      <c r="AU67" s="8">
        <v>70</v>
      </c>
      <c r="AV67" s="8">
        <v>75</v>
      </c>
      <c r="AW67" s="8">
        <v>81</v>
      </c>
      <c r="AX67" s="8">
        <v>1805</v>
      </c>
      <c r="AY67" s="8">
        <v>66</v>
      </c>
      <c r="AZ67" s="8">
        <v>1951</v>
      </c>
      <c r="BA67" s="8">
        <v>1882</v>
      </c>
      <c r="BB67" s="8">
        <v>1776</v>
      </c>
      <c r="BC67" s="8">
        <v>1939</v>
      </c>
      <c r="BD67" s="8">
        <v>80</v>
      </c>
      <c r="BE67" s="8">
        <v>78</v>
      </c>
      <c r="BF67" s="8">
        <v>55</v>
      </c>
      <c r="BG67" s="8">
        <v>64</v>
      </c>
      <c r="BH67" s="8">
        <v>75</v>
      </c>
      <c r="BI67" s="8">
        <v>64</v>
      </c>
      <c r="BJ67" s="8">
        <v>74</v>
      </c>
      <c r="BK67" s="8">
        <v>82</v>
      </c>
      <c r="BL67" s="8">
        <v>77</v>
      </c>
      <c r="BM67" s="8">
        <v>72</v>
      </c>
      <c r="BN67" s="8">
        <v>66</v>
      </c>
      <c r="BO67" s="8">
        <v>59</v>
      </c>
      <c r="BP67" s="8">
        <v>80</v>
      </c>
      <c r="BQ67" s="8">
        <v>67</v>
      </c>
      <c r="BR67" s="8">
        <v>85</v>
      </c>
      <c r="BS67" s="8">
        <v>70</v>
      </c>
      <c r="BT67" s="8">
        <v>69</v>
      </c>
      <c r="BU67" s="8">
        <v>75</v>
      </c>
      <c r="BV67" s="8">
        <v>1945</v>
      </c>
      <c r="BW67" s="8">
        <v>1977</v>
      </c>
      <c r="BX67" s="8">
        <v>1800</v>
      </c>
      <c r="BY67" s="8">
        <v>55</v>
      </c>
      <c r="BZ67" s="8">
        <v>1850</v>
      </c>
      <c r="CA67" s="8">
        <v>71</v>
      </c>
      <c r="CB67" s="8">
        <v>72</v>
      </c>
      <c r="CC67" s="8">
        <v>73</v>
      </c>
      <c r="CD67" s="8">
        <v>67</v>
      </c>
      <c r="CE67" s="8">
        <v>76</v>
      </c>
      <c r="CF67" s="8">
        <v>70</v>
      </c>
      <c r="CG67" s="8">
        <v>72</v>
      </c>
      <c r="CH67" s="8">
        <v>73</v>
      </c>
      <c r="CI67" s="8">
        <v>71</v>
      </c>
      <c r="CJ67" s="8">
        <v>76</v>
      </c>
      <c r="CK67" s="8">
        <v>67</v>
      </c>
      <c r="CL67" s="8">
        <v>80</v>
      </c>
      <c r="CM67" s="8">
        <v>78</v>
      </c>
      <c r="CN67" s="8">
        <v>71</v>
      </c>
      <c r="CO67" s="8">
        <v>81</v>
      </c>
      <c r="CP67" s="8">
        <v>82</v>
      </c>
      <c r="CQ67" s="8">
        <v>70</v>
      </c>
      <c r="CR67" s="8">
        <v>64</v>
      </c>
      <c r="CS67" s="8">
        <v>67</v>
      </c>
      <c r="CT67" s="8">
        <v>1785</v>
      </c>
      <c r="CU67" s="8">
        <v>56</v>
      </c>
    </row>
    <row r="68" spans="1:99" x14ac:dyDescent="0.25">
      <c r="B68" s="7">
        <v>6.9444444444444441E-3</v>
      </c>
      <c r="C68" s="8">
        <v>26</v>
      </c>
      <c r="D68" s="8">
        <v>2004</v>
      </c>
      <c r="E68" s="8">
        <v>1922</v>
      </c>
      <c r="F68" s="8">
        <v>2026</v>
      </c>
      <c r="G68" s="8">
        <v>1964</v>
      </c>
      <c r="H68" s="8">
        <v>61</v>
      </c>
      <c r="I68" s="8">
        <v>117</v>
      </c>
      <c r="J68" s="8">
        <v>63</v>
      </c>
      <c r="K68" s="8">
        <v>65</v>
      </c>
      <c r="L68" s="8">
        <v>59</v>
      </c>
      <c r="M68" s="8">
        <v>66</v>
      </c>
      <c r="N68" s="8">
        <v>66</v>
      </c>
      <c r="O68" s="8">
        <v>63</v>
      </c>
      <c r="P68" s="8">
        <v>66</v>
      </c>
      <c r="Q68" s="8">
        <v>61</v>
      </c>
      <c r="R68" s="8">
        <v>67</v>
      </c>
      <c r="S68" s="8">
        <v>70</v>
      </c>
      <c r="T68" s="8">
        <v>68</v>
      </c>
      <c r="U68" s="8">
        <v>70</v>
      </c>
      <c r="V68" s="8">
        <v>82</v>
      </c>
      <c r="W68" s="8">
        <v>63</v>
      </c>
      <c r="X68" s="8">
        <v>68</v>
      </c>
      <c r="Y68" s="8">
        <v>65</v>
      </c>
      <c r="Z68" s="8">
        <v>1973</v>
      </c>
      <c r="AA68" s="8">
        <v>1942</v>
      </c>
      <c r="AB68" s="8">
        <v>1794</v>
      </c>
      <c r="AC68" s="8">
        <v>66</v>
      </c>
      <c r="AD68" s="8">
        <v>1667</v>
      </c>
      <c r="AE68" s="8">
        <v>69</v>
      </c>
      <c r="AF68" s="8">
        <v>65</v>
      </c>
      <c r="AG68" s="8">
        <v>68</v>
      </c>
      <c r="AH68" s="8">
        <v>61</v>
      </c>
      <c r="AI68" s="8">
        <v>58</v>
      </c>
      <c r="AJ68" s="8">
        <v>66</v>
      </c>
      <c r="AK68" s="8">
        <v>77</v>
      </c>
      <c r="AL68" s="8">
        <v>69</v>
      </c>
      <c r="AM68" s="8">
        <v>62</v>
      </c>
      <c r="AN68" s="8">
        <v>66</v>
      </c>
      <c r="AO68" s="8">
        <v>60</v>
      </c>
      <c r="AP68" s="8">
        <v>62</v>
      </c>
      <c r="AQ68" s="8">
        <v>73</v>
      </c>
      <c r="AR68" s="8">
        <v>68</v>
      </c>
      <c r="AS68" s="8">
        <v>66</v>
      </c>
      <c r="AT68" s="8">
        <v>81</v>
      </c>
      <c r="AU68" s="8">
        <v>69</v>
      </c>
      <c r="AV68" s="8">
        <v>61</v>
      </c>
      <c r="AW68" s="8">
        <v>69</v>
      </c>
      <c r="AX68" s="8">
        <v>1848</v>
      </c>
      <c r="AY68" s="8">
        <v>55</v>
      </c>
      <c r="AZ68" s="8">
        <v>2091</v>
      </c>
      <c r="BA68" s="8">
        <v>1921</v>
      </c>
      <c r="BB68" s="8">
        <v>1982</v>
      </c>
      <c r="BC68" s="8">
        <v>1991</v>
      </c>
      <c r="BD68" s="8">
        <v>60</v>
      </c>
      <c r="BE68" s="8">
        <v>55</v>
      </c>
      <c r="BF68" s="8">
        <v>71</v>
      </c>
      <c r="BG68" s="8">
        <v>73</v>
      </c>
      <c r="BH68" s="8">
        <v>73</v>
      </c>
      <c r="BI68" s="8">
        <v>84</v>
      </c>
      <c r="BJ68" s="8">
        <v>77</v>
      </c>
      <c r="BK68" s="8">
        <v>76</v>
      </c>
      <c r="BL68" s="8">
        <v>68</v>
      </c>
      <c r="BM68" s="8">
        <v>77</v>
      </c>
      <c r="BN68" s="8">
        <v>86</v>
      </c>
      <c r="BO68" s="8">
        <v>74</v>
      </c>
      <c r="BP68" s="8">
        <v>80</v>
      </c>
      <c r="BQ68" s="8">
        <v>65</v>
      </c>
      <c r="BR68" s="8">
        <v>72</v>
      </c>
      <c r="BS68" s="8">
        <v>70</v>
      </c>
      <c r="BT68" s="8">
        <v>84</v>
      </c>
      <c r="BU68" s="8">
        <v>55</v>
      </c>
      <c r="BV68" s="8">
        <v>2030</v>
      </c>
      <c r="BW68" s="8">
        <v>2028</v>
      </c>
      <c r="BX68" s="8">
        <v>1835</v>
      </c>
      <c r="BY68" s="8">
        <v>60</v>
      </c>
      <c r="BZ68" s="8">
        <v>1907</v>
      </c>
      <c r="CA68" s="8">
        <v>63</v>
      </c>
      <c r="CB68" s="8">
        <v>76</v>
      </c>
      <c r="CC68" s="8">
        <v>73</v>
      </c>
      <c r="CD68" s="8">
        <v>72</v>
      </c>
      <c r="CE68" s="8">
        <v>82</v>
      </c>
      <c r="CF68" s="8">
        <v>67</v>
      </c>
      <c r="CG68" s="8">
        <v>67</v>
      </c>
      <c r="CH68" s="8">
        <v>63</v>
      </c>
      <c r="CI68" s="8">
        <v>70</v>
      </c>
      <c r="CJ68" s="8">
        <v>74</v>
      </c>
      <c r="CK68" s="8">
        <v>73</v>
      </c>
      <c r="CL68" s="8">
        <v>75</v>
      </c>
      <c r="CM68" s="8">
        <v>82</v>
      </c>
      <c r="CN68" s="8">
        <v>76</v>
      </c>
      <c r="CO68" s="8">
        <v>76</v>
      </c>
      <c r="CP68" s="8">
        <v>70</v>
      </c>
      <c r="CQ68" s="8">
        <v>75</v>
      </c>
      <c r="CR68" s="8">
        <v>70</v>
      </c>
      <c r="CS68" s="8">
        <v>68</v>
      </c>
      <c r="CT68" s="8">
        <v>1788</v>
      </c>
      <c r="CU68" s="8">
        <v>69</v>
      </c>
    </row>
    <row r="69" spans="1:99" x14ac:dyDescent="0.25">
      <c r="B69" s="7">
        <v>1.0416666666666666E-2</v>
      </c>
      <c r="C69" s="8">
        <v>26</v>
      </c>
      <c r="D69" s="8">
        <v>2091</v>
      </c>
      <c r="E69" s="8">
        <v>1972</v>
      </c>
      <c r="F69" s="8">
        <v>2054</v>
      </c>
      <c r="G69" s="8">
        <v>2025</v>
      </c>
      <c r="H69" s="8">
        <v>70</v>
      </c>
      <c r="I69" s="8">
        <v>96</v>
      </c>
      <c r="J69" s="8">
        <v>63</v>
      </c>
      <c r="K69" s="8">
        <v>73</v>
      </c>
      <c r="L69" s="8">
        <v>70</v>
      </c>
      <c r="M69" s="8">
        <v>59</v>
      </c>
      <c r="N69" s="8">
        <v>58</v>
      </c>
      <c r="O69" s="8">
        <v>79</v>
      </c>
      <c r="P69" s="8">
        <v>73</v>
      </c>
      <c r="Q69" s="8">
        <v>72</v>
      </c>
      <c r="R69" s="8">
        <v>62</v>
      </c>
      <c r="S69" s="8">
        <v>61</v>
      </c>
      <c r="T69" s="8">
        <v>79</v>
      </c>
      <c r="U69" s="8">
        <v>76</v>
      </c>
      <c r="V69" s="8">
        <v>58</v>
      </c>
      <c r="W69" s="8">
        <v>61</v>
      </c>
      <c r="X69" s="8">
        <v>68</v>
      </c>
      <c r="Y69" s="8">
        <v>65</v>
      </c>
      <c r="Z69" s="8">
        <v>2043</v>
      </c>
      <c r="AA69" s="8">
        <v>1947</v>
      </c>
      <c r="AB69" s="8">
        <v>1846</v>
      </c>
      <c r="AC69" s="8">
        <v>61</v>
      </c>
      <c r="AD69" s="8">
        <v>1779</v>
      </c>
      <c r="AE69" s="8">
        <v>70</v>
      </c>
      <c r="AF69" s="8">
        <v>61</v>
      </c>
      <c r="AG69" s="8">
        <v>67</v>
      </c>
      <c r="AH69" s="8">
        <v>71</v>
      </c>
      <c r="AI69" s="8">
        <v>64</v>
      </c>
      <c r="AJ69" s="8">
        <v>67</v>
      </c>
      <c r="AK69" s="8">
        <v>73</v>
      </c>
      <c r="AL69" s="8">
        <v>59</v>
      </c>
      <c r="AM69" s="8">
        <v>70</v>
      </c>
      <c r="AN69" s="8">
        <v>79</v>
      </c>
      <c r="AO69" s="8">
        <v>71</v>
      </c>
      <c r="AP69" s="8">
        <v>67</v>
      </c>
      <c r="AQ69" s="8">
        <v>66</v>
      </c>
      <c r="AR69" s="8">
        <v>73</v>
      </c>
      <c r="AS69" s="8">
        <v>80</v>
      </c>
      <c r="AT69" s="8">
        <v>69</v>
      </c>
      <c r="AU69" s="8">
        <v>66</v>
      </c>
      <c r="AV69" s="8">
        <v>56</v>
      </c>
      <c r="AW69" s="8">
        <v>83</v>
      </c>
      <c r="AX69" s="8">
        <v>1823</v>
      </c>
      <c r="AY69" s="8">
        <v>69</v>
      </c>
      <c r="AZ69" s="8">
        <v>2169</v>
      </c>
      <c r="BA69" s="8">
        <v>2059</v>
      </c>
      <c r="BB69" s="8">
        <v>2018</v>
      </c>
      <c r="BC69" s="8">
        <v>2118</v>
      </c>
      <c r="BD69" s="8">
        <v>69</v>
      </c>
      <c r="BE69" s="8">
        <v>61</v>
      </c>
      <c r="BF69" s="8">
        <v>66</v>
      </c>
      <c r="BG69" s="8">
        <v>63</v>
      </c>
      <c r="BH69" s="8">
        <v>75</v>
      </c>
      <c r="BI69" s="8">
        <v>67</v>
      </c>
      <c r="BJ69" s="8">
        <v>58</v>
      </c>
      <c r="BK69" s="8">
        <v>69</v>
      </c>
      <c r="BL69" s="8">
        <v>77</v>
      </c>
      <c r="BM69" s="8">
        <v>70</v>
      </c>
      <c r="BN69" s="8">
        <v>63</v>
      </c>
      <c r="BO69" s="8">
        <v>66</v>
      </c>
      <c r="BP69" s="8">
        <v>72</v>
      </c>
      <c r="BQ69" s="8">
        <v>74</v>
      </c>
      <c r="BR69" s="8">
        <v>66</v>
      </c>
      <c r="BS69" s="8">
        <v>69</v>
      </c>
      <c r="BT69" s="8">
        <v>69</v>
      </c>
      <c r="BU69" s="8">
        <v>78</v>
      </c>
      <c r="BV69" s="8">
        <v>2160</v>
      </c>
      <c r="BW69" s="8">
        <v>2052</v>
      </c>
      <c r="BX69" s="8">
        <v>1836</v>
      </c>
      <c r="BY69" s="8">
        <v>69</v>
      </c>
      <c r="BZ69" s="8">
        <v>1914</v>
      </c>
      <c r="CA69" s="8">
        <v>69</v>
      </c>
      <c r="CB69" s="8">
        <v>76</v>
      </c>
      <c r="CC69" s="8">
        <v>73</v>
      </c>
      <c r="CD69" s="8">
        <v>74</v>
      </c>
      <c r="CE69" s="8">
        <v>68</v>
      </c>
      <c r="CF69" s="8">
        <v>66</v>
      </c>
      <c r="CG69" s="8">
        <v>79</v>
      </c>
      <c r="CH69" s="8">
        <v>70</v>
      </c>
      <c r="CI69" s="8">
        <v>75</v>
      </c>
      <c r="CJ69" s="8">
        <v>81</v>
      </c>
      <c r="CK69" s="8">
        <v>67</v>
      </c>
      <c r="CL69" s="8">
        <v>74</v>
      </c>
      <c r="CM69" s="8">
        <v>69</v>
      </c>
      <c r="CN69" s="8">
        <v>67</v>
      </c>
      <c r="CO69" s="8">
        <v>85</v>
      </c>
      <c r="CP69" s="8">
        <v>73</v>
      </c>
      <c r="CQ69" s="8">
        <v>69</v>
      </c>
      <c r="CR69" s="8">
        <v>63</v>
      </c>
      <c r="CS69" s="8">
        <v>60</v>
      </c>
      <c r="CT69" s="8">
        <v>1853</v>
      </c>
      <c r="CU69" s="8">
        <v>57</v>
      </c>
    </row>
    <row r="70" spans="1:99" x14ac:dyDescent="0.25">
      <c r="B70" s="7">
        <v>1.3888888888888888E-2</v>
      </c>
      <c r="C70" s="8">
        <v>26</v>
      </c>
      <c r="D70" s="8">
        <v>2124</v>
      </c>
      <c r="E70" s="8">
        <v>2024</v>
      </c>
      <c r="F70" s="8">
        <v>2201</v>
      </c>
      <c r="G70" s="8">
        <v>2026</v>
      </c>
      <c r="H70" s="8">
        <v>74</v>
      </c>
      <c r="I70" s="8">
        <v>102</v>
      </c>
      <c r="J70" s="8">
        <v>64</v>
      </c>
      <c r="K70" s="8">
        <v>64</v>
      </c>
      <c r="L70" s="8">
        <v>72</v>
      </c>
      <c r="M70" s="8">
        <v>68</v>
      </c>
      <c r="N70" s="8">
        <v>59</v>
      </c>
      <c r="O70" s="8">
        <v>64</v>
      </c>
      <c r="P70" s="8">
        <v>76</v>
      </c>
      <c r="Q70" s="8">
        <v>68</v>
      </c>
      <c r="R70" s="8">
        <v>65</v>
      </c>
      <c r="S70" s="8">
        <v>58</v>
      </c>
      <c r="T70" s="8">
        <v>60</v>
      </c>
      <c r="U70" s="8">
        <v>67</v>
      </c>
      <c r="V70" s="8">
        <v>72</v>
      </c>
      <c r="W70" s="8">
        <v>62</v>
      </c>
      <c r="X70" s="8">
        <v>62</v>
      </c>
      <c r="Y70" s="8">
        <v>62</v>
      </c>
      <c r="Z70" s="8">
        <v>2024</v>
      </c>
      <c r="AA70" s="8">
        <v>2031</v>
      </c>
      <c r="AB70" s="8">
        <v>1866</v>
      </c>
      <c r="AC70" s="8">
        <v>59</v>
      </c>
      <c r="AD70" s="8">
        <v>1811</v>
      </c>
      <c r="AE70" s="8">
        <v>67</v>
      </c>
      <c r="AF70" s="8">
        <v>61</v>
      </c>
      <c r="AG70" s="8">
        <v>60</v>
      </c>
      <c r="AH70" s="8">
        <v>63</v>
      </c>
      <c r="AI70" s="8">
        <v>74</v>
      </c>
      <c r="AJ70" s="8">
        <v>71</v>
      </c>
      <c r="AK70" s="8">
        <v>58</v>
      </c>
      <c r="AL70" s="8">
        <v>68</v>
      </c>
      <c r="AM70" s="8">
        <v>68</v>
      </c>
      <c r="AN70" s="8">
        <v>74</v>
      </c>
      <c r="AO70" s="8">
        <v>70</v>
      </c>
      <c r="AP70" s="8">
        <v>68</v>
      </c>
      <c r="AQ70" s="8">
        <v>66</v>
      </c>
      <c r="AR70" s="8">
        <v>68</v>
      </c>
      <c r="AS70" s="8">
        <v>79</v>
      </c>
      <c r="AT70" s="8">
        <v>65</v>
      </c>
      <c r="AU70" s="8">
        <v>64</v>
      </c>
      <c r="AV70" s="8">
        <v>53</v>
      </c>
      <c r="AW70" s="8">
        <v>68</v>
      </c>
      <c r="AX70" s="8">
        <v>1864</v>
      </c>
      <c r="AY70" s="8">
        <v>68</v>
      </c>
      <c r="AZ70" s="8">
        <v>2195</v>
      </c>
      <c r="BA70" s="8">
        <v>2115</v>
      </c>
      <c r="BB70" s="8">
        <v>2106</v>
      </c>
      <c r="BC70" s="8">
        <v>2133</v>
      </c>
      <c r="BD70" s="8">
        <v>73</v>
      </c>
      <c r="BE70" s="8">
        <v>64</v>
      </c>
      <c r="BF70" s="8">
        <v>69</v>
      </c>
      <c r="BG70" s="8">
        <v>66</v>
      </c>
      <c r="BH70" s="8">
        <v>65</v>
      </c>
      <c r="BI70" s="8">
        <v>70</v>
      </c>
      <c r="BJ70" s="8">
        <v>69</v>
      </c>
      <c r="BK70" s="8">
        <v>68</v>
      </c>
      <c r="BL70" s="8">
        <v>66</v>
      </c>
      <c r="BM70" s="8">
        <v>74</v>
      </c>
      <c r="BN70" s="8">
        <v>69</v>
      </c>
      <c r="BO70" s="8">
        <v>65</v>
      </c>
      <c r="BP70" s="8">
        <v>84</v>
      </c>
      <c r="BQ70" s="8">
        <v>64</v>
      </c>
      <c r="BR70" s="8">
        <v>69</v>
      </c>
      <c r="BS70" s="8">
        <v>77</v>
      </c>
      <c r="BT70" s="8">
        <v>67</v>
      </c>
      <c r="BU70" s="8">
        <v>74</v>
      </c>
      <c r="BV70" s="8">
        <v>2146</v>
      </c>
      <c r="BW70" s="8">
        <v>2107</v>
      </c>
      <c r="BX70" s="8">
        <v>1882</v>
      </c>
      <c r="BY70" s="8">
        <v>67</v>
      </c>
      <c r="BZ70" s="8">
        <v>1903</v>
      </c>
      <c r="CA70" s="8">
        <v>68</v>
      </c>
      <c r="CB70" s="8">
        <v>79</v>
      </c>
      <c r="CC70" s="8">
        <v>64</v>
      </c>
      <c r="CD70" s="8">
        <v>81</v>
      </c>
      <c r="CE70" s="8">
        <v>57</v>
      </c>
      <c r="CF70" s="8">
        <v>61</v>
      </c>
      <c r="CG70" s="8">
        <v>69</v>
      </c>
      <c r="CH70" s="8">
        <v>74</v>
      </c>
      <c r="CI70" s="8">
        <v>72</v>
      </c>
      <c r="CJ70" s="8">
        <v>64</v>
      </c>
      <c r="CK70" s="8">
        <v>72</v>
      </c>
      <c r="CL70" s="8">
        <v>72</v>
      </c>
      <c r="CM70" s="8">
        <v>70</v>
      </c>
      <c r="CN70" s="8">
        <v>77</v>
      </c>
      <c r="CO70" s="8">
        <v>74</v>
      </c>
      <c r="CP70" s="8">
        <v>69</v>
      </c>
      <c r="CQ70" s="8">
        <v>72</v>
      </c>
      <c r="CR70" s="8">
        <v>77</v>
      </c>
      <c r="CS70" s="8">
        <v>67</v>
      </c>
      <c r="CT70" s="8">
        <v>1813</v>
      </c>
      <c r="CU70" s="8">
        <v>58</v>
      </c>
    </row>
    <row r="71" spans="1:99" x14ac:dyDescent="0.25">
      <c r="B71" s="7">
        <v>1.7361111111111112E-2</v>
      </c>
      <c r="C71" s="8">
        <v>26</v>
      </c>
      <c r="D71" s="8">
        <v>2157</v>
      </c>
      <c r="E71" s="8">
        <v>2213</v>
      </c>
      <c r="F71" s="8">
        <v>2249</v>
      </c>
      <c r="G71" s="8">
        <v>2141</v>
      </c>
      <c r="H71" s="8">
        <v>63</v>
      </c>
      <c r="I71" s="8">
        <v>104</v>
      </c>
      <c r="J71" s="8">
        <v>62</v>
      </c>
      <c r="K71" s="8">
        <v>67</v>
      </c>
      <c r="L71" s="8">
        <v>68</v>
      </c>
      <c r="M71" s="8">
        <v>68</v>
      </c>
      <c r="N71" s="8">
        <v>61</v>
      </c>
      <c r="O71" s="8">
        <v>77</v>
      </c>
      <c r="P71" s="8">
        <v>65</v>
      </c>
      <c r="Q71" s="8">
        <v>70</v>
      </c>
      <c r="R71" s="8">
        <v>63</v>
      </c>
      <c r="S71" s="8">
        <v>62</v>
      </c>
      <c r="T71" s="8">
        <v>74</v>
      </c>
      <c r="U71" s="8">
        <v>68</v>
      </c>
      <c r="V71" s="8">
        <v>67</v>
      </c>
      <c r="W71" s="8">
        <v>63</v>
      </c>
      <c r="X71" s="8">
        <v>59</v>
      </c>
      <c r="Y71" s="8">
        <v>63</v>
      </c>
      <c r="Z71" s="8">
        <v>2158</v>
      </c>
      <c r="AA71" s="8">
        <v>2074</v>
      </c>
      <c r="AB71" s="8">
        <v>1993</v>
      </c>
      <c r="AC71" s="8">
        <v>62</v>
      </c>
      <c r="AD71" s="8">
        <v>1759</v>
      </c>
      <c r="AE71" s="8">
        <v>60</v>
      </c>
      <c r="AF71" s="8">
        <v>77</v>
      </c>
      <c r="AG71" s="8">
        <v>61</v>
      </c>
      <c r="AH71" s="8">
        <v>64</v>
      </c>
      <c r="AI71" s="8">
        <v>61</v>
      </c>
      <c r="AJ71" s="8">
        <v>66</v>
      </c>
      <c r="AK71" s="8">
        <v>78</v>
      </c>
      <c r="AL71" s="8">
        <v>74</v>
      </c>
      <c r="AM71" s="8">
        <v>63</v>
      </c>
      <c r="AN71" s="8">
        <v>69</v>
      </c>
      <c r="AO71" s="8">
        <v>73</v>
      </c>
      <c r="AP71" s="8">
        <v>71</v>
      </c>
      <c r="AQ71" s="8">
        <v>72</v>
      </c>
      <c r="AR71" s="8">
        <v>72</v>
      </c>
      <c r="AS71" s="8">
        <v>73</v>
      </c>
      <c r="AT71" s="8">
        <v>64</v>
      </c>
      <c r="AU71" s="8">
        <v>67</v>
      </c>
      <c r="AV71" s="8">
        <v>55</v>
      </c>
      <c r="AW71" s="8">
        <v>84</v>
      </c>
      <c r="AX71" s="8">
        <v>1833</v>
      </c>
      <c r="AY71" s="8">
        <v>63</v>
      </c>
      <c r="AZ71" s="8">
        <v>2267</v>
      </c>
      <c r="BA71" s="8">
        <v>2264</v>
      </c>
      <c r="BB71" s="8">
        <v>2180</v>
      </c>
      <c r="BC71" s="8">
        <v>2224</v>
      </c>
      <c r="BD71" s="8">
        <v>67</v>
      </c>
      <c r="BE71" s="8">
        <v>48</v>
      </c>
      <c r="BF71" s="8">
        <v>70</v>
      </c>
      <c r="BG71" s="8">
        <v>82</v>
      </c>
      <c r="BH71" s="8">
        <v>82</v>
      </c>
      <c r="BI71" s="8">
        <v>78</v>
      </c>
      <c r="BJ71" s="8">
        <v>56</v>
      </c>
      <c r="BK71" s="8">
        <v>72</v>
      </c>
      <c r="BL71" s="8">
        <v>67</v>
      </c>
      <c r="BM71" s="8">
        <v>66</v>
      </c>
      <c r="BN71" s="8">
        <v>60</v>
      </c>
      <c r="BO71" s="8">
        <v>67</v>
      </c>
      <c r="BP71" s="8">
        <v>72</v>
      </c>
      <c r="BQ71" s="8">
        <v>79</v>
      </c>
      <c r="BR71" s="8">
        <v>70</v>
      </c>
      <c r="BS71" s="8">
        <v>55</v>
      </c>
      <c r="BT71" s="8">
        <v>70</v>
      </c>
      <c r="BU71" s="8">
        <v>69</v>
      </c>
      <c r="BV71" s="8">
        <v>2259</v>
      </c>
      <c r="BW71" s="8">
        <v>2226</v>
      </c>
      <c r="BX71" s="8">
        <v>1865</v>
      </c>
      <c r="BY71" s="8">
        <v>68</v>
      </c>
      <c r="BZ71" s="8">
        <v>1964</v>
      </c>
      <c r="CA71" s="8">
        <v>70</v>
      </c>
      <c r="CB71" s="8">
        <v>69</v>
      </c>
      <c r="CC71" s="8">
        <v>83</v>
      </c>
      <c r="CD71" s="8">
        <v>78</v>
      </c>
      <c r="CE71" s="8">
        <v>63</v>
      </c>
      <c r="CF71" s="8">
        <v>66</v>
      </c>
      <c r="CG71" s="8">
        <v>72</v>
      </c>
      <c r="CH71" s="8">
        <v>67</v>
      </c>
      <c r="CI71" s="8">
        <v>70</v>
      </c>
      <c r="CJ71" s="8">
        <v>80</v>
      </c>
      <c r="CK71" s="8">
        <v>76</v>
      </c>
      <c r="CL71" s="8">
        <v>80</v>
      </c>
      <c r="CM71" s="8">
        <v>68</v>
      </c>
      <c r="CN71" s="8">
        <v>75</v>
      </c>
      <c r="CO71" s="8">
        <v>77</v>
      </c>
      <c r="CP71" s="8">
        <v>67</v>
      </c>
      <c r="CQ71" s="8">
        <v>82</v>
      </c>
      <c r="CR71" s="8">
        <v>64</v>
      </c>
      <c r="CS71" s="8">
        <v>56</v>
      </c>
      <c r="CT71" s="8">
        <v>1841</v>
      </c>
      <c r="CU71" s="8">
        <v>72</v>
      </c>
    </row>
    <row r="72" spans="1:99" x14ac:dyDescent="0.25">
      <c r="B72" s="7">
        <v>2.0833333333333332E-2</v>
      </c>
      <c r="C72" s="8">
        <v>26</v>
      </c>
      <c r="D72" s="8">
        <v>2229</v>
      </c>
      <c r="E72" s="8">
        <v>2147</v>
      </c>
      <c r="F72" s="8">
        <v>2285</v>
      </c>
      <c r="G72" s="8">
        <v>2205</v>
      </c>
      <c r="H72" s="8">
        <v>66</v>
      </c>
      <c r="I72" s="8">
        <v>106</v>
      </c>
      <c r="J72" s="8">
        <v>59</v>
      </c>
      <c r="K72" s="8">
        <v>74</v>
      </c>
      <c r="L72" s="8">
        <v>75</v>
      </c>
      <c r="M72" s="8">
        <v>68</v>
      </c>
      <c r="N72" s="8">
        <v>45</v>
      </c>
      <c r="O72" s="8">
        <v>77</v>
      </c>
      <c r="P72" s="8">
        <v>60</v>
      </c>
      <c r="Q72" s="8">
        <v>62</v>
      </c>
      <c r="R72" s="8">
        <v>75</v>
      </c>
      <c r="S72" s="8">
        <v>65</v>
      </c>
      <c r="T72" s="8">
        <v>75</v>
      </c>
      <c r="U72" s="8">
        <v>63</v>
      </c>
      <c r="V72" s="8">
        <v>73</v>
      </c>
      <c r="W72" s="8">
        <v>68</v>
      </c>
      <c r="X72" s="8">
        <v>64</v>
      </c>
      <c r="Y72" s="8">
        <v>57</v>
      </c>
      <c r="Z72" s="8">
        <v>2154</v>
      </c>
      <c r="AA72" s="8">
        <v>2104</v>
      </c>
      <c r="AB72" s="8">
        <v>1928</v>
      </c>
      <c r="AC72" s="8">
        <v>68</v>
      </c>
      <c r="AD72" s="8">
        <v>1818</v>
      </c>
      <c r="AE72" s="8">
        <v>64</v>
      </c>
      <c r="AF72" s="8">
        <v>70</v>
      </c>
      <c r="AG72" s="8">
        <v>58</v>
      </c>
      <c r="AH72" s="8">
        <v>70</v>
      </c>
      <c r="AI72" s="8">
        <v>49</v>
      </c>
      <c r="AJ72" s="8">
        <v>67</v>
      </c>
      <c r="AK72" s="8">
        <v>74</v>
      </c>
      <c r="AL72" s="8">
        <v>64</v>
      </c>
      <c r="AM72" s="8">
        <v>68</v>
      </c>
      <c r="AN72" s="8">
        <v>64</v>
      </c>
      <c r="AO72" s="8">
        <v>73</v>
      </c>
      <c r="AP72" s="8">
        <v>66</v>
      </c>
      <c r="AQ72" s="8">
        <v>65</v>
      </c>
      <c r="AR72" s="8">
        <v>80</v>
      </c>
      <c r="AS72" s="8">
        <v>61</v>
      </c>
      <c r="AT72" s="8">
        <v>78</v>
      </c>
      <c r="AU72" s="8">
        <v>70</v>
      </c>
      <c r="AV72" s="8">
        <v>65</v>
      </c>
      <c r="AW72" s="8">
        <v>62</v>
      </c>
      <c r="AX72" s="8">
        <v>1873</v>
      </c>
      <c r="AY72" s="8">
        <v>64</v>
      </c>
      <c r="AZ72" s="8">
        <v>2372</v>
      </c>
      <c r="BA72" s="8">
        <v>2203</v>
      </c>
      <c r="BB72" s="8">
        <v>2211</v>
      </c>
      <c r="BC72" s="8">
        <v>2311</v>
      </c>
      <c r="BD72" s="8">
        <v>67</v>
      </c>
      <c r="BE72" s="8">
        <v>54</v>
      </c>
      <c r="BF72" s="8">
        <v>70</v>
      </c>
      <c r="BG72" s="8">
        <v>72</v>
      </c>
      <c r="BH72" s="8">
        <v>64</v>
      </c>
      <c r="BI72" s="8">
        <v>66</v>
      </c>
      <c r="BJ72" s="8">
        <v>68</v>
      </c>
      <c r="BK72" s="8">
        <v>77</v>
      </c>
      <c r="BL72" s="8">
        <v>66</v>
      </c>
      <c r="BM72" s="8">
        <v>56</v>
      </c>
      <c r="BN72" s="8">
        <v>75</v>
      </c>
      <c r="BO72" s="8">
        <v>64</v>
      </c>
      <c r="BP72" s="8">
        <v>71</v>
      </c>
      <c r="BQ72" s="8">
        <v>73</v>
      </c>
      <c r="BR72" s="8">
        <v>70</v>
      </c>
      <c r="BS72" s="8">
        <v>64</v>
      </c>
      <c r="BT72" s="8">
        <v>69</v>
      </c>
      <c r="BU72" s="8">
        <v>67</v>
      </c>
      <c r="BV72" s="8">
        <v>2251</v>
      </c>
      <c r="BW72" s="8">
        <v>2236</v>
      </c>
      <c r="BX72" s="8">
        <v>1918</v>
      </c>
      <c r="BY72" s="8">
        <v>69</v>
      </c>
      <c r="BZ72" s="8">
        <v>1987</v>
      </c>
      <c r="CA72" s="8">
        <v>65</v>
      </c>
      <c r="CB72" s="8">
        <v>69</v>
      </c>
      <c r="CC72" s="8">
        <v>60</v>
      </c>
      <c r="CD72" s="8">
        <v>67</v>
      </c>
      <c r="CE72" s="8">
        <v>65</v>
      </c>
      <c r="CF72" s="8">
        <v>66</v>
      </c>
      <c r="CG72" s="8">
        <v>65</v>
      </c>
      <c r="CH72" s="8">
        <v>72</v>
      </c>
      <c r="CI72" s="8">
        <v>73</v>
      </c>
      <c r="CJ72" s="8">
        <v>84</v>
      </c>
      <c r="CK72" s="8">
        <v>72</v>
      </c>
      <c r="CL72" s="8">
        <v>67</v>
      </c>
      <c r="CM72" s="8">
        <v>69</v>
      </c>
      <c r="CN72" s="8">
        <v>79</v>
      </c>
      <c r="CO72" s="8">
        <v>73</v>
      </c>
      <c r="CP72" s="8">
        <v>78</v>
      </c>
      <c r="CQ72" s="8">
        <v>79</v>
      </c>
      <c r="CR72" s="8">
        <v>65</v>
      </c>
      <c r="CS72" s="8">
        <v>62</v>
      </c>
      <c r="CT72" s="8">
        <v>1908</v>
      </c>
      <c r="CU72" s="8">
        <v>58</v>
      </c>
    </row>
    <row r="73" spans="1:99" x14ac:dyDescent="0.25">
      <c r="B73" s="7">
        <v>2.4305555555555556E-2</v>
      </c>
      <c r="C73" s="8">
        <v>26</v>
      </c>
      <c r="D73" s="8">
        <v>2263</v>
      </c>
      <c r="E73" s="8">
        <v>2264</v>
      </c>
      <c r="F73" s="8">
        <v>2365</v>
      </c>
      <c r="G73" s="8">
        <v>2232</v>
      </c>
      <c r="H73" s="8">
        <v>58</v>
      </c>
      <c r="I73" s="8">
        <v>95</v>
      </c>
      <c r="J73" s="8">
        <v>66</v>
      </c>
      <c r="K73" s="8">
        <v>58</v>
      </c>
      <c r="L73" s="8">
        <v>73</v>
      </c>
      <c r="M73" s="8">
        <v>71</v>
      </c>
      <c r="N73" s="8">
        <v>68</v>
      </c>
      <c r="O73" s="8">
        <v>69</v>
      </c>
      <c r="P73" s="8">
        <v>73</v>
      </c>
      <c r="Q73" s="8">
        <v>53</v>
      </c>
      <c r="R73" s="8">
        <v>60</v>
      </c>
      <c r="S73" s="8">
        <v>66</v>
      </c>
      <c r="T73" s="8">
        <v>74</v>
      </c>
      <c r="U73" s="8">
        <v>63</v>
      </c>
      <c r="V73" s="8">
        <v>67</v>
      </c>
      <c r="W73" s="8">
        <v>60</v>
      </c>
      <c r="X73" s="8">
        <v>62</v>
      </c>
      <c r="Y73" s="8">
        <v>51</v>
      </c>
      <c r="Z73" s="8">
        <v>2177</v>
      </c>
      <c r="AA73" s="8">
        <v>2096</v>
      </c>
      <c r="AB73" s="8">
        <v>1956</v>
      </c>
      <c r="AC73" s="8">
        <v>65</v>
      </c>
      <c r="AD73" s="8">
        <v>1902</v>
      </c>
      <c r="AE73" s="8">
        <v>63</v>
      </c>
      <c r="AF73" s="8">
        <v>63</v>
      </c>
      <c r="AG73" s="8">
        <v>65</v>
      </c>
      <c r="AH73" s="8">
        <v>64</v>
      </c>
      <c r="AI73" s="8">
        <v>69</v>
      </c>
      <c r="AJ73" s="8">
        <v>72</v>
      </c>
      <c r="AK73" s="8">
        <v>59</v>
      </c>
      <c r="AL73" s="8">
        <v>58</v>
      </c>
      <c r="AM73" s="8">
        <v>68</v>
      </c>
      <c r="AN73" s="8">
        <v>87</v>
      </c>
      <c r="AO73" s="8">
        <v>70</v>
      </c>
      <c r="AP73" s="8">
        <v>72</v>
      </c>
      <c r="AQ73" s="8">
        <v>58</v>
      </c>
      <c r="AR73" s="8">
        <v>82</v>
      </c>
      <c r="AS73" s="8">
        <v>68</v>
      </c>
      <c r="AT73" s="8">
        <v>65</v>
      </c>
      <c r="AU73" s="8">
        <v>56</v>
      </c>
      <c r="AV73" s="8">
        <v>67</v>
      </c>
      <c r="AW73" s="8">
        <v>68</v>
      </c>
      <c r="AX73" s="8">
        <v>1947</v>
      </c>
      <c r="AY73" s="8">
        <v>68</v>
      </c>
      <c r="AZ73" s="8">
        <v>2361</v>
      </c>
      <c r="BA73" s="8">
        <v>2278</v>
      </c>
      <c r="BB73" s="8">
        <v>2264</v>
      </c>
      <c r="BC73" s="8">
        <v>2320</v>
      </c>
      <c r="BD73" s="8">
        <v>62</v>
      </c>
      <c r="BE73" s="8">
        <v>68</v>
      </c>
      <c r="BF73" s="8">
        <v>74</v>
      </c>
      <c r="BG73" s="8">
        <v>86</v>
      </c>
      <c r="BH73" s="8">
        <v>72</v>
      </c>
      <c r="BI73" s="8">
        <v>71</v>
      </c>
      <c r="BJ73" s="8">
        <v>73</v>
      </c>
      <c r="BK73" s="8">
        <v>82</v>
      </c>
      <c r="BL73" s="8">
        <v>68</v>
      </c>
      <c r="BM73" s="8">
        <v>73</v>
      </c>
      <c r="BN73" s="8">
        <v>72</v>
      </c>
      <c r="BO73" s="8">
        <v>67</v>
      </c>
      <c r="BP73" s="8">
        <v>70</v>
      </c>
      <c r="BQ73" s="8">
        <v>64</v>
      </c>
      <c r="BR73" s="8">
        <v>62</v>
      </c>
      <c r="BS73" s="8">
        <v>65</v>
      </c>
      <c r="BT73" s="8">
        <v>62</v>
      </c>
      <c r="BU73" s="8">
        <v>73</v>
      </c>
      <c r="BV73" s="8">
        <v>2338</v>
      </c>
      <c r="BW73" s="8">
        <v>2286</v>
      </c>
      <c r="BX73" s="8">
        <v>2031</v>
      </c>
      <c r="BY73" s="8">
        <v>75</v>
      </c>
      <c r="BZ73" s="8">
        <v>2076</v>
      </c>
      <c r="CA73" s="8">
        <v>73</v>
      </c>
      <c r="CB73" s="8">
        <v>70</v>
      </c>
      <c r="CC73" s="8">
        <v>61</v>
      </c>
      <c r="CD73" s="8">
        <v>73</v>
      </c>
      <c r="CE73" s="8">
        <v>70</v>
      </c>
      <c r="CF73" s="8">
        <v>79</v>
      </c>
      <c r="CG73" s="8">
        <v>63</v>
      </c>
      <c r="CH73" s="8">
        <v>76</v>
      </c>
      <c r="CI73" s="8">
        <v>77</v>
      </c>
      <c r="CJ73" s="8">
        <v>74</v>
      </c>
      <c r="CK73" s="8">
        <v>70</v>
      </c>
      <c r="CL73" s="8">
        <v>70</v>
      </c>
      <c r="CM73" s="8">
        <v>83</v>
      </c>
      <c r="CN73" s="8">
        <v>70</v>
      </c>
      <c r="CO73" s="8">
        <v>76</v>
      </c>
      <c r="CP73" s="8">
        <v>69</v>
      </c>
      <c r="CQ73" s="8">
        <v>74</v>
      </c>
      <c r="CR73" s="8">
        <v>59</v>
      </c>
      <c r="CS73" s="8">
        <v>63</v>
      </c>
      <c r="CT73" s="8">
        <v>1990</v>
      </c>
      <c r="CU73" s="8">
        <v>58</v>
      </c>
    </row>
    <row r="74" spans="1:99" x14ac:dyDescent="0.25">
      <c r="B74" s="7">
        <v>2.7777777777777776E-2</v>
      </c>
      <c r="C74" s="8">
        <v>26.1</v>
      </c>
      <c r="D74" s="8">
        <v>2308</v>
      </c>
      <c r="E74" s="8">
        <v>2259</v>
      </c>
      <c r="F74" s="8">
        <v>2371</v>
      </c>
      <c r="G74" s="8">
        <v>2269</v>
      </c>
      <c r="H74" s="8">
        <v>65</v>
      </c>
      <c r="I74" s="8">
        <v>109</v>
      </c>
      <c r="J74" s="8">
        <v>61</v>
      </c>
      <c r="K74" s="8">
        <v>67</v>
      </c>
      <c r="L74" s="8">
        <v>75</v>
      </c>
      <c r="M74" s="8">
        <v>62</v>
      </c>
      <c r="N74" s="8">
        <v>71</v>
      </c>
      <c r="O74" s="8">
        <v>66</v>
      </c>
      <c r="P74" s="8">
        <v>61</v>
      </c>
      <c r="Q74" s="8">
        <v>74</v>
      </c>
      <c r="R74" s="8">
        <v>74</v>
      </c>
      <c r="S74" s="8">
        <v>57</v>
      </c>
      <c r="T74" s="8">
        <v>73</v>
      </c>
      <c r="U74" s="8">
        <v>75</v>
      </c>
      <c r="V74" s="8">
        <v>67</v>
      </c>
      <c r="W74" s="8">
        <v>58</v>
      </c>
      <c r="X74" s="8">
        <v>66</v>
      </c>
      <c r="Y74" s="8">
        <v>69</v>
      </c>
      <c r="Z74" s="8">
        <v>2269</v>
      </c>
      <c r="AA74" s="8">
        <v>2090</v>
      </c>
      <c r="AB74" s="8">
        <v>1947</v>
      </c>
      <c r="AC74" s="8">
        <v>58</v>
      </c>
      <c r="AD74" s="8">
        <v>1902</v>
      </c>
      <c r="AE74" s="8">
        <v>66</v>
      </c>
      <c r="AF74" s="8">
        <v>68</v>
      </c>
      <c r="AG74" s="8">
        <v>60</v>
      </c>
      <c r="AH74" s="8">
        <v>64</v>
      </c>
      <c r="AI74" s="8">
        <v>70</v>
      </c>
      <c r="AJ74" s="8">
        <v>69</v>
      </c>
      <c r="AK74" s="8">
        <v>65</v>
      </c>
      <c r="AL74" s="8">
        <v>66</v>
      </c>
      <c r="AM74" s="8">
        <v>72</v>
      </c>
      <c r="AN74" s="8">
        <v>79</v>
      </c>
      <c r="AO74" s="8">
        <v>75</v>
      </c>
      <c r="AP74" s="8">
        <v>77</v>
      </c>
      <c r="AQ74" s="8">
        <v>65</v>
      </c>
      <c r="AR74" s="8">
        <v>71</v>
      </c>
      <c r="AS74" s="8">
        <v>63</v>
      </c>
      <c r="AT74" s="8">
        <v>70</v>
      </c>
      <c r="AU74" s="8">
        <v>65</v>
      </c>
      <c r="AV74" s="8">
        <v>56</v>
      </c>
      <c r="AW74" s="8">
        <v>71</v>
      </c>
      <c r="AX74" s="8">
        <v>1942</v>
      </c>
      <c r="AY74" s="8">
        <v>62</v>
      </c>
      <c r="AZ74" s="8">
        <v>2501</v>
      </c>
      <c r="BA74" s="8">
        <v>2332</v>
      </c>
      <c r="BB74" s="8">
        <v>2354</v>
      </c>
      <c r="BC74" s="8">
        <v>2378</v>
      </c>
      <c r="BD74" s="8">
        <v>62</v>
      </c>
      <c r="BE74" s="8">
        <v>58</v>
      </c>
      <c r="BF74" s="8">
        <v>78</v>
      </c>
      <c r="BG74" s="8">
        <v>62</v>
      </c>
      <c r="BH74" s="8">
        <v>66</v>
      </c>
      <c r="BI74" s="8">
        <v>73</v>
      </c>
      <c r="BJ74" s="8">
        <v>65</v>
      </c>
      <c r="BK74" s="8">
        <v>77</v>
      </c>
      <c r="BL74" s="8">
        <v>67</v>
      </c>
      <c r="BM74" s="8">
        <v>71</v>
      </c>
      <c r="BN74" s="8">
        <v>74</v>
      </c>
      <c r="BO74" s="8">
        <v>63</v>
      </c>
      <c r="BP74" s="8">
        <v>76</v>
      </c>
      <c r="BQ74" s="8">
        <v>71</v>
      </c>
      <c r="BR74" s="8">
        <v>64</v>
      </c>
      <c r="BS74" s="8">
        <v>78</v>
      </c>
      <c r="BT74" s="8">
        <v>67</v>
      </c>
      <c r="BU74" s="8">
        <v>64</v>
      </c>
      <c r="BV74" s="8">
        <v>2409</v>
      </c>
      <c r="BW74" s="8">
        <v>2373</v>
      </c>
      <c r="BX74" s="8">
        <v>2042</v>
      </c>
      <c r="BY74" s="8">
        <v>73</v>
      </c>
      <c r="BZ74" s="8">
        <v>2050</v>
      </c>
      <c r="CA74" s="8">
        <v>69</v>
      </c>
      <c r="CB74" s="8">
        <v>71</v>
      </c>
      <c r="CC74" s="8">
        <v>58</v>
      </c>
      <c r="CD74" s="8">
        <v>68</v>
      </c>
      <c r="CE74" s="8">
        <v>69</v>
      </c>
      <c r="CF74" s="8">
        <v>68</v>
      </c>
      <c r="CG74" s="8">
        <v>66</v>
      </c>
      <c r="CH74" s="8">
        <v>62</v>
      </c>
      <c r="CI74" s="8">
        <v>75</v>
      </c>
      <c r="CJ74" s="8">
        <v>61</v>
      </c>
      <c r="CK74" s="8">
        <v>70</v>
      </c>
      <c r="CL74" s="8">
        <v>66</v>
      </c>
      <c r="CM74" s="8">
        <v>63</v>
      </c>
      <c r="CN74" s="8">
        <v>64</v>
      </c>
      <c r="CO74" s="8">
        <v>68</v>
      </c>
      <c r="CP74" s="8">
        <v>71</v>
      </c>
      <c r="CQ74" s="8">
        <v>70</v>
      </c>
      <c r="CR74" s="8">
        <v>74</v>
      </c>
      <c r="CS74" s="8">
        <v>60</v>
      </c>
      <c r="CT74" s="8">
        <v>1953</v>
      </c>
      <c r="CU74" s="8">
        <v>56</v>
      </c>
    </row>
    <row r="75" spans="1:99" x14ac:dyDescent="0.25">
      <c r="B75" s="7">
        <v>3.125E-2</v>
      </c>
      <c r="C75" s="8">
        <v>26.1</v>
      </c>
      <c r="D75" s="8">
        <v>2432</v>
      </c>
      <c r="E75" s="8">
        <v>2350</v>
      </c>
      <c r="F75" s="8">
        <v>2571</v>
      </c>
      <c r="G75" s="8">
        <v>2342</v>
      </c>
      <c r="H75" s="8">
        <v>64</v>
      </c>
      <c r="I75" s="8">
        <v>111</v>
      </c>
      <c r="J75" s="8">
        <v>58</v>
      </c>
      <c r="K75" s="8">
        <v>73</v>
      </c>
      <c r="L75" s="8">
        <v>64</v>
      </c>
      <c r="M75" s="8">
        <v>66</v>
      </c>
      <c r="N75" s="8">
        <v>72</v>
      </c>
      <c r="O75" s="8">
        <v>67</v>
      </c>
      <c r="P75" s="8">
        <v>61</v>
      </c>
      <c r="Q75" s="8">
        <v>58</v>
      </c>
      <c r="R75" s="8">
        <v>60</v>
      </c>
      <c r="S75" s="8">
        <v>74</v>
      </c>
      <c r="T75" s="8">
        <v>69</v>
      </c>
      <c r="U75" s="8">
        <v>76</v>
      </c>
      <c r="V75" s="8">
        <v>82</v>
      </c>
      <c r="W75" s="8">
        <v>57</v>
      </c>
      <c r="X75" s="8">
        <v>65</v>
      </c>
      <c r="Y75" s="8">
        <v>71</v>
      </c>
      <c r="Z75" s="8">
        <v>2235</v>
      </c>
      <c r="AA75" s="8">
        <v>2148</v>
      </c>
      <c r="AB75" s="8">
        <v>2001</v>
      </c>
      <c r="AC75" s="8">
        <v>63</v>
      </c>
      <c r="AD75" s="8">
        <v>1914</v>
      </c>
      <c r="AE75" s="8">
        <v>64</v>
      </c>
      <c r="AF75" s="8">
        <v>57</v>
      </c>
      <c r="AG75" s="8">
        <v>64</v>
      </c>
      <c r="AH75" s="8">
        <v>64</v>
      </c>
      <c r="AI75" s="8">
        <v>69</v>
      </c>
      <c r="AJ75" s="8">
        <v>70</v>
      </c>
      <c r="AK75" s="8">
        <v>64</v>
      </c>
      <c r="AL75" s="8">
        <v>70</v>
      </c>
      <c r="AM75" s="8">
        <v>64</v>
      </c>
      <c r="AN75" s="8">
        <v>75</v>
      </c>
      <c r="AO75" s="8">
        <v>83</v>
      </c>
      <c r="AP75" s="8">
        <v>66</v>
      </c>
      <c r="AQ75" s="8">
        <v>58</v>
      </c>
      <c r="AR75" s="8">
        <v>72</v>
      </c>
      <c r="AS75" s="8">
        <v>65</v>
      </c>
      <c r="AT75" s="8">
        <v>73</v>
      </c>
      <c r="AU75" s="8">
        <v>58</v>
      </c>
      <c r="AV75" s="8">
        <v>62</v>
      </c>
      <c r="AW75" s="8">
        <v>73</v>
      </c>
      <c r="AX75" s="8">
        <v>1910</v>
      </c>
      <c r="AY75" s="8">
        <v>66</v>
      </c>
      <c r="AZ75" s="8">
        <v>2578</v>
      </c>
      <c r="BA75" s="8">
        <v>2382</v>
      </c>
      <c r="BB75" s="8">
        <v>2439</v>
      </c>
      <c r="BC75" s="8">
        <v>2430</v>
      </c>
      <c r="BD75" s="8">
        <v>63</v>
      </c>
      <c r="BE75" s="8">
        <v>65</v>
      </c>
      <c r="BF75" s="8">
        <v>62</v>
      </c>
      <c r="BG75" s="8">
        <v>66</v>
      </c>
      <c r="BH75" s="8">
        <v>69</v>
      </c>
      <c r="BI75" s="8">
        <v>75</v>
      </c>
      <c r="BJ75" s="8">
        <v>64</v>
      </c>
      <c r="BK75" s="8">
        <v>77</v>
      </c>
      <c r="BL75" s="8">
        <v>71</v>
      </c>
      <c r="BM75" s="8">
        <v>69</v>
      </c>
      <c r="BN75" s="8">
        <v>73</v>
      </c>
      <c r="BO75" s="8">
        <v>68</v>
      </c>
      <c r="BP75" s="8">
        <v>78</v>
      </c>
      <c r="BQ75" s="8">
        <v>66</v>
      </c>
      <c r="BR75" s="8">
        <v>73</v>
      </c>
      <c r="BS75" s="8">
        <v>61</v>
      </c>
      <c r="BT75" s="8">
        <v>75</v>
      </c>
      <c r="BU75" s="8">
        <v>66</v>
      </c>
      <c r="BV75" s="8">
        <v>2474</v>
      </c>
      <c r="BW75" s="8">
        <v>2465</v>
      </c>
      <c r="BX75" s="8">
        <v>2034</v>
      </c>
      <c r="BY75" s="8">
        <v>67</v>
      </c>
      <c r="BZ75" s="8">
        <v>2076</v>
      </c>
      <c r="CA75" s="8">
        <v>67</v>
      </c>
      <c r="CB75" s="8">
        <v>74</v>
      </c>
      <c r="CC75" s="8">
        <v>60</v>
      </c>
      <c r="CD75" s="8">
        <v>76</v>
      </c>
      <c r="CE75" s="8">
        <v>73</v>
      </c>
      <c r="CF75" s="8">
        <v>66</v>
      </c>
      <c r="CG75" s="8">
        <v>72</v>
      </c>
      <c r="CH75" s="8">
        <v>64</v>
      </c>
      <c r="CI75" s="8">
        <v>72</v>
      </c>
      <c r="CJ75" s="8">
        <v>71</v>
      </c>
      <c r="CK75" s="8">
        <v>82</v>
      </c>
      <c r="CL75" s="8">
        <v>61</v>
      </c>
      <c r="CM75" s="8">
        <v>67</v>
      </c>
      <c r="CN75" s="8">
        <v>58</v>
      </c>
      <c r="CO75" s="8">
        <v>77</v>
      </c>
      <c r="CP75" s="8">
        <v>63</v>
      </c>
      <c r="CQ75" s="8">
        <v>68</v>
      </c>
      <c r="CR75" s="8">
        <v>76</v>
      </c>
      <c r="CS75" s="8">
        <v>62</v>
      </c>
      <c r="CT75" s="8">
        <v>2018</v>
      </c>
      <c r="CU75" s="8">
        <v>78</v>
      </c>
    </row>
    <row r="76" spans="1:99" x14ac:dyDescent="0.25">
      <c r="B76" s="7">
        <v>3.4722222222222224E-2</v>
      </c>
      <c r="C76" s="8">
        <v>26.1</v>
      </c>
      <c r="D76" s="8">
        <v>2479</v>
      </c>
      <c r="E76" s="8">
        <v>2418</v>
      </c>
      <c r="F76" s="8">
        <v>2569</v>
      </c>
      <c r="G76" s="8">
        <v>2397</v>
      </c>
      <c r="H76" s="8">
        <v>65</v>
      </c>
      <c r="I76" s="8">
        <v>98</v>
      </c>
      <c r="J76" s="8">
        <v>61</v>
      </c>
      <c r="K76" s="8">
        <v>74</v>
      </c>
      <c r="L76" s="8">
        <v>72</v>
      </c>
      <c r="M76" s="8">
        <v>77</v>
      </c>
      <c r="N76" s="8">
        <v>65</v>
      </c>
      <c r="O76" s="8">
        <v>65</v>
      </c>
      <c r="P76" s="8">
        <v>69</v>
      </c>
      <c r="Q76" s="8">
        <v>66</v>
      </c>
      <c r="R76" s="8">
        <v>75</v>
      </c>
      <c r="S76" s="8">
        <v>69</v>
      </c>
      <c r="T76" s="8">
        <v>71</v>
      </c>
      <c r="U76" s="8">
        <v>80</v>
      </c>
      <c r="V76" s="8">
        <v>74</v>
      </c>
      <c r="W76" s="8">
        <v>62</v>
      </c>
      <c r="X76" s="8">
        <v>63</v>
      </c>
      <c r="Y76" s="8">
        <v>65</v>
      </c>
      <c r="Z76" s="8">
        <v>2346</v>
      </c>
      <c r="AA76" s="8">
        <v>2205</v>
      </c>
      <c r="AB76" s="8">
        <v>2096</v>
      </c>
      <c r="AC76" s="8">
        <v>66</v>
      </c>
      <c r="AD76" s="8">
        <v>1913</v>
      </c>
      <c r="AE76" s="8">
        <v>63</v>
      </c>
      <c r="AF76" s="8">
        <v>71</v>
      </c>
      <c r="AG76" s="8">
        <v>66</v>
      </c>
      <c r="AH76" s="8">
        <v>59</v>
      </c>
      <c r="AI76" s="8">
        <v>65</v>
      </c>
      <c r="AJ76" s="8">
        <v>67</v>
      </c>
      <c r="AK76" s="8">
        <v>72</v>
      </c>
      <c r="AL76" s="8">
        <v>62</v>
      </c>
      <c r="AM76" s="8">
        <v>66</v>
      </c>
      <c r="AN76" s="8">
        <v>78</v>
      </c>
      <c r="AO76" s="8">
        <v>65</v>
      </c>
      <c r="AP76" s="8">
        <v>67</v>
      </c>
      <c r="AQ76" s="8">
        <v>70</v>
      </c>
      <c r="AR76" s="8">
        <v>68</v>
      </c>
      <c r="AS76" s="8">
        <v>70</v>
      </c>
      <c r="AT76" s="8">
        <v>61</v>
      </c>
      <c r="AU76" s="8">
        <v>69</v>
      </c>
      <c r="AV76" s="8">
        <v>60</v>
      </c>
      <c r="AW76" s="8">
        <v>72</v>
      </c>
      <c r="AX76" s="8">
        <v>2035</v>
      </c>
      <c r="AY76" s="8">
        <v>60</v>
      </c>
      <c r="AZ76" s="8">
        <v>2552</v>
      </c>
      <c r="BA76" s="8">
        <v>2394</v>
      </c>
      <c r="BB76" s="8">
        <v>2418</v>
      </c>
      <c r="BC76" s="8">
        <v>2451</v>
      </c>
      <c r="BD76" s="8">
        <v>63</v>
      </c>
      <c r="BE76" s="8">
        <v>61</v>
      </c>
      <c r="BF76" s="8">
        <v>77</v>
      </c>
      <c r="BG76" s="8">
        <v>71</v>
      </c>
      <c r="BH76" s="8">
        <v>77</v>
      </c>
      <c r="BI76" s="8">
        <v>77</v>
      </c>
      <c r="BJ76" s="8">
        <v>73</v>
      </c>
      <c r="BK76" s="8">
        <v>74</v>
      </c>
      <c r="BL76" s="8">
        <v>68</v>
      </c>
      <c r="BM76" s="8">
        <v>63</v>
      </c>
      <c r="BN76" s="8">
        <v>69</v>
      </c>
      <c r="BO76" s="8">
        <v>71</v>
      </c>
      <c r="BP76" s="8">
        <v>73</v>
      </c>
      <c r="BQ76" s="8">
        <v>78</v>
      </c>
      <c r="BR76" s="8">
        <v>68</v>
      </c>
      <c r="BS76" s="8">
        <v>60</v>
      </c>
      <c r="BT76" s="8">
        <v>65</v>
      </c>
      <c r="BU76" s="8">
        <v>68</v>
      </c>
      <c r="BV76" s="8">
        <v>2556</v>
      </c>
      <c r="BW76" s="8">
        <v>2523</v>
      </c>
      <c r="BX76" s="8">
        <v>2000</v>
      </c>
      <c r="BY76" s="8">
        <v>56</v>
      </c>
      <c r="BZ76" s="8">
        <v>2109</v>
      </c>
      <c r="CA76" s="8">
        <v>78</v>
      </c>
      <c r="CB76" s="8">
        <v>81</v>
      </c>
      <c r="CC76" s="8">
        <v>65</v>
      </c>
      <c r="CD76" s="8">
        <v>75</v>
      </c>
      <c r="CE76" s="8">
        <v>67</v>
      </c>
      <c r="CF76" s="8">
        <v>62</v>
      </c>
      <c r="CG76" s="8">
        <v>70</v>
      </c>
      <c r="CH76" s="8">
        <v>69</v>
      </c>
      <c r="CI76" s="8">
        <v>75</v>
      </c>
      <c r="CJ76" s="8">
        <v>68</v>
      </c>
      <c r="CK76" s="8">
        <v>71</v>
      </c>
      <c r="CL76" s="8">
        <v>71</v>
      </c>
      <c r="CM76" s="8">
        <v>76</v>
      </c>
      <c r="CN76" s="8">
        <v>69</v>
      </c>
      <c r="CO76" s="8">
        <v>70</v>
      </c>
      <c r="CP76" s="8">
        <v>69</v>
      </c>
      <c r="CQ76" s="8">
        <v>65</v>
      </c>
      <c r="CR76" s="8">
        <v>72</v>
      </c>
      <c r="CS76" s="8">
        <v>72</v>
      </c>
      <c r="CT76" s="8">
        <v>1991</v>
      </c>
      <c r="CU76" s="8">
        <v>61</v>
      </c>
    </row>
    <row r="77" spans="1:99" x14ac:dyDescent="0.25">
      <c r="B77" s="7">
        <v>3.8194444444444441E-2</v>
      </c>
      <c r="C77" s="8">
        <v>26.1</v>
      </c>
      <c r="D77" s="8">
        <v>2559</v>
      </c>
      <c r="E77" s="8">
        <v>2489</v>
      </c>
      <c r="F77" s="8">
        <v>2580</v>
      </c>
      <c r="G77" s="8">
        <v>2467</v>
      </c>
      <c r="H77" s="8">
        <v>67</v>
      </c>
      <c r="I77" s="8">
        <v>105</v>
      </c>
      <c r="J77" s="8">
        <v>65</v>
      </c>
      <c r="K77" s="8">
        <v>60</v>
      </c>
      <c r="L77" s="8">
        <v>65</v>
      </c>
      <c r="M77" s="8">
        <v>70</v>
      </c>
      <c r="N77" s="8">
        <v>61</v>
      </c>
      <c r="O77" s="8">
        <v>69</v>
      </c>
      <c r="P77" s="8">
        <v>72</v>
      </c>
      <c r="Q77" s="8">
        <v>71</v>
      </c>
      <c r="R77" s="8">
        <v>73</v>
      </c>
      <c r="S77" s="8">
        <v>57</v>
      </c>
      <c r="T77" s="8">
        <v>73</v>
      </c>
      <c r="U77" s="8">
        <v>65</v>
      </c>
      <c r="V77" s="8">
        <v>50</v>
      </c>
      <c r="W77" s="8">
        <v>65</v>
      </c>
      <c r="X77" s="8">
        <v>58</v>
      </c>
      <c r="Y77" s="8">
        <v>59</v>
      </c>
      <c r="Z77" s="8">
        <v>2378</v>
      </c>
      <c r="AA77" s="8">
        <v>2216</v>
      </c>
      <c r="AB77" s="8">
        <v>2069</v>
      </c>
      <c r="AC77" s="8">
        <v>61</v>
      </c>
      <c r="AD77" s="8">
        <v>1945</v>
      </c>
      <c r="AE77" s="8">
        <v>57</v>
      </c>
      <c r="AF77" s="8">
        <v>63</v>
      </c>
      <c r="AG77" s="8">
        <v>58</v>
      </c>
      <c r="AH77" s="8">
        <v>60</v>
      </c>
      <c r="AI77" s="8">
        <v>73</v>
      </c>
      <c r="AJ77" s="8">
        <v>82</v>
      </c>
      <c r="AK77" s="8">
        <v>73</v>
      </c>
      <c r="AL77" s="8">
        <v>79</v>
      </c>
      <c r="AM77" s="8">
        <v>60</v>
      </c>
      <c r="AN77" s="8">
        <v>65</v>
      </c>
      <c r="AO77" s="8">
        <v>70</v>
      </c>
      <c r="AP77" s="8">
        <v>71</v>
      </c>
      <c r="AQ77" s="8">
        <v>61</v>
      </c>
      <c r="AR77" s="8">
        <v>81</v>
      </c>
      <c r="AS77" s="8">
        <v>69</v>
      </c>
      <c r="AT77" s="8">
        <v>65</v>
      </c>
      <c r="AU77" s="8">
        <v>62</v>
      </c>
      <c r="AV77" s="8">
        <v>69</v>
      </c>
      <c r="AW77" s="8">
        <v>57</v>
      </c>
      <c r="AX77" s="8">
        <v>1940</v>
      </c>
      <c r="AY77" s="8">
        <v>57</v>
      </c>
      <c r="AZ77" s="8">
        <v>2658</v>
      </c>
      <c r="BA77" s="8">
        <v>2473</v>
      </c>
      <c r="BB77" s="8">
        <v>2498</v>
      </c>
      <c r="BC77" s="8">
        <v>2547</v>
      </c>
      <c r="BD77" s="8">
        <v>68</v>
      </c>
      <c r="BE77" s="8">
        <v>72</v>
      </c>
      <c r="BF77" s="8">
        <v>62</v>
      </c>
      <c r="BG77" s="8">
        <v>70</v>
      </c>
      <c r="BH77" s="8">
        <v>59</v>
      </c>
      <c r="BI77" s="8">
        <v>75</v>
      </c>
      <c r="BJ77" s="8">
        <v>59</v>
      </c>
      <c r="BK77" s="8">
        <v>67</v>
      </c>
      <c r="BL77" s="8">
        <v>70</v>
      </c>
      <c r="BM77" s="8">
        <v>68</v>
      </c>
      <c r="BN77" s="8">
        <v>81</v>
      </c>
      <c r="BO77" s="8">
        <v>84</v>
      </c>
      <c r="BP77" s="8">
        <v>71</v>
      </c>
      <c r="BQ77" s="8">
        <v>64</v>
      </c>
      <c r="BR77" s="8">
        <v>62</v>
      </c>
      <c r="BS77" s="8">
        <v>66</v>
      </c>
      <c r="BT77" s="8">
        <v>76</v>
      </c>
      <c r="BU77" s="8">
        <v>60</v>
      </c>
      <c r="BV77" s="8">
        <v>2588</v>
      </c>
      <c r="BW77" s="8">
        <v>2458</v>
      </c>
      <c r="BX77" s="8">
        <v>2081</v>
      </c>
      <c r="BY77" s="8">
        <v>64</v>
      </c>
      <c r="BZ77" s="8">
        <v>2132</v>
      </c>
      <c r="CA77" s="8">
        <v>73</v>
      </c>
      <c r="CB77" s="8">
        <v>91</v>
      </c>
      <c r="CC77" s="8">
        <v>73</v>
      </c>
      <c r="CD77" s="8">
        <v>78</v>
      </c>
      <c r="CE77" s="8">
        <v>73</v>
      </c>
      <c r="CF77" s="8">
        <v>75</v>
      </c>
      <c r="CG77" s="8">
        <v>77</v>
      </c>
      <c r="CH77" s="8">
        <v>73</v>
      </c>
      <c r="CI77" s="8">
        <v>67</v>
      </c>
      <c r="CJ77" s="8">
        <v>74</v>
      </c>
      <c r="CK77" s="8">
        <v>78</v>
      </c>
      <c r="CL77" s="8">
        <v>79</v>
      </c>
      <c r="CM77" s="8">
        <v>74</v>
      </c>
      <c r="CN77" s="8">
        <v>62</v>
      </c>
      <c r="CO77" s="8">
        <v>64</v>
      </c>
      <c r="CP77" s="8">
        <v>72</v>
      </c>
      <c r="CQ77" s="8">
        <v>74</v>
      </c>
      <c r="CR77" s="8">
        <v>67</v>
      </c>
      <c r="CS77" s="8">
        <v>65</v>
      </c>
      <c r="CT77" s="8">
        <v>2064</v>
      </c>
      <c r="CU77" s="8">
        <v>76</v>
      </c>
    </row>
    <row r="78" spans="1:99" x14ac:dyDescent="0.25">
      <c r="B78" s="7">
        <v>4.1666666666666664E-2</v>
      </c>
      <c r="C78" s="8">
        <v>26.2</v>
      </c>
      <c r="D78" s="8">
        <v>2522</v>
      </c>
      <c r="E78" s="8">
        <v>2499</v>
      </c>
      <c r="F78" s="8">
        <v>2640</v>
      </c>
      <c r="G78" s="8">
        <v>2459</v>
      </c>
      <c r="H78" s="8">
        <v>67</v>
      </c>
      <c r="I78" s="8">
        <v>97</v>
      </c>
      <c r="J78" s="8">
        <v>62</v>
      </c>
      <c r="K78" s="8">
        <v>65</v>
      </c>
      <c r="L78" s="8">
        <v>56</v>
      </c>
      <c r="M78" s="8">
        <v>67</v>
      </c>
      <c r="N78" s="8">
        <v>71</v>
      </c>
      <c r="O78" s="8">
        <v>68</v>
      </c>
      <c r="P78" s="8">
        <v>65</v>
      </c>
      <c r="Q78" s="8">
        <v>65</v>
      </c>
      <c r="R78" s="8">
        <v>65</v>
      </c>
      <c r="S78" s="8">
        <v>64</v>
      </c>
      <c r="T78" s="8">
        <v>75</v>
      </c>
      <c r="U78" s="8">
        <v>86</v>
      </c>
      <c r="V78" s="8">
        <v>65</v>
      </c>
      <c r="W78" s="8">
        <v>68</v>
      </c>
      <c r="X78" s="8">
        <v>59</v>
      </c>
      <c r="Y78" s="8">
        <v>71</v>
      </c>
      <c r="Z78" s="8">
        <v>2417</v>
      </c>
      <c r="AA78" s="8">
        <v>2244</v>
      </c>
      <c r="AB78" s="8">
        <v>2110</v>
      </c>
      <c r="AC78" s="8">
        <v>59</v>
      </c>
      <c r="AD78" s="8">
        <v>2062</v>
      </c>
      <c r="AE78" s="8">
        <v>52</v>
      </c>
      <c r="AF78" s="8">
        <v>67</v>
      </c>
      <c r="AG78" s="8">
        <v>68</v>
      </c>
      <c r="AH78" s="8">
        <v>71</v>
      </c>
      <c r="AI78" s="8">
        <v>65</v>
      </c>
      <c r="AJ78" s="8">
        <v>69</v>
      </c>
      <c r="AK78" s="8">
        <v>70</v>
      </c>
      <c r="AL78" s="8">
        <v>67</v>
      </c>
      <c r="AM78" s="8">
        <v>60</v>
      </c>
      <c r="AN78" s="8">
        <v>74</v>
      </c>
      <c r="AO78" s="8">
        <v>56</v>
      </c>
      <c r="AP78" s="8">
        <v>65</v>
      </c>
      <c r="AQ78" s="8">
        <v>65</v>
      </c>
      <c r="AR78" s="8">
        <v>82</v>
      </c>
      <c r="AS78" s="8">
        <v>67</v>
      </c>
      <c r="AT78" s="8">
        <v>70</v>
      </c>
      <c r="AU78" s="8">
        <v>64</v>
      </c>
      <c r="AV78" s="8">
        <v>57</v>
      </c>
      <c r="AW78" s="8">
        <v>59</v>
      </c>
      <c r="AX78" s="8">
        <v>1976</v>
      </c>
      <c r="AY78" s="8">
        <v>64</v>
      </c>
      <c r="AZ78" s="8">
        <v>2733</v>
      </c>
      <c r="BA78" s="8">
        <v>2486</v>
      </c>
      <c r="BB78" s="8">
        <v>2592</v>
      </c>
      <c r="BC78" s="8">
        <v>2613</v>
      </c>
      <c r="BD78" s="8">
        <v>58</v>
      </c>
      <c r="BE78" s="8">
        <v>75</v>
      </c>
      <c r="BF78" s="8">
        <v>64</v>
      </c>
      <c r="BG78" s="8">
        <v>66</v>
      </c>
      <c r="BH78" s="8">
        <v>72</v>
      </c>
      <c r="BI78" s="8">
        <v>70</v>
      </c>
      <c r="BJ78" s="8">
        <v>70</v>
      </c>
      <c r="BK78" s="8">
        <v>77</v>
      </c>
      <c r="BL78" s="8">
        <v>76</v>
      </c>
      <c r="BM78" s="8">
        <v>60</v>
      </c>
      <c r="BN78" s="8">
        <v>61</v>
      </c>
      <c r="BO78" s="8">
        <v>66</v>
      </c>
      <c r="BP78" s="8">
        <v>73</v>
      </c>
      <c r="BQ78" s="8">
        <v>69</v>
      </c>
      <c r="BR78" s="8">
        <v>65</v>
      </c>
      <c r="BS78" s="8">
        <v>63</v>
      </c>
      <c r="BT78" s="8">
        <v>67</v>
      </c>
      <c r="BU78" s="8">
        <v>70</v>
      </c>
      <c r="BV78" s="8">
        <v>2592</v>
      </c>
      <c r="BW78" s="8">
        <v>2589</v>
      </c>
      <c r="BX78" s="8">
        <v>2060</v>
      </c>
      <c r="BY78" s="8">
        <v>57</v>
      </c>
      <c r="BZ78" s="8">
        <v>2226</v>
      </c>
      <c r="CA78" s="8">
        <v>63</v>
      </c>
      <c r="CB78" s="8">
        <v>80</v>
      </c>
      <c r="CC78" s="8">
        <v>64</v>
      </c>
      <c r="CD78" s="8">
        <v>59</v>
      </c>
      <c r="CE78" s="8">
        <v>64</v>
      </c>
      <c r="CF78" s="8">
        <v>66</v>
      </c>
      <c r="CG78" s="8">
        <v>78</v>
      </c>
      <c r="CH78" s="8">
        <v>65</v>
      </c>
      <c r="CI78" s="8">
        <v>76</v>
      </c>
      <c r="CJ78" s="8">
        <v>72</v>
      </c>
      <c r="CK78" s="8">
        <v>73</v>
      </c>
      <c r="CL78" s="8">
        <v>63</v>
      </c>
      <c r="CM78" s="8">
        <v>73</v>
      </c>
      <c r="CN78" s="8">
        <v>84</v>
      </c>
      <c r="CO78" s="8">
        <v>65</v>
      </c>
      <c r="CP78" s="8">
        <v>77</v>
      </c>
      <c r="CQ78" s="8">
        <v>66</v>
      </c>
      <c r="CR78" s="8">
        <v>64</v>
      </c>
      <c r="CS78" s="8">
        <v>64</v>
      </c>
      <c r="CT78" s="8">
        <v>2075</v>
      </c>
      <c r="CU78" s="8">
        <v>62</v>
      </c>
    </row>
    <row r="80" spans="1:99" x14ac:dyDescent="0.25">
      <c r="A80" s="5">
        <v>360460</v>
      </c>
      <c r="B80" s="4"/>
    </row>
    <row r="82" spans="2:99" ht="26.4" x14ac:dyDescent="0.25">
      <c r="B82" s="6" t="s">
        <v>9</v>
      </c>
      <c r="C82" s="6" t="s">
        <v>34</v>
      </c>
      <c r="D82" s="6" t="s">
        <v>323</v>
      </c>
      <c r="E82" s="6" t="s">
        <v>324</v>
      </c>
      <c r="F82" s="6" t="s">
        <v>325</v>
      </c>
      <c r="G82" s="6" t="s">
        <v>326</v>
      </c>
      <c r="H82" s="6" t="s">
        <v>327</v>
      </c>
      <c r="I82" s="6" t="s">
        <v>328</v>
      </c>
      <c r="J82" s="6" t="s">
        <v>329</v>
      </c>
      <c r="K82" s="6" t="s">
        <v>330</v>
      </c>
      <c r="L82" s="6" t="s">
        <v>331</v>
      </c>
      <c r="M82" s="6" t="s">
        <v>332</v>
      </c>
      <c r="N82" s="6" t="s">
        <v>333</v>
      </c>
      <c r="O82" s="6" t="s">
        <v>334</v>
      </c>
      <c r="P82" s="6" t="s">
        <v>335</v>
      </c>
      <c r="Q82" s="6" t="s">
        <v>336</v>
      </c>
      <c r="R82" s="6" t="s">
        <v>337</v>
      </c>
      <c r="S82" s="6" t="s">
        <v>338</v>
      </c>
      <c r="T82" s="6" t="s">
        <v>339</v>
      </c>
      <c r="U82" s="6" t="s">
        <v>340</v>
      </c>
      <c r="V82" s="6" t="s">
        <v>341</v>
      </c>
      <c r="W82" s="6" t="s">
        <v>342</v>
      </c>
      <c r="X82" s="6" t="s">
        <v>343</v>
      </c>
      <c r="Y82" s="6" t="s">
        <v>344</v>
      </c>
      <c r="Z82" s="6" t="s">
        <v>345</v>
      </c>
      <c r="AA82" s="6" t="s">
        <v>346</v>
      </c>
      <c r="AB82" s="6" t="s">
        <v>347</v>
      </c>
      <c r="AC82" s="6" t="s">
        <v>348</v>
      </c>
      <c r="AD82" s="6" t="s">
        <v>349</v>
      </c>
      <c r="AE82" s="6" t="s">
        <v>350</v>
      </c>
      <c r="AF82" s="6" t="s">
        <v>351</v>
      </c>
      <c r="AG82" s="6" t="s">
        <v>352</v>
      </c>
      <c r="AH82" s="6" t="s">
        <v>353</v>
      </c>
      <c r="AI82" s="6" t="s">
        <v>354</v>
      </c>
      <c r="AJ82" s="6" t="s">
        <v>355</v>
      </c>
      <c r="AK82" s="6" t="s">
        <v>356</v>
      </c>
      <c r="AL82" s="6" t="s">
        <v>357</v>
      </c>
      <c r="AM82" s="6" t="s">
        <v>358</v>
      </c>
      <c r="AN82" s="6" t="s">
        <v>359</v>
      </c>
      <c r="AO82" s="6" t="s">
        <v>360</v>
      </c>
      <c r="AP82" s="6" t="s">
        <v>361</v>
      </c>
      <c r="AQ82" s="6" t="s">
        <v>362</v>
      </c>
      <c r="AR82" s="6" t="s">
        <v>363</v>
      </c>
      <c r="AS82" s="6" t="s">
        <v>364</v>
      </c>
      <c r="AT82" s="6" t="s">
        <v>365</v>
      </c>
      <c r="AU82" s="6" t="s">
        <v>366</v>
      </c>
      <c r="AV82" s="6" t="s">
        <v>367</v>
      </c>
      <c r="AW82" s="6" t="s">
        <v>368</v>
      </c>
      <c r="AX82" s="6" t="s">
        <v>369</v>
      </c>
      <c r="AY82" s="6" t="s">
        <v>370</v>
      </c>
      <c r="AZ82" s="6" t="s">
        <v>371</v>
      </c>
      <c r="BA82" s="6" t="s">
        <v>372</v>
      </c>
      <c r="BB82" s="6" t="s">
        <v>373</v>
      </c>
      <c r="BC82" s="6" t="s">
        <v>374</v>
      </c>
      <c r="BD82" s="6" t="s">
        <v>375</v>
      </c>
      <c r="BE82" s="6" t="s">
        <v>376</v>
      </c>
      <c r="BF82" s="6" t="s">
        <v>377</v>
      </c>
      <c r="BG82" s="6" t="s">
        <v>378</v>
      </c>
      <c r="BH82" s="6" t="s">
        <v>379</v>
      </c>
      <c r="BI82" s="6" t="s">
        <v>380</v>
      </c>
      <c r="BJ82" s="6" t="s">
        <v>381</v>
      </c>
      <c r="BK82" s="6" t="s">
        <v>382</v>
      </c>
      <c r="BL82" s="6" t="s">
        <v>383</v>
      </c>
      <c r="BM82" s="6" t="s">
        <v>384</v>
      </c>
      <c r="BN82" s="6" t="s">
        <v>385</v>
      </c>
      <c r="BO82" s="6" t="s">
        <v>386</v>
      </c>
      <c r="BP82" s="6" t="s">
        <v>387</v>
      </c>
      <c r="BQ82" s="6" t="s">
        <v>388</v>
      </c>
      <c r="BR82" s="6" t="s">
        <v>389</v>
      </c>
      <c r="BS82" s="6" t="s">
        <v>390</v>
      </c>
      <c r="BT82" s="6" t="s">
        <v>391</v>
      </c>
      <c r="BU82" s="6" t="s">
        <v>392</v>
      </c>
      <c r="BV82" s="6" t="s">
        <v>393</v>
      </c>
      <c r="BW82" s="6" t="s">
        <v>394</v>
      </c>
      <c r="BX82" s="6" t="s">
        <v>395</v>
      </c>
      <c r="BY82" s="6" t="s">
        <v>396</v>
      </c>
      <c r="BZ82" s="6" t="s">
        <v>397</v>
      </c>
      <c r="CA82" s="6" t="s">
        <v>398</v>
      </c>
      <c r="CB82" s="6" t="s">
        <v>399</v>
      </c>
      <c r="CC82" s="6" t="s">
        <v>400</v>
      </c>
      <c r="CD82" s="6" t="s">
        <v>401</v>
      </c>
      <c r="CE82" s="6" t="s">
        <v>402</v>
      </c>
      <c r="CF82" s="6" t="s">
        <v>403</v>
      </c>
      <c r="CG82" s="6" t="s">
        <v>404</v>
      </c>
      <c r="CH82" s="6" t="s">
        <v>405</v>
      </c>
      <c r="CI82" s="6" t="s">
        <v>406</v>
      </c>
      <c r="CJ82" s="6" t="s">
        <v>407</v>
      </c>
      <c r="CK82" s="6" t="s">
        <v>408</v>
      </c>
      <c r="CL82" s="6" t="s">
        <v>409</v>
      </c>
      <c r="CM82" s="6" t="s">
        <v>410</v>
      </c>
      <c r="CN82" s="6" t="s">
        <v>411</v>
      </c>
      <c r="CO82" s="6" t="s">
        <v>412</v>
      </c>
      <c r="CP82" s="6" t="s">
        <v>413</v>
      </c>
      <c r="CQ82" s="6" t="s">
        <v>414</v>
      </c>
      <c r="CR82" s="6" t="s">
        <v>415</v>
      </c>
      <c r="CS82" s="6" t="s">
        <v>416</v>
      </c>
      <c r="CT82" s="6" t="s">
        <v>417</v>
      </c>
      <c r="CU82" s="6" t="s">
        <v>418</v>
      </c>
    </row>
    <row r="83" spans="2:99" x14ac:dyDescent="0.25">
      <c r="B83" s="7">
        <v>0</v>
      </c>
      <c r="C83" s="8">
        <v>26</v>
      </c>
      <c r="D83" s="8">
        <v>1916</v>
      </c>
      <c r="E83" s="8">
        <v>1851</v>
      </c>
      <c r="F83" s="8">
        <v>1785</v>
      </c>
      <c r="G83" s="8">
        <v>1842</v>
      </c>
      <c r="H83" s="8">
        <v>80</v>
      </c>
      <c r="I83" s="8">
        <v>82</v>
      </c>
      <c r="J83" s="8">
        <v>74</v>
      </c>
      <c r="K83" s="8">
        <v>79</v>
      </c>
      <c r="L83" s="8">
        <v>80</v>
      </c>
      <c r="M83" s="8">
        <v>69</v>
      </c>
      <c r="N83" s="8">
        <v>75</v>
      </c>
      <c r="O83" s="8">
        <v>74</v>
      </c>
      <c r="P83" s="8">
        <v>84</v>
      </c>
      <c r="Q83" s="8">
        <v>71</v>
      </c>
      <c r="R83" s="8">
        <v>69</v>
      </c>
      <c r="S83" s="8">
        <v>62</v>
      </c>
      <c r="T83" s="8">
        <v>64</v>
      </c>
      <c r="U83" s="8">
        <v>77</v>
      </c>
      <c r="V83" s="8">
        <v>75</v>
      </c>
      <c r="W83" s="8">
        <v>72</v>
      </c>
      <c r="X83" s="8">
        <v>1787</v>
      </c>
      <c r="Y83" s="8">
        <v>1828</v>
      </c>
      <c r="Z83" s="8">
        <v>1909</v>
      </c>
      <c r="AA83" s="8">
        <v>1957</v>
      </c>
      <c r="AB83" s="8">
        <v>1787</v>
      </c>
      <c r="AC83" s="8">
        <v>79</v>
      </c>
      <c r="AD83" s="8">
        <v>1535</v>
      </c>
      <c r="AE83" s="8">
        <v>77</v>
      </c>
      <c r="AF83" s="8">
        <v>72</v>
      </c>
      <c r="AG83" s="8">
        <v>69</v>
      </c>
      <c r="AH83" s="8">
        <v>78</v>
      </c>
      <c r="AI83" s="8">
        <v>77</v>
      </c>
      <c r="AJ83" s="8">
        <v>80</v>
      </c>
      <c r="AK83" s="8">
        <v>72</v>
      </c>
      <c r="AL83" s="8">
        <v>76</v>
      </c>
      <c r="AM83" s="8">
        <v>75</v>
      </c>
      <c r="AN83" s="8">
        <v>74</v>
      </c>
      <c r="AO83" s="8">
        <v>69</v>
      </c>
      <c r="AP83" s="8">
        <v>72</v>
      </c>
      <c r="AQ83" s="8">
        <v>75</v>
      </c>
      <c r="AR83" s="8">
        <v>72</v>
      </c>
      <c r="AS83" s="8">
        <v>70</v>
      </c>
      <c r="AT83" s="8">
        <v>81</v>
      </c>
      <c r="AU83" s="8">
        <v>76</v>
      </c>
      <c r="AV83" s="8">
        <v>1665</v>
      </c>
      <c r="AW83" s="8">
        <v>69</v>
      </c>
      <c r="AX83" s="8">
        <v>1686</v>
      </c>
      <c r="AY83" s="8">
        <v>69</v>
      </c>
      <c r="AZ83" s="8">
        <v>1885</v>
      </c>
      <c r="BA83" s="8">
        <v>1887</v>
      </c>
      <c r="BB83" s="8">
        <v>1882</v>
      </c>
      <c r="BC83" s="8">
        <v>1901</v>
      </c>
      <c r="BD83" s="8">
        <v>66</v>
      </c>
      <c r="BE83" s="8">
        <v>76</v>
      </c>
      <c r="BF83" s="8">
        <v>74</v>
      </c>
      <c r="BG83" s="8">
        <v>69</v>
      </c>
      <c r="BH83" s="8">
        <v>68</v>
      </c>
      <c r="BI83" s="8">
        <v>74</v>
      </c>
      <c r="BJ83" s="8">
        <v>76</v>
      </c>
      <c r="BK83" s="8">
        <v>73</v>
      </c>
      <c r="BL83" s="8">
        <v>70</v>
      </c>
      <c r="BM83" s="8">
        <v>70</v>
      </c>
      <c r="BN83" s="8">
        <v>64</v>
      </c>
      <c r="BO83" s="8">
        <v>67</v>
      </c>
      <c r="BP83" s="8">
        <v>73</v>
      </c>
      <c r="BQ83" s="8">
        <v>74</v>
      </c>
      <c r="BR83" s="8">
        <v>74</v>
      </c>
      <c r="BS83" s="8">
        <v>75</v>
      </c>
      <c r="BT83" s="8">
        <v>1763</v>
      </c>
      <c r="BU83" s="8">
        <v>1911</v>
      </c>
      <c r="BV83" s="8">
        <v>1916</v>
      </c>
      <c r="BW83" s="8">
        <v>1885</v>
      </c>
      <c r="BX83" s="8">
        <v>1890</v>
      </c>
      <c r="BY83" s="8">
        <v>79</v>
      </c>
      <c r="BZ83" s="8">
        <v>1861</v>
      </c>
      <c r="CA83" s="8">
        <v>65</v>
      </c>
      <c r="CB83" s="8">
        <v>88</v>
      </c>
      <c r="CC83" s="8">
        <v>69</v>
      </c>
      <c r="CD83" s="8">
        <v>72</v>
      </c>
      <c r="CE83" s="8">
        <v>77</v>
      </c>
      <c r="CF83" s="8">
        <v>64</v>
      </c>
      <c r="CG83" s="8">
        <v>69</v>
      </c>
      <c r="CH83" s="8">
        <v>64</v>
      </c>
      <c r="CI83" s="8">
        <v>78</v>
      </c>
      <c r="CJ83" s="8">
        <v>62</v>
      </c>
      <c r="CK83" s="8">
        <v>74</v>
      </c>
      <c r="CL83" s="8">
        <v>76</v>
      </c>
      <c r="CM83" s="8">
        <v>68</v>
      </c>
      <c r="CN83" s="8">
        <v>72</v>
      </c>
      <c r="CO83" s="8">
        <v>69</v>
      </c>
      <c r="CP83" s="8">
        <v>73</v>
      </c>
      <c r="CQ83" s="8">
        <v>77</v>
      </c>
      <c r="CR83" s="8">
        <v>1814</v>
      </c>
      <c r="CS83" s="8">
        <v>75</v>
      </c>
      <c r="CT83" s="8">
        <v>1872</v>
      </c>
      <c r="CU83" s="8">
        <v>69</v>
      </c>
    </row>
    <row r="84" spans="2:99" x14ac:dyDescent="0.25">
      <c r="B84" s="7">
        <v>3.472222222222222E-3</v>
      </c>
      <c r="C84" s="8">
        <v>26</v>
      </c>
      <c r="D84" s="8">
        <v>1955</v>
      </c>
      <c r="E84" s="8">
        <v>1910</v>
      </c>
      <c r="F84" s="8">
        <v>1886</v>
      </c>
      <c r="G84" s="8">
        <v>1973</v>
      </c>
      <c r="H84" s="8">
        <v>80</v>
      </c>
      <c r="I84" s="8">
        <v>70</v>
      </c>
      <c r="J84" s="8">
        <v>61</v>
      </c>
      <c r="K84" s="8">
        <v>58</v>
      </c>
      <c r="L84" s="8">
        <v>69</v>
      </c>
      <c r="M84" s="8">
        <v>76</v>
      </c>
      <c r="N84" s="8">
        <v>66</v>
      </c>
      <c r="O84" s="8">
        <v>59</v>
      </c>
      <c r="P84" s="8">
        <v>77</v>
      </c>
      <c r="Q84" s="8">
        <v>66</v>
      </c>
      <c r="R84" s="8">
        <v>78</v>
      </c>
      <c r="S84" s="8">
        <v>73</v>
      </c>
      <c r="T84" s="8">
        <v>77</v>
      </c>
      <c r="U84" s="8">
        <v>78</v>
      </c>
      <c r="V84" s="8">
        <v>71</v>
      </c>
      <c r="W84" s="8">
        <v>84</v>
      </c>
      <c r="X84" s="8">
        <v>1902</v>
      </c>
      <c r="Y84" s="8">
        <v>1925</v>
      </c>
      <c r="Z84" s="8">
        <v>1911</v>
      </c>
      <c r="AA84" s="8">
        <v>1874</v>
      </c>
      <c r="AB84" s="8">
        <v>1771</v>
      </c>
      <c r="AC84" s="8">
        <v>67</v>
      </c>
      <c r="AD84" s="8">
        <v>1622</v>
      </c>
      <c r="AE84" s="8">
        <v>74</v>
      </c>
      <c r="AF84" s="8">
        <v>71</v>
      </c>
      <c r="AG84" s="8">
        <v>71</v>
      </c>
      <c r="AH84" s="8">
        <v>76</v>
      </c>
      <c r="AI84" s="8">
        <v>70</v>
      </c>
      <c r="AJ84" s="8">
        <v>67</v>
      </c>
      <c r="AK84" s="8">
        <v>59</v>
      </c>
      <c r="AL84" s="8">
        <v>77</v>
      </c>
      <c r="AM84" s="8">
        <v>76</v>
      </c>
      <c r="AN84" s="8">
        <v>75</v>
      </c>
      <c r="AO84" s="8">
        <v>72</v>
      </c>
      <c r="AP84" s="8">
        <v>74</v>
      </c>
      <c r="AQ84" s="8">
        <v>76</v>
      </c>
      <c r="AR84" s="8">
        <v>79</v>
      </c>
      <c r="AS84" s="8">
        <v>69</v>
      </c>
      <c r="AT84" s="8">
        <v>75</v>
      </c>
      <c r="AU84" s="8">
        <v>74</v>
      </c>
      <c r="AV84" s="8">
        <v>1763</v>
      </c>
      <c r="AW84" s="8">
        <v>74</v>
      </c>
      <c r="AX84" s="8">
        <v>1721</v>
      </c>
      <c r="AY84" s="8">
        <v>68</v>
      </c>
      <c r="AZ84" s="8">
        <v>2075</v>
      </c>
      <c r="BA84" s="8">
        <v>1936</v>
      </c>
      <c r="BB84" s="8">
        <v>1942</v>
      </c>
      <c r="BC84" s="8">
        <v>1969</v>
      </c>
      <c r="BD84" s="8">
        <v>72</v>
      </c>
      <c r="BE84" s="8">
        <v>78</v>
      </c>
      <c r="BF84" s="8">
        <v>87</v>
      </c>
      <c r="BG84" s="8">
        <v>63</v>
      </c>
      <c r="BH84" s="8">
        <v>79</v>
      </c>
      <c r="BI84" s="8">
        <v>63</v>
      </c>
      <c r="BJ84" s="8">
        <v>74</v>
      </c>
      <c r="BK84" s="8">
        <v>67</v>
      </c>
      <c r="BL84" s="8">
        <v>73</v>
      </c>
      <c r="BM84" s="8">
        <v>72</v>
      </c>
      <c r="BN84" s="8">
        <v>66</v>
      </c>
      <c r="BO84" s="8">
        <v>75</v>
      </c>
      <c r="BP84" s="8">
        <v>79</v>
      </c>
      <c r="BQ84" s="8">
        <v>70</v>
      </c>
      <c r="BR84" s="8">
        <v>65</v>
      </c>
      <c r="BS84" s="8">
        <v>70</v>
      </c>
      <c r="BT84" s="8">
        <v>1746</v>
      </c>
      <c r="BU84" s="8">
        <v>1787</v>
      </c>
      <c r="BV84" s="8">
        <v>1974</v>
      </c>
      <c r="BW84" s="8">
        <v>1992</v>
      </c>
      <c r="BX84" s="8">
        <v>1869</v>
      </c>
      <c r="BY84" s="8">
        <v>68</v>
      </c>
      <c r="BZ84" s="8">
        <v>1914</v>
      </c>
      <c r="CA84" s="8">
        <v>68</v>
      </c>
      <c r="CB84" s="8">
        <v>82</v>
      </c>
      <c r="CC84" s="8">
        <v>66</v>
      </c>
      <c r="CD84" s="8">
        <v>72</v>
      </c>
      <c r="CE84" s="8">
        <v>76</v>
      </c>
      <c r="CF84" s="8">
        <v>72</v>
      </c>
      <c r="CG84" s="8">
        <v>78</v>
      </c>
      <c r="CH84" s="8">
        <v>69</v>
      </c>
      <c r="CI84" s="8">
        <v>66</v>
      </c>
      <c r="CJ84" s="8">
        <v>68</v>
      </c>
      <c r="CK84" s="8">
        <v>77</v>
      </c>
      <c r="CL84" s="8">
        <v>71</v>
      </c>
      <c r="CM84" s="8">
        <v>79</v>
      </c>
      <c r="CN84" s="8">
        <v>65</v>
      </c>
      <c r="CO84" s="8">
        <v>73</v>
      </c>
      <c r="CP84" s="8">
        <v>77</v>
      </c>
      <c r="CQ84" s="8">
        <v>76</v>
      </c>
      <c r="CR84" s="8">
        <v>1774</v>
      </c>
      <c r="CS84" s="8">
        <v>73</v>
      </c>
      <c r="CT84" s="8">
        <v>1838</v>
      </c>
      <c r="CU84" s="8">
        <v>88</v>
      </c>
    </row>
    <row r="85" spans="2:99" x14ac:dyDescent="0.25">
      <c r="B85" s="7">
        <v>6.9444444444444441E-3</v>
      </c>
      <c r="C85" s="8">
        <v>26</v>
      </c>
      <c r="D85" s="8">
        <v>2043</v>
      </c>
      <c r="E85" s="8">
        <v>1987</v>
      </c>
      <c r="F85" s="8">
        <v>1923</v>
      </c>
      <c r="G85" s="8">
        <v>1997</v>
      </c>
      <c r="H85" s="8">
        <v>70</v>
      </c>
      <c r="I85" s="8">
        <v>69</v>
      </c>
      <c r="J85" s="8">
        <v>68</v>
      </c>
      <c r="K85" s="8">
        <v>84</v>
      </c>
      <c r="L85" s="8">
        <v>66</v>
      </c>
      <c r="M85" s="8">
        <v>65</v>
      </c>
      <c r="N85" s="8">
        <v>68</v>
      </c>
      <c r="O85" s="8">
        <v>77</v>
      </c>
      <c r="P85" s="8">
        <v>61</v>
      </c>
      <c r="Q85" s="8">
        <v>77</v>
      </c>
      <c r="R85" s="8">
        <v>66</v>
      </c>
      <c r="S85" s="8">
        <v>78</v>
      </c>
      <c r="T85" s="8">
        <v>74</v>
      </c>
      <c r="U85" s="8">
        <v>70</v>
      </c>
      <c r="V85" s="8">
        <v>60</v>
      </c>
      <c r="W85" s="8">
        <v>68</v>
      </c>
      <c r="X85" s="8">
        <v>1923</v>
      </c>
      <c r="Y85" s="8">
        <v>1941</v>
      </c>
      <c r="Z85" s="8">
        <v>1978</v>
      </c>
      <c r="AA85" s="8">
        <v>1972</v>
      </c>
      <c r="AB85" s="8">
        <v>1847</v>
      </c>
      <c r="AC85" s="8">
        <v>75</v>
      </c>
      <c r="AD85" s="8">
        <v>1624</v>
      </c>
      <c r="AE85" s="8">
        <v>74</v>
      </c>
      <c r="AF85" s="8">
        <v>65</v>
      </c>
      <c r="AG85" s="8">
        <v>61</v>
      </c>
      <c r="AH85" s="8">
        <v>67</v>
      </c>
      <c r="AI85" s="8">
        <v>70</v>
      </c>
      <c r="AJ85" s="8">
        <v>71</v>
      </c>
      <c r="AK85" s="8">
        <v>68</v>
      </c>
      <c r="AL85" s="8">
        <v>79</v>
      </c>
      <c r="AM85" s="8">
        <v>69</v>
      </c>
      <c r="AN85" s="8">
        <v>66</v>
      </c>
      <c r="AO85" s="8">
        <v>65</v>
      </c>
      <c r="AP85" s="8">
        <v>69</v>
      </c>
      <c r="AQ85" s="8">
        <v>73</v>
      </c>
      <c r="AR85" s="8">
        <v>87</v>
      </c>
      <c r="AS85" s="8">
        <v>69</v>
      </c>
      <c r="AT85" s="8">
        <v>60</v>
      </c>
      <c r="AU85" s="8">
        <v>66</v>
      </c>
      <c r="AV85" s="8">
        <v>1787</v>
      </c>
      <c r="AW85" s="8">
        <v>67</v>
      </c>
      <c r="AX85" s="8">
        <v>1751</v>
      </c>
      <c r="AY85" s="8">
        <v>71</v>
      </c>
      <c r="AZ85" s="8">
        <v>2013</v>
      </c>
      <c r="BA85" s="8">
        <v>2106</v>
      </c>
      <c r="BB85" s="8">
        <v>1957</v>
      </c>
      <c r="BC85" s="8">
        <v>1981</v>
      </c>
      <c r="BD85" s="8">
        <v>73</v>
      </c>
      <c r="BE85" s="8">
        <v>62</v>
      </c>
      <c r="BF85" s="8">
        <v>67</v>
      </c>
      <c r="BG85" s="8">
        <v>70</v>
      </c>
      <c r="BH85" s="8">
        <v>59</v>
      </c>
      <c r="BI85" s="8">
        <v>65</v>
      </c>
      <c r="BJ85" s="8">
        <v>68</v>
      </c>
      <c r="BK85" s="8">
        <v>69</v>
      </c>
      <c r="BL85" s="8">
        <v>86</v>
      </c>
      <c r="BM85" s="8">
        <v>72</v>
      </c>
      <c r="BN85" s="8">
        <v>67</v>
      </c>
      <c r="BO85" s="8">
        <v>81</v>
      </c>
      <c r="BP85" s="8">
        <v>68</v>
      </c>
      <c r="BQ85" s="8">
        <v>65</v>
      </c>
      <c r="BR85" s="8">
        <v>81</v>
      </c>
      <c r="BS85" s="8">
        <v>80</v>
      </c>
      <c r="BT85" s="8">
        <v>1676</v>
      </c>
      <c r="BU85" s="8">
        <v>1794</v>
      </c>
      <c r="BV85" s="8">
        <v>2044</v>
      </c>
      <c r="BW85" s="8">
        <v>2015</v>
      </c>
      <c r="BX85" s="8">
        <v>1903</v>
      </c>
      <c r="BY85" s="8">
        <v>66</v>
      </c>
      <c r="BZ85" s="8">
        <v>1968</v>
      </c>
      <c r="CA85" s="8">
        <v>73</v>
      </c>
      <c r="CB85" s="8">
        <v>73</v>
      </c>
      <c r="CC85" s="8">
        <v>74</v>
      </c>
      <c r="CD85" s="8">
        <v>67</v>
      </c>
      <c r="CE85" s="8">
        <v>68</v>
      </c>
      <c r="CF85" s="8">
        <v>78</v>
      </c>
      <c r="CG85" s="8">
        <v>70</v>
      </c>
      <c r="CH85" s="8">
        <v>72</v>
      </c>
      <c r="CI85" s="8">
        <v>78</v>
      </c>
      <c r="CJ85" s="8">
        <v>78</v>
      </c>
      <c r="CK85" s="8">
        <v>87</v>
      </c>
      <c r="CL85" s="8">
        <v>84</v>
      </c>
      <c r="CM85" s="8">
        <v>68</v>
      </c>
      <c r="CN85" s="8">
        <v>76</v>
      </c>
      <c r="CO85" s="8">
        <v>74</v>
      </c>
      <c r="CP85" s="8">
        <v>75</v>
      </c>
      <c r="CQ85" s="8">
        <v>67</v>
      </c>
      <c r="CR85" s="8">
        <v>1817</v>
      </c>
      <c r="CS85" s="8">
        <v>77</v>
      </c>
      <c r="CT85" s="8">
        <v>1898</v>
      </c>
      <c r="CU85" s="8">
        <v>80</v>
      </c>
    </row>
    <row r="86" spans="2:99" x14ac:dyDescent="0.25">
      <c r="B86" s="7">
        <v>1.0416666666666666E-2</v>
      </c>
      <c r="C86" s="8">
        <v>26</v>
      </c>
      <c r="D86" s="8">
        <v>2069</v>
      </c>
      <c r="E86" s="8">
        <v>2055</v>
      </c>
      <c r="F86" s="8">
        <v>2016</v>
      </c>
      <c r="G86" s="8">
        <v>2030</v>
      </c>
      <c r="H86" s="8">
        <v>72</v>
      </c>
      <c r="I86" s="8">
        <v>71</v>
      </c>
      <c r="J86" s="8">
        <v>77</v>
      </c>
      <c r="K86" s="8">
        <v>70</v>
      </c>
      <c r="L86" s="8">
        <v>70</v>
      </c>
      <c r="M86" s="8">
        <v>78</v>
      </c>
      <c r="N86" s="8">
        <v>70</v>
      </c>
      <c r="O86" s="8">
        <v>72</v>
      </c>
      <c r="P86" s="8">
        <v>83</v>
      </c>
      <c r="Q86" s="8">
        <v>75</v>
      </c>
      <c r="R86" s="8">
        <v>71</v>
      </c>
      <c r="S86" s="8">
        <v>70</v>
      </c>
      <c r="T86" s="8">
        <v>67</v>
      </c>
      <c r="U86" s="8">
        <v>65</v>
      </c>
      <c r="V86" s="8">
        <v>65</v>
      </c>
      <c r="W86" s="8">
        <v>68</v>
      </c>
      <c r="X86" s="8">
        <v>1936</v>
      </c>
      <c r="Y86" s="8">
        <v>2077</v>
      </c>
      <c r="Z86" s="8">
        <v>2064</v>
      </c>
      <c r="AA86" s="8">
        <v>2034</v>
      </c>
      <c r="AB86" s="8">
        <v>1870</v>
      </c>
      <c r="AC86" s="8">
        <v>64</v>
      </c>
      <c r="AD86" s="8">
        <v>1711</v>
      </c>
      <c r="AE86" s="8">
        <v>78</v>
      </c>
      <c r="AF86" s="8">
        <v>64</v>
      </c>
      <c r="AG86" s="8">
        <v>56</v>
      </c>
      <c r="AH86" s="8">
        <v>67</v>
      </c>
      <c r="AI86" s="8">
        <v>75</v>
      </c>
      <c r="AJ86" s="8">
        <v>69</v>
      </c>
      <c r="AK86" s="8">
        <v>81</v>
      </c>
      <c r="AL86" s="8">
        <v>74</v>
      </c>
      <c r="AM86" s="8">
        <v>71</v>
      </c>
      <c r="AN86" s="8">
        <v>92</v>
      </c>
      <c r="AO86" s="8">
        <v>69</v>
      </c>
      <c r="AP86" s="8">
        <v>60</v>
      </c>
      <c r="AQ86" s="8">
        <v>67</v>
      </c>
      <c r="AR86" s="8">
        <v>81</v>
      </c>
      <c r="AS86" s="8">
        <v>68</v>
      </c>
      <c r="AT86" s="8">
        <v>66</v>
      </c>
      <c r="AU86" s="8">
        <v>59</v>
      </c>
      <c r="AV86" s="8">
        <v>1850</v>
      </c>
      <c r="AW86" s="8">
        <v>70</v>
      </c>
      <c r="AX86" s="8">
        <v>1751</v>
      </c>
      <c r="AY86" s="8">
        <v>71</v>
      </c>
      <c r="AZ86" s="8">
        <v>2161</v>
      </c>
      <c r="BA86" s="8">
        <v>2134</v>
      </c>
      <c r="BB86" s="8">
        <v>2031</v>
      </c>
      <c r="BC86" s="8">
        <v>2041</v>
      </c>
      <c r="BD86" s="8">
        <v>77</v>
      </c>
      <c r="BE86" s="8">
        <v>61</v>
      </c>
      <c r="BF86" s="8">
        <v>61</v>
      </c>
      <c r="BG86" s="8">
        <v>76</v>
      </c>
      <c r="BH86" s="8">
        <v>58</v>
      </c>
      <c r="BI86" s="8">
        <v>80</v>
      </c>
      <c r="BJ86" s="8">
        <v>78</v>
      </c>
      <c r="BK86" s="8">
        <v>78</v>
      </c>
      <c r="BL86" s="8">
        <v>72</v>
      </c>
      <c r="BM86" s="8">
        <v>82</v>
      </c>
      <c r="BN86" s="8">
        <v>74</v>
      </c>
      <c r="BO86" s="8">
        <v>57</v>
      </c>
      <c r="BP86" s="8">
        <v>77</v>
      </c>
      <c r="BQ86" s="8">
        <v>73</v>
      </c>
      <c r="BR86" s="8">
        <v>83</v>
      </c>
      <c r="BS86" s="8">
        <v>80</v>
      </c>
      <c r="BT86" s="8">
        <v>1695</v>
      </c>
      <c r="BU86" s="8">
        <v>1767</v>
      </c>
      <c r="BV86" s="8">
        <v>2143</v>
      </c>
      <c r="BW86" s="8">
        <v>2146</v>
      </c>
      <c r="BX86" s="8">
        <v>1963</v>
      </c>
      <c r="BY86" s="8">
        <v>74</v>
      </c>
      <c r="BZ86" s="8">
        <v>1945</v>
      </c>
      <c r="CA86" s="8">
        <v>74</v>
      </c>
      <c r="CB86" s="8">
        <v>77</v>
      </c>
      <c r="CC86" s="8">
        <v>64</v>
      </c>
      <c r="CD86" s="8">
        <v>70</v>
      </c>
      <c r="CE86" s="8">
        <v>69</v>
      </c>
      <c r="CF86" s="8">
        <v>70</v>
      </c>
      <c r="CG86" s="8">
        <v>62</v>
      </c>
      <c r="CH86" s="8">
        <v>72</v>
      </c>
      <c r="CI86" s="8">
        <v>75</v>
      </c>
      <c r="CJ86" s="8">
        <v>79</v>
      </c>
      <c r="CK86" s="8">
        <v>73</v>
      </c>
      <c r="CL86" s="8">
        <v>85</v>
      </c>
      <c r="CM86" s="8">
        <v>71</v>
      </c>
      <c r="CN86" s="8">
        <v>69</v>
      </c>
      <c r="CO86" s="8">
        <v>76</v>
      </c>
      <c r="CP86" s="8">
        <v>76</v>
      </c>
      <c r="CQ86" s="8">
        <v>86</v>
      </c>
      <c r="CR86" s="8">
        <v>1773</v>
      </c>
      <c r="CS86" s="8">
        <v>73</v>
      </c>
      <c r="CT86" s="8">
        <v>1963</v>
      </c>
      <c r="CU86" s="8">
        <v>60</v>
      </c>
    </row>
    <row r="87" spans="2:99" x14ac:dyDescent="0.25">
      <c r="B87" s="7">
        <v>1.3888888888888888E-2</v>
      </c>
      <c r="C87" s="8">
        <v>26</v>
      </c>
      <c r="D87" s="8">
        <v>2087</v>
      </c>
      <c r="E87" s="8">
        <v>2029</v>
      </c>
      <c r="F87" s="8">
        <v>2136</v>
      </c>
      <c r="G87" s="8">
        <v>2140</v>
      </c>
      <c r="H87" s="8">
        <v>76</v>
      </c>
      <c r="I87" s="8">
        <v>67</v>
      </c>
      <c r="J87" s="8">
        <v>71</v>
      </c>
      <c r="K87" s="8">
        <v>71</v>
      </c>
      <c r="L87" s="8">
        <v>65</v>
      </c>
      <c r="M87" s="8">
        <v>64</v>
      </c>
      <c r="N87" s="8">
        <v>76</v>
      </c>
      <c r="O87" s="8">
        <v>66</v>
      </c>
      <c r="P87" s="8">
        <v>78</v>
      </c>
      <c r="Q87" s="8">
        <v>74</v>
      </c>
      <c r="R87" s="8">
        <v>64</v>
      </c>
      <c r="S87" s="8">
        <v>77</v>
      </c>
      <c r="T87" s="8">
        <v>69</v>
      </c>
      <c r="U87" s="8">
        <v>78</v>
      </c>
      <c r="V87" s="8">
        <v>74</v>
      </c>
      <c r="W87" s="8">
        <v>82</v>
      </c>
      <c r="X87" s="8">
        <v>2048</v>
      </c>
      <c r="Y87" s="8">
        <v>2112</v>
      </c>
      <c r="Z87" s="8">
        <v>2189</v>
      </c>
      <c r="AA87" s="8">
        <v>2100</v>
      </c>
      <c r="AB87" s="8">
        <v>1924</v>
      </c>
      <c r="AC87" s="8">
        <v>59</v>
      </c>
      <c r="AD87" s="8">
        <v>1744</v>
      </c>
      <c r="AE87" s="8">
        <v>62</v>
      </c>
      <c r="AF87" s="8">
        <v>66</v>
      </c>
      <c r="AG87" s="8">
        <v>81</v>
      </c>
      <c r="AH87" s="8">
        <v>81</v>
      </c>
      <c r="AI87" s="8">
        <v>60</v>
      </c>
      <c r="AJ87" s="8">
        <v>71</v>
      </c>
      <c r="AK87" s="8">
        <v>69</v>
      </c>
      <c r="AL87" s="8">
        <v>76</v>
      </c>
      <c r="AM87" s="8">
        <v>76</v>
      </c>
      <c r="AN87" s="8">
        <v>61</v>
      </c>
      <c r="AO87" s="8">
        <v>59</v>
      </c>
      <c r="AP87" s="8">
        <v>79</v>
      </c>
      <c r="AQ87" s="8">
        <v>74</v>
      </c>
      <c r="AR87" s="8">
        <v>64</v>
      </c>
      <c r="AS87" s="8">
        <v>67</v>
      </c>
      <c r="AT87" s="8">
        <v>66</v>
      </c>
      <c r="AU87" s="8">
        <v>72</v>
      </c>
      <c r="AV87" s="8">
        <v>1831</v>
      </c>
      <c r="AW87" s="8">
        <v>62</v>
      </c>
      <c r="AX87" s="8">
        <v>1778</v>
      </c>
      <c r="AY87" s="8">
        <v>76</v>
      </c>
      <c r="AZ87" s="8">
        <v>2192</v>
      </c>
      <c r="BA87" s="8">
        <v>2156</v>
      </c>
      <c r="BB87" s="8">
        <v>2095</v>
      </c>
      <c r="BC87" s="8">
        <v>2161</v>
      </c>
      <c r="BD87" s="8">
        <v>67</v>
      </c>
      <c r="BE87" s="8">
        <v>70</v>
      </c>
      <c r="BF87" s="8">
        <v>73</v>
      </c>
      <c r="BG87" s="8">
        <v>67</v>
      </c>
      <c r="BH87" s="8">
        <v>66</v>
      </c>
      <c r="BI87" s="8">
        <v>85</v>
      </c>
      <c r="BJ87" s="8">
        <v>73</v>
      </c>
      <c r="BK87" s="8">
        <v>78</v>
      </c>
      <c r="BL87" s="8">
        <v>87</v>
      </c>
      <c r="BM87" s="8">
        <v>78</v>
      </c>
      <c r="BN87" s="8">
        <v>74</v>
      </c>
      <c r="BO87" s="8">
        <v>74</v>
      </c>
      <c r="BP87" s="8">
        <v>83</v>
      </c>
      <c r="BQ87" s="8">
        <v>69</v>
      </c>
      <c r="BR87" s="8">
        <v>73</v>
      </c>
      <c r="BS87" s="8">
        <v>67</v>
      </c>
      <c r="BT87" s="8">
        <v>1661</v>
      </c>
      <c r="BU87" s="8">
        <v>1698</v>
      </c>
      <c r="BV87" s="8">
        <v>2215</v>
      </c>
      <c r="BW87" s="8">
        <v>2149</v>
      </c>
      <c r="BX87" s="8">
        <v>1960</v>
      </c>
      <c r="BY87" s="8">
        <v>64</v>
      </c>
      <c r="BZ87" s="8">
        <v>1962</v>
      </c>
      <c r="CA87" s="8">
        <v>65</v>
      </c>
      <c r="CB87" s="8">
        <v>79</v>
      </c>
      <c r="CC87" s="8">
        <v>79</v>
      </c>
      <c r="CD87" s="8">
        <v>68</v>
      </c>
      <c r="CE87" s="8">
        <v>82</v>
      </c>
      <c r="CF87" s="8">
        <v>66</v>
      </c>
      <c r="CG87" s="8">
        <v>79</v>
      </c>
      <c r="CH87" s="8">
        <v>63</v>
      </c>
      <c r="CI87" s="8">
        <v>74</v>
      </c>
      <c r="CJ87" s="8">
        <v>82</v>
      </c>
      <c r="CK87" s="8">
        <v>79</v>
      </c>
      <c r="CL87" s="8">
        <v>75</v>
      </c>
      <c r="CM87" s="8">
        <v>78</v>
      </c>
      <c r="CN87" s="8">
        <v>75</v>
      </c>
      <c r="CO87" s="8">
        <v>82</v>
      </c>
      <c r="CP87" s="8">
        <v>75</v>
      </c>
      <c r="CQ87" s="8">
        <v>66</v>
      </c>
      <c r="CR87" s="8">
        <v>1748</v>
      </c>
      <c r="CS87" s="8">
        <v>73</v>
      </c>
      <c r="CT87" s="8">
        <v>1944</v>
      </c>
      <c r="CU87" s="8">
        <v>67</v>
      </c>
    </row>
    <row r="88" spans="2:99" x14ac:dyDescent="0.25">
      <c r="B88" s="7">
        <v>1.7361111111111112E-2</v>
      </c>
      <c r="C88" s="8">
        <v>26</v>
      </c>
      <c r="D88" s="8">
        <v>2217</v>
      </c>
      <c r="E88" s="8">
        <v>2112</v>
      </c>
      <c r="F88" s="8">
        <v>2095</v>
      </c>
      <c r="G88" s="8">
        <v>2158</v>
      </c>
      <c r="H88" s="8">
        <v>68</v>
      </c>
      <c r="I88" s="8">
        <v>60</v>
      </c>
      <c r="J88" s="8">
        <v>69</v>
      </c>
      <c r="K88" s="8">
        <v>71</v>
      </c>
      <c r="L88" s="8">
        <v>66</v>
      </c>
      <c r="M88" s="8">
        <v>76</v>
      </c>
      <c r="N88" s="8">
        <v>61</v>
      </c>
      <c r="O88" s="8">
        <v>67</v>
      </c>
      <c r="P88" s="8">
        <v>77</v>
      </c>
      <c r="Q88" s="8">
        <v>71</v>
      </c>
      <c r="R88" s="8">
        <v>77</v>
      </c>
      <c r="S88" s="8">
        <v>68</v>
      </c>
      <c r="T88" s="8">
        <v>86</v>
      </c>
      <c r="U88" s="8">
        <v>78</v>
      </c>
      <c r="V88" s="8">
        <v>69</v>
      </c>
      <c r="W88" s="8">
        <v>70</v>
      </c>
      <c r="X88" s="8">
        <v>2136</v>
      </c>
      <c r="Y88" s="8">
        <v>2197</v>
      </c>
      <c r="Z88" s="8">
        <v>2190</v>
      </c>
      <c r="AA88" s="8">
        <v>2132</v>
      </c>
      <c r="AB88" s="8">
        <v>1941</v>
      </c>
      <c r="AC88" s="8">
        <v>62</v>
      </c>
      <c r="AD88" s="8">
        <v>1755</v>
      </c>
      <c r="AE88" s="8">
        <v>77</v>
      </c>
      <c r="AF88" s="8">
        <v>79</v>
      </c>
      <c r="AG88" s="8">
        <v>58</v>
      </c>
      <c r="AH88" s="8">
        <v>65</v>
      </c>
      <c r="AI88" s="8">
        <v>71</v>
      </c>
      <c r="AJ88" s="8">
        <v>69</v>
      </c>
      <c r="AK88" s="8">
        <v>66</v>
      </c>
      <c r="AL88" s="8">
        <v>78</v>
      </c>
      <c r="AM88" s="8">
        <v>67</v>
      </c>
      <c r="AN88" s="8">
        <v>74</v>
      </c>
      <c r="AO88" s="8">
        <v>70</v>
      </c>
      <c r="AP88" s="8">
        <v>68</v>
      </c>
      <c r="AQ88" s="8">
        <v>79</v>
      </c>
      <c r="AR88" s="8">
        <v>77</v>
      </c>
      <c r="AS88" s="8">
        <v>68</v>
      </c>
      <c r="AT88" s="8">
        <v>64</v>
      </c>
      <c r="AU88" s="8">
        <v>58</v>
      </c>
      <c r="AV88" s="8">
        <v>1850</v>
      </c>
      <c r="AW88" s="8">
        <v>62</v>
      </c>
      <c r="AX88" s="8">
        <v>1776</v>
      </c>
      <c r="AY88" s="8">
        <v>77</v>
      </c>
      <c r="AZ88" s="8">
        <v>2322</v>
      </c>
      <c r="BA88" s="8">
        <v>2159</v>
      </c>
      <c r="BB88" s="8">
        <v>2213</v>
      </c>
      <c r="BC88" s="8">
        <v>2169</v>
      </c>
      <c r="BD88" s="8">
        <v>90</v>
      </c>
      <c r="BE88" s="8">
        <v>75</v>
      </c>
      <c r="BF88" s="8">
        <v>67</v>
      </c>
      <c r="BG88" s="8">
        <v>82</v>
      </c>
      <c r="BH88" s="8">
        <v>67</v>
      </c>
      <c r="BI88" s="8">
        <v>67</v>
      </c>
      <c r="BJ88" s="8">
        <v>78</v>
      </c>
      <c r="BK88" s="8">
        <v>68</v>
      </c>
      <c r="BL88" s="8">
        <v>74</v>
      </c>
      <c r="BM88" s="8">
        <v>73</v>
      </c>
      <c r="BN88" s="8">
        <v>82</v>
      </c>
      <c r="BO88" s="8">
        <v>75</v>
      </c>
      <c r="BP88" s="8">
        <v>61</v>
      </c>
      <c r="BQ88" s="8">
        <v>70</v>
      </c>
      <c r="BR88" s="8">
        <v>67</v>
      </c>
      <c r="BS88" s="8">
        <v>82</v>
      </c>
      <c r="BT88" s="8">
        <v>1631</v>
      </c>
      <c r="BU88" s="8">
        <v>1674</v>
      </c>
      <c r="BV88" s="8">
        <v>2242</v>
      </c>
      <c r="BW88" s="8">
        <v>2219</v>
      </c>
      <c r="BX88" s="8">
        <v>1987</v>
      </c>
      <c r="BY88" s="8">
        <v>73</v>
      </c>
      <c r="BZ88" s="8">
        <v>2022</v>
      </c>
      <c r="CA88" s="8">
        <v>66</v>
      </c>
      <c r="CB88" s="8">
        <v>81</v>
      </c>
      <c r="CC88" s="8">
        <v>70</v>
      </c>
      <c r="CD88" s="8">
        <v>67</v>
      </c>
      <c r="CE88" s="8">
        <v>68</v>
      </c>
      <c r="CF88" s="8">
        <v>61</v>
      </c>
      <c r="CG88" s="8">
        <v>82</v>
      </c>
      <c r="CH88" s="8">
        <v>74</v>
      </c>
      <c r="CI88" s="8">
        <v>71</v>
      </c>
      <c r="CJ88" s="8">
        <v>71</v>
      </c>
      <c r="CK88" s="8">
        <v>75</v>
      </c>
      <c r="CL88" s="8">
        <v>74</v>
      </c>
      <c r="CM88" s="8">
        <v>70</v>
      </c>
      <c r="CN88" s="8">
        <v>81</v>
      </c>
      <c r="CO88" s="8">
        <v>90</v>
      </c>
      <c r="CP88" s="8">
        <v>71</v>
      </c>
      <c r="CQ88" s="8">
        <v>77</v>
      </c>
      <c r="CR88" s="8">
        <v>1746</v>
      </c>
      <c r="CS88" s="8">
        <v>75</v>
      </c>
      <c r="CT88" s="8">
        <v>2009</v>
      </c>
      <c r="CU88" s="8">
        <v>66</v>
      </c>
    </row>
    <row r="89" spans="2:99" x14ac:dyDescent="0.25">
      <c r="B89" s="7">
        <v>2.0833333333333332E-2</v>
      </c>
      <c r="C89" s="8">
        <v>26</v>
      </c>
      <c r="D89" s="8">
        <v>2344</v>
      </c>
      <c r="E89" s="8">
        <v>2302</v>
      </c>
      <c r="F89" s="8">
        <v>2233</v>
      </c>
      <c r="G89" s="8">
        <v>2232</v>
      </c>
      <c r="H89" s="8">
        <v>65</v>
      </c>
      <c r="I89" s="8">
        <v>70</v>
      </c>
      <c r="J89" s="8">
        <v>65</v>
      </c>
      <c r="K89" s="8">
        <v>69</v>
      </c>
      <c r="L89" s="8">
        <v>65</v>
      </c>
      <c r="M89" s="8">
        <v>67</v>
      </c>
      <c r="N89" s="8">
        <v>65</v>
      </c>
      <c r="O89" s="8">
        <v>61</v>
      </c>
      <c r="P89" s="8">
        <v>68</v>
      </c>
      <c r="Q89" s="8">
        <v>81</v>
      </c>
      <c r="R89" s="8">
        <v>70</v>
      </c>
      <c r="S89" s="8">
        <v>71</v>
      </c>
      <c r="T89" s="8">
        <v>74</v>
      </c>
      <c r="U89" s="8">
        <v>76</v>
      </c>
      <c r="V89" s="8">
        <v>76</v>
      </c>
      <c r="W89" s="8">
        <v>75</v>
      </c>
      <c r="X89" s="8">
        <v>2190</v>
      </c>
      <c r="Y89" s="8">
        <v>2223</v>
      </c>
      <c r="Z89" s="8">
        <v>2280</v>
      </c>
      <c r="AA89" s="8">
        <v>2162</v>
      </c>
      <c r="AB89" s="8">
        <v>1995</v>
      </c>
      <c r="AC89" s="8">
        <v>76</v>
      </c>
      <c r="AD89" s="8">
        <v>1782</v>
      </c>
      <c r="AE89" s="8">
        <v>60</v>
      </c>
      <c r="AF89" s="8">
        <v>84</v>
      </c>
      <c r="AG89" s="8">
        <v>73</v>
      </c>
      <c r="AH89" s="8">
        <v>73</v>
      </c>
      <c r="AI89" s="8">
        <v>73</v>
      </c>
      <c r="AJ89" s="8">
        <v>65</v>
      </c>
      <c r="AK89" s="8">
        <v>73</v>
      </c>
      <c r="AL89" s="8">
        <v>79</v>
      </c>
      <c r="AM89" s="8">
        <v>74</v>
      </c>
      <c r="AN89" s="8">
        <v>65</v>
      </c>
      <c r="AO89" s="8">
        <v>75</v>
      </c>
      <c r="AP89" s="8">
        <v>72</v>
      </c>
      <c r="AQ89" s="8">
        <v>73</v>
      </c>
      <c r="AR89" s="8">
        <v>76</v>
      </c>
      <c r="AS89" s="8">
        <v>64</v>
      </c>
      <c r="AT89" s="8">
        <v>59</v>
      </c>
      <c r="AU89" s="8">
        <v>76</v>
      </c>
      <c r="AV89" s="8">
        <v>1917</v>
      </c>
      <c r="AW89" s="8">
        <v>67</v>
      </c>
      <c r="AX89" s="8">
        <v>1855</v>
      </c>
      <c r="AY89" s="8">
        <v>62</v>
      </c>
      <c r="AZ89" s="8">
        <v>2332</v>
      </c>
      <c r="BA89" s="8">
        <v>2268</v>
      </c>
      <c r="BB89" s="8">
        <v>2284</v>
      </c>
      <c r="BC89" s="8">
        <v>2263</v>
      </c>
      <c r="BD89" s="8">
        <v>74</v>
      </c>
      <c r="BE89" s="8">
        <v>72</v>
      </c>
      <c r="BF89" s="8">
        <v>76</v>
      </c>
      <c r="BG89" s="8">
        <v>71</v>
      </c>
      <c r="BH89" s="8">
        <v>74</v>
      </c>
      <c r="BI89" s="8">
        <v>71</v>
      </c>
      <c r="BJ89" s="8">
        <v>64</v>
      </c>
      <c r="BK89" s="8">
        <v>62</v>
      </c>
      <c r="BL89" s="8">
        <v>73</v>
      </c>
      <c r="BM89" s="8">
        <v>65</v>
      </c>
      <c r="BN89" s="8">
        <v>72</v>
      </c>
      <c r="BO89" s="8">
        <v>86</v>
      </c>
      <c r="BP89" s="8">
        <v>70</v>
      </c>
      <c r="BQ89" s="8">
        <v>85</v>
      </c>
      <c r="BR89" s="8">
        <v>73</v>
      </c>
      <c r="BS89" s="8">
        <v>69</v>
      </c>
      <c r="BT89" s="8">
        <v>1659</v>
      </c>
      <c r="BU89" s="8">
        <v>1695</v>
      </c>
      <c r="BV89" s="8">
        <v>2288</v>
      </c>
      <c r="BW89" s="8">
        <v>2321</v>
      </c>
      <c r="BX89" s="8">
        <v>1976</v>
      </c>
      <c r="BY89" s="8">
        <v>73</v>
      </c>
      <c r="BZ89" s="8">
        <v>2065</v>
      </c>
      <c r="CA89" s="8">
        <v>77</v>
      </c>
      <c r="CB89" s="8">
        <v>65</v>
      </c>
      <c r="CC89" s="8">
        <v>76</v>
      </c>
      <c r="CD89" s="8">
        <v>76</v>
      </c>
      <c r="CE89" s="8">
        <v>63</v>
      </c>
      <c r="CF89" s="8">
        <v>66</v>
      </c>
      <c r="CG89" s="8">
        <v>79</v>
      </c>
      <c r="CH89" s="8">
        <v>78</v>
      </c>
      <c r="CI89" s="8">
        <v>72</v>
      </c>
      <c r="CJ89" s="8">
        <v>75</v>
      </c>
      <c r="CK89" s="8">
        <v>71</v>
      </c>
      <c r="CL89" s="8">
        <v>62</v>
      </c>
      <c r="CM89" s="8">
        <v>75</v>
      </c>
      <c r="CN89" s="8">
        <v>81</v>
      </c>
      <c r="CO89" s="8">
        <v>73</v>
      </c>
      <c r="CP89" s="8">
        <v>79</v>
      </c>
      <c r="CQ89" s="8">
        <v>68</v>
      </c>
      <c r="CR89" s="8">
        <v>1758</v>
      </c>
      <c r="CS89" s="8">
        <v>76</v>
      </c>
      <c r="CT89" s="8">
        <v>2043</v>
      </c>
      <c r="CU89" s="8">
        <v>65</v>
      </c>
    </row>
    <row r="90" spans="2:99" x14ac:dyDescent="0.25">
      <c r="B90" s="7">
        <v>2.4305555555555556E-2</v>
      </c>
      <c r="C90" s="8">
        <v>26</v>
      </c>
      <c r="D90" s="8">
        <v>2309</v>
      </c>
      <c r="E90" s="8">
        <v>2299</v>
      </c>
      <c r="F90" s="8">
        <v>2278</v>
      </c>
      <c r="G90" s="8">
        <v>2289</v>
      </c>
      <c r="H90" s="8">
        <v>65</v>
      </c>
      <c r="I90" s="8">
        <v>69</v>
      </c>
      <c r="J90" s="8">
        <v>70</v>
      </c>
      <c r="K90" s="8">
        <v>65</v>
      </c>
      <c r="L90" s="8">
        <v>77</v>
      </c>
      <c r="M90" s="8">
        <v>77</v>
      </c>
      <c r="N90" s="8">
        <v>61</v>
      </c>
      <c r="O90" s="8">
        <v>70</v>
      </c>
      <c r="P90" s="8">
        <v>68</v>
      </c>
      <c r="Q90" s="8">
        <v>65</v>
      </c>
      <c r="R90" s="8">
        <v>67</v>
      </c>
      <c r="S90" s="8">
        <v>74</v>
      </c>
      <c r="T90" s="8">
        <v>62</v>
      </c>
      <c r="U90" s="8">
        <v>62</v>
      </c>
      <c r="V90" s="8">
        <v>66</v>
      </c>
      <c r="W90" s="8">
        <v>75</v>
      </c>
      <c r="X90" s="8">
        <v>2244</v>
      </c>
      <c r="Y90" s="8">
        <v>2216</v>
      </c>
      <c r="Z90" s="8">
        <v>2290</v>
      </c>
      <c r="AA90" s="8">
        <v>2299</v>
      </c>
      <c r="AB90" s="8">
        <v>2051</v>
      </c>
      <c r="AC90" s="8">
        <v>67</v>
      </c>
      <c r="AD90" s="8">
        <v>1817</v>
      </c>
      <c r="AE90" s="8">
        <v>74</v>
      </c>
      <c r="AF90" s="8">
        <v>82</v>
      </c>
      <c r="AG90" s="8">
        <v>69</v>
      </c>
      <c r="AH90" s="8">
        <v>76</v>
      </c>
      <c r="AI90" s="8">
        <v>74</v>
      </c>
      <c r="AJ90" s="8">
        <v>75</v>
      </c>
      <c r="AK90" s="8">
        <v>64</v>
      </c>
      <c r="AL90" s="8">
        <v>70</v>
      </c>
      <c r="AM90" s="8">
        <v>68</v>
      </c>
      <c r="AN90" s="8">
        <v>77</v>
      </c>
      <c r="AO90" s="8">
        <v>72</v>
      </c>
      <c r="AP90" s="8">
        <v>88</v>
      </c>
      <c r="AQ90" s="8">
        <v>70</v>
      </c>
      <c r="AR90" s="8">
        <v>67</v>
      </c>
      <c r="AS90" s="8">
        <v>69</v>
      </c>
      <c r="AT90" s="8">
        <v>72</v>
      </c>
      <c r="AU90" s="8">
        <v>71</v>
      </c>
      <c r="AV90" s="8">
        <v>1897</v>
      </c>
      <c r="AW90" s="8">
        <v>78</v>
      </c>
      <c r="AX90" s="8">
        <v>1884</v>
      </c>
      <c r="AY90" s="8">
        <v>67</v>
      </c>
      <c r="AZ90" s="8">
        <v>2387</v>
      </c>
      <c r="BA90" s="8">
        <v>2309</v>
      </c>
      <c r="BB90" s="8">
        <v>2335</v>
      </c>
      <c r="BC90" s="8">
        <v>2297</v>
      </c>
      <c r="BD90" s="8">
        <v>66</v>
      </c>
      <c r="BE90" s="8">
        <v>74</v>
      </c>
      <c r="BF90" s="8">
        <v>73</v>
      </c>
      <c r="BG90" s="8">
        <v>70</v>
      </c>
      <c r="BH90" s="8">
        <v>67</v>
      </c>
      <c r="BI90" s="8">
        <v>68</v>
      </c>
      <c r="BJ90" s="8">
        <v>78</v>
      </c>
      <c r="BK90" s="8">
        <v>64</v>
      </c>
      <c r="BL90" s="8">
        <v>72</v>
      </c>
      <c r="BM90" s="8">
        <v>68</v>
      </c>
      <c r="BN90" s="8">
        <v>64</v>
      </c>
      <c r="BO90" s="8">
        <v>80</v>
      </c>
      <c r="BP90" s="8">
        <v>80</v>
      </c>
      <c r="BQ90" s="8">
        <v>78</v>
      </c>
      <c r="BR90" s="8">
        <v>69</v>
      </c>
      <c r="BS90" s="8">
        <v>72</v>
      </c>
      <c r="BT90" s="8">
        <v>1623</v>
      </c>
      <c r="BU90" s="8">
        <v>1665</v>
      </c>
      <c r="BV90" s="8">
        <v>2355</v>
      </c>
      <c r="BW90" s="8">
        <v>2326</v>
      </c>
      <c r="BX90" s="8">
        <v>2072</v>
      </c>
      <c r="BY90" s="8">
        <v>66</v>
      </c>
      <c r="BZ90" s="8">
        <v>2113</v>
      </c>
      <c r="CA90" s="8">
        <v>73</v>
      </c>
      <c r="CB90" s="8">
        <v>76</v>
      </c>
      <c r="CC90" s="8">
        <v>76</v>
      </c>
      <c r="CD90" s="8">
        <v>79</v>
      </c>
      <c r="CE90" s="8">
        <v>73</v>
      </c>
      <c r="CF90" s="8">
        <v>73</v>
      </c>
      <c r="CG90" s="8">
        <v>78</v>
      </c>
      <c r="CH90" s="8">
        <v>83</v>
      </c>
      <c r="CI90" s="8">
        <v>68</v>
      </c>
      <c r="CJ90" s="8">
        <v>77</v>
      </c>
      <c r="CK90" s="8">
        <v>73</v>
      </c>
      <c r="CL90" s="8">
        <v>69</v>
      </c>
      <c r="CM90" s="8">
        <v>62</v>
      </c>
      <c r="CN90" s="8">
        <v>72</v>
      </c>
      <c r="CO90" s="8">
        <v>65</v>
      </c>
      <c r="CP90" s="8">
        <v>66</v>
      </c>
      <c r="CQ90" s="8">
        <v>80</v>
      </c>
      <c r="CR90" s="8">
        <v>1741</v>
      </c>
      <c r="CS90" s="8">
        <v>83</v>
      </c>
      <c r="CT90" s="8">
        <v>2125</v>
      </c>
      <c r="CU90" s="8">
        <v>72</v>
      </c>
    </row>
    <row r="91" spans="2:99" x14ac:dyDescent="0.25">
      <c r="B91" s="7">
        <v>2.7777777777777776E-2</v>
      </c>
      <c r="C91" s="8">
        <v>26.1</v>
      </c>
      <c r="D91" s="8">
        <v>2447</v>
      </c>
      <c r="E91" s="8">
        <v>2380</v>
      </c>
      <c r="F91" s="8">
        <v>2326</v>
      </c>
      <c r="G91" s="8">
        <v>2301</v>
      </c>
      <c r="H91" s="8">
        <v>70</v>
      </c>
      <c r="I91" s="8">
        <v>67</v>
      </c>
      <c r="J91" s="8">
        <v>68</v>
      </c>
      <c r="K91" s="8">
        <v>71</v>
      </c>
      <c r="L91" s="8">
        <v>63</v>
      </c>
      <c r="M91" s="8">
        <v>75</v>
      </c>
      <c r="N91" s="8">
        <v>66</v>
      </c>
      <c r="O91" s="8">
        <v>74</v>
      </c>
      <c r="P91" s="8">
        <v>65</v>
      </c>
      <c r="Q91" s="8">
        <v>84</v>
      </c>
      <c r="R91" s="8">
        <v>69</v>
      </c>
      <c r="S91" s="8">
        <v>66</v>
      </c>
      <c r="T91" s="8">
        <v>81</v>
      </c>
      <c r="U91" s="8">
        <v>77</v>
      </c>
      <c r="V91" s="8">
        <v>83</v>
      </c>
      <c r="W91" s="8">
        <v>66</v>
      </c>
      <c r="X91" s="8">
        <v>2308</v>
      </c>
      <c r="Y91" s="8">
        <v>2270</v>
      </c>
      <c r="Z91" s="8">
        <v>2366</v>
      </c>
      <c r="AA91" s="8">
        <v>2336</v>
      </c>
      <c r="AB91" s="8">
        <v>2067</v>
      </c>
      <c r="AC91" s="8">
        <v>86</v>
      </c>
      <c r="AD91" s="8">
        <v>1821</v>
      </c>
      <c r="AE91" s="8">
        <v>77</v>
      </c>
      <c r="AF91" s="8">
        <v>75</v>
      </c>
      <c r="AG91" s="8">
        <v>77</v>
      </c>
      <c r="AH91" s="8">
        <v>69</v>
      </c>
      <c r="AI91" s="8">
        <v>71</v>
      </c>
      <c r="AJ91" s="8">
        <v>62</v>
      </c>
      <c r="AK91" s="8">
        <v>65</v>
      </c>
      <c r="AL91" s="8">
        <v>80</v>
      </c>
      <c r="AM91" s="8">
        <v>72</v>
      </c>
      <c r="AN91" s="8">
        <v>77</v>
      </c>
      <c r="AO91" s="8">
        <v>76</v>
      </c>
      <c r="AP91" s="8">
        <v>84</v>
      </c>
      <c r="AQ91" s="8">
        <v>64</v>
      </c>
      <c r="AR91" s="8">
        <v>70</v>
      </c>
      <c r="AS91" s="8">
        <v>74</v>
      </c>
      <c r="AT91" s="8">
        <v>80</v>
      </c>
      <c r="AU91" s="8">
        <v>73</v>
      </c>
      <c r="AV91" s="8">
        <v>1947</v>
      </c>
      <c r="AW91" s="8">
        <v>70</v>
      </c>
      <c r="AX91" s="8">
        <v>1940</v>
      </c>
      <c r="AY91" s="8">
        <v>58</v>
      </c>
      <c r="AZ91" s="8">
        <v>2510</v>
      </c>
      <c r="BA91" s="8">
        <v>2352</v>
      </c>
      <c r="BB91" s="8">
        <v>2388</v>
      </c>
      <c r="BC91" s="8">
        <v>2371</v>
      </c>
      <c r="BD91" s="8">
        <v>77</v>
      </c>
      <c r="BE91" s="8">
        <v>81</v>
      </c>
      <c r="BF91" s="8">
        <v>66</v>
      </c>
      <c r="BG91" s="8">
        <v>73</v>
      </c>
      <c r="BH91" s="8">
        <v>73</v>
      </c>
      <c r="BI91" s="8">
        <v>72</v>
      </c>
      <c r="BJ91" s="8">
        <v>68</v>
      </c>
      <c r="BK91" s="8">
        <v>66</v>
      </c>
      <c r="BL91" s="8">
        <v>70</v>
      </c>
      <c r="BM91" s="8">
        <v>66</v>
      </c>
      <c r="BN91" s="8">
        <v>64</v>
      </c>
      <c r="BO91" s="8">
        <v>70</v>
      </c>
      <c r="BP91" s="8">
        <v>70</v>
      </c>
      <c r="BQ91" s="8">
        <v>73</v>
      </c>
      <c r="BR91" s="8">
        <v>78</v>
      </c>
      <c r="BS91" s="8">
        <v>71</v>
      </c>
      <c r="BT91" s="8">
        <v>1650</v>
      </c>
      <c r="BU91" s="8">
        <v>1697</v>
      </c>
      <c r="BV91" s="8">
        <v>2429</v>
      </c>
      <c r="BW91" s="8">
        <v>2485</v>
      </c>
      <c r="BX91" s="8">
        <v>2110</v>
      </c>
      <c r="BY91" s="8">
        <v>63</v>
      </c>
      <c r="BZ91" s="8">
        <v>2088</v>
      </c>
      <c r="CA91" s="8">
        <v>57</v>
      </c>
      <c r="CB91" s="8">
        <v>80</v>
      </c>
      <c r="CC91" s="8">
        <v>73</v>
      </c>
      <c r="CD91" s="8">
        <v>74</v>
      </c>
      <c r="CE91" s="8">
        <v>73</v>
      </c>
      <c r="CF91" s="8">
        <v>67</v>
      </c>
      <c r="CG91" s="8">
        <v>65</v>
      </c>
      <c r="CH91" s="8">
        <v>66</v>
      </c>
      <c r="CI91" s="8">
        <v>69</v>
      </c>
      <c r="CJ91" s="8">
        <v>84</v>
      </c>
      <c r="CK91" s="8">
        <v>71</v>
      </c>
      <c r="CL91" s="8">
        <v>77</v>
      </c>
      <c r="CM91" s="8">
        <v>77</v>
      </c>
      <c r="CN91" s="8">
        <v>74</v>
      </c>
      <c r="CO91" s="8">
        <v>73</v>
      </c>
      <c r="CP91" s="8">
        <v>77</v>
      </c>
      <c r="CQ91" s="8">
        <v>74</v>
      </c>
      <c r="CR91" s="8">
        <v>1704</v>
      </c>
      <c r="CS91" s="8">
        <v>65</v>
      </c>
      <c r="CT91" s="8">
        <v>2098</v>
      </c>
      <c r="CU91" s="8">
        <v>63</v>
      </c>
    </row>
    <row r="92" spans="2:99" x14ac:dyDescent="0.25">
      <c r="B92" s="7">
        <v>3.125E-2</v>
      </c>
      <c r="C92" s="8">
        <v>26.1</v>
      </c>
      <c r="D92" s="8">
        <v>2516</v>
      </c>
      <c r="E92" s="8">
        <v>2357</v>
      </c>
      <c r="F92" s="8">
        <v>2399</v>
      </c>
      <c r="G92" s="8">
        <v>2383</v>
      </c>
      <c r="H92" s="8">
        <v>59</v>
      </c>
      <c r="I92" s="8">
        <v>64</v>
      </c>
      <c r="J92" s="8">
        <v>77</v>
      </c>
      <c r="K92" s="8">
        <v>65</v>
      </c>
      <c r="L92" s="8">
        <v>81</v>
      </c>
      <c r="M92" s="8">
        <v>75</v>
      </c>
      <c r="N92" s="8">
        <v>65</v>
      </c>
      <c r="O92" s="8">
        <v>83</v>
      </c>
      <c r="P92" s="8">
        <v>76</v>
      </c>
      <c r="Q92" s="8">
        <v>66</v>
      </c>
      <c r="R92" s="8">
        <v>69</v>
      </c>
      <c r="S92" s="8">
        <v>73</v>
      </c>
      <c r="T92" s="8">
        <v>67</v>
      </c>
      <c r="U92" s="8">
        <v>71</v>
      </c>
      <c r="V92" s="8">
        <v>71</v>
      </c>
      <c r="W92" s="8">
        <v>76</v>
      </c>
      <c r="X92" s="8">
        <v>2342</v>
      </c>
      <c r="Y92" s="8">
        <v>2398</v>
      </c>
      <c r="Z92" s="8">
        <v>2446</v>
      </c>
      <c r="AA92" s="8">
        <v>2394</v>
      </c>
      <c r="AB92" s="8">
        <v>2051</v>
      </c>
      <c r="AC92" s="8">
        <v>81</v>
      </c>
      <c r="AD92" s="8">
        <v>1898</v>
      </c>
      <c r="AE92" s="8">
        <v>68</v>
      </c>
      <c r="AF92" s="8">
        <v>77</v>
      </c>
      <c r="AG92" s="8">
        <v>74</v>
      </c>
      <c r="AH92" s="8">
        <v>71</v>
      </c>
      <c r="AI92" s="8">
        <v>75</v>
      </c>
      <c r="AJ92" s="8">
        <v>70</v>
      </c>
      <c r="AK92" s="8">
        <v>66</v>
      </c>
      <c r="AL92" s="8">
        <v>74</v>
      </c>
      <c r="AM92" s="8">
        <v>63</v>
      </c>
      <c r="AN92" s="8">
        <v>69</v>
      </c>
      <c r="AO92" s="8">
        <v>71</v>
      </c>
      <c r="AP92" s="8">
        <v>76</v>
      </c>
      <c r="AQ92" s="8">
        <v>73</v>
      </c>
      <c r="AR92" s="8">
        <v>67</v>
      </c>
      <c r="AS92" s="8">
        <v>68</v>
      </c>
      <c r="AT92" s="8">
        <v>70</v>
      </c>
      <c r="AU92" s="8">
        <v>73</v>
      </c>
      <c r="AV92" s="8">
        <v>1932</v>
      </c>
      <c r="AW92" s="8">
        <v>65</v>
      </c>
      <c r="AX92" s="8">
        <v>1973</v>
      </c>
      <c r="AY92" s="8">
        <v>68</v>
      </c>
      <c r="AZ92" s="8">
        <v>2565</v>
      </c>
      <c r="BA92" s="8">
        <v>2453</v>
      </c>
      <c r="BB92" s="8">
        <v>2430</v>
      </c>
      <c r="BC92" s="8">
        <v>2356</v>
      </c>
      <c r="BD92" s="8">
        <v>79</v>
      </c>
      <c r="BE92" s="8">
        <v>67</v>
      </c>
      <c r="BF92" s="8">
        <v>70</v>
      </c>
      <c r="BG92" s="8">
        <v>71</v>
      </c>
      <c r="BH92" s="8">
        <v>73</v>
      </c>
      <c r="BI92" s="8">
        <v>68</v>
      </c>
      <c r="BJ92" s="8">
        <v>82</v>
      </c>
      <c r="BK92" s="8">
        <v>72</v>
      </c>
      <c r="BL92" s="8">
        <v>66</v>
      </c>
      <c r="BM92" s="8">
        <v>67</v>
      </c>
      <c r="BN92" s="8">
        <v>70</v>
      </c>
      <c r="BO92" s="8">
        <v>73</v>
      </c>
      <c r="BP92" s="8">
        <v>73</v>
      </c>
      <c r="BQ92" s="8">
        <v>70</v>
      </c>
      <c r="BR92" s="8">
        <v>80</v>
      </c>
      <c r="BS92" s="8">
        <v>70</v>
      </c>
      <c r="BT92" s="8">
        <v>1627</v>
      </c>
      <c r="BU92" s="8">
        <v>1646</v>
      </c>
      <c r="BV92" s="8">
        <v>2514</v>
      </c>
      <c r="BW92" s="8">
        <v>2476</v>
      </c>
      <c r="BX92" s="8">
        <v>2121</v>
      </c>
      <c r="BY92" s="8">
        <v>77</v>
      </c>
      <c r="BZ92" s="8">
        <v>2160</v>
      </c>
      <c r="CA92" s="8">
        <v>65</v>
      </c>
      <c r="CB92" s="8">
        <v>77</v>
      </c>
      <c r="CC92" s="8">
        <v>76</v>
      </c>
      <c r="CD92" s="8">
        <v>76</v>
      </c>
      <c r="CE92" s="8">
        <v>70</v>
      </c>
      <c r="CF92" s="8">
        <v>79</v>
      </c>
      <c r="CG92" s="8">
        <v>68</v>
      </c>
      <c r="CH92" s="8">
        <v>64</v>
      </c>
      <c r="CI92" s="8">
        <v>66</v>
      </c>
      <c r="CJ92" s="8">
        <v>72</v>
      </c>
      <c r="CK92" s="8">
        <v>72</v>
      </c>
      <c r="CL92" s="8">
        <v>75</v>
      </c>
      <c r="CM92" s="8">
        <v>71</v>
      </c>
      <c r="CN92" s="8">
        <v>75</v>
      </c>
      <c r="CO92" s="8">
        <v>58</v>
      </c>
      <c r="CP92" s="8">
        <v>72</v>
      </c>
      <c r="CQ92" s="8">
        <v>75</v>
      </c>
      <c r="CR92" s="8">
        <v>1689</v>
      </c>
      <c r="CS92" s="8">
        <v>60</v>
      </c>
      <c r="CT92" s="8">
        <v>2143</v>
      </c>
      <c r="CU92" s="8">
        <v>66</v>
      </c>
    </row>
    <row r="93" spans="2:99" x14ac:dyDescent="0.25">
      <c r="B93" s="7">
        <v>3.4722222222222224E-2</v>
      </c>
      <c r="C93" s="8">
        <v>26.1</v>
      </c>
      <c r="D93" s="8">
        <v>2592</v>
      </c>
      <c r="E93" s="8">
        <v>2437</v>
      </c>
      <c r="F93" s="8">
        <v>2459</v>
      </c>
      <c r="G93" s="8">
        <v>2448</v>
      </c>
      <c r="H93" s="8">
        <v>80</v>
      </c>
      <c r="I93" s="8">
        <v>70</v>
      </c>
      <c r="J93" s="8">
        <v>72</v>
      </c>
      <c r="K93" s="8">
        <v>73</v>
      </c>
      <c r="L93" s="8">
        <v>73</v>
      </c>
      <c r="M93" s="8">
        <v>68</v>
      </c>
      <c r="N93" s="8">
        <v>74</v>
      </c>
      <c r="O93" s="8">
        <v>68</v>
      </c>
      <c r="P93" s="8">
        <v>70</v>
      </c>
      <c r="Q93" s="8">
        <v>72</v>
      </c>
      <c r="R93" s="8">
        <v>52</v>
      </c>
      <c r="S93" s="8">
        <v>63</v>
      </c>
      <c r="T93" s="8">
        <v>73</v>
      </c>
      <c r="U93" s="8">
        <v>61</v>
      </c>
      <c r="V93" s="8">
        <v>82</v>
      </c>
      <c r="W93" s="8">
        <v>78</v>
      </c>
      <c r="X93" s="8">
        <v>2429</v>
      </c>
      <c r="Y93" s="8">
        <v>2309</v>
      </c>
      <c r="Z93" s="8">
        <v>2476</v>
      </c>
      <c r="AA93" s="8">
        <v>2473</v>
      </c>
      <c r="AB93" s="8">
        <v>2094</v>
      </c>
      <c r="AC93" s="8">
        <v>72</v>
      </c>
      <c r="AD93" s="8">
        <v>1877</v>
      </c>
      <c r="AE93" s="8">
        <v>67</v>
      </c>
      <c r="AF93" s="8">
        <v>84</v>
      </c>
      <c r="AG93" s="8">
        <v>76</v>
      </c>
      <c r="AH93" s="8">
        <v>56</v>
      </c>
      <c r="AI93" s="8">
        <v>67</v>
      </c>
      <c r="AJ93" s="8">
        <v>66</v>
      </c>
      <c r="AK93" s="8">
        <v>76</v>
      </c>
      <c r="AL93" s="8">
        <v>74</v>
      </c>
      <c r="AM93" s="8">
        <v>68</v>
      </c>
      <c r="AN93" s="8">
        <v>65</v>
      </c>
      <c r="AO93" s="8">
        <v>74</v>
      </c>
      <c r="AP93" s="8">
        <v>77</v>
      </c>
      <c r="AQ93" s="8">
        <v>67</v>
      </c>
      <c r="AR93" s="8">
        <v>74</v>
      </c>
      <c r="AS93" s="8">
        <v>70</v>
      </c>
      <c r="AT93" s="8">
        <v>69</v>
      </c>
      <c r="AU93" s="8">
        <v>56</v>
      </c>
      <c r="AV93" s="8">
        <v>1954</v>
      </c>
      <c r="AW93" s="8">
        <v>69</v>
      </c>
      <c r="AX93" s="8">
        <v>1969</v>
      </c>
      <c r="AY93" s="8">
        <v>69</v>
      </c>
      <c r="AZ93" s="8">
        <v>2579</v>
      </c>
      <c r="BA93" s="8">
        <v>2509</v>
      </c>
      <c r="BB93" s="8">
        <v>2505</v>
      </c>
      <c r="BC93" s="8">
        <v>2522</v>
      </c>
      <c r="BD93" s="8">
        <v>66</v>
      </c>
      <c r="BE93" s="8">
        <v>61</v>
      </c>
      <c r="BF93" s="8">
        <v>63</v>
      </c>
      <c r="BG93" s="8">
        <v>70</v>
      </c>
      <c r="BH93" s="8">
        <v>74</v>
      </c>
      <c r="BI93" s="8">
        <v>72</v>
      </c>
      <c r="BJ93" s="8">
        <v>68</v>
      </c>
      <c r="BK93" s="8">
        <v>60</v>
      </c>
      <c r="BL93" s="8">
        <v>69</v>
      </c>
      <c r="BM93" s="8">
        <v>71</v>
      </c>
      <c r="BN93" s="8">
        <v>67</v>
      </c>
      <c r="BO93" s="8">
        <v>72</v>
      </c>
      <c r="BP93" s="8">
        <v>71</v>
      </c>
      <c r="BQ93" s="8">
        <v>68</v>
      </c>
      <c r="BR93" s="8">
        <v>79</v>
      </c>
      <c r="BS93" s="8">
        <v>66</v>
      </c>
      <c r="BT93" s="8">
        <v>1599</v>
      </c>
      <c r="BU93" s="8">
        <v>1685</v>
      </c>
      <c r="BV93" s="8">
        <v>2579</v>
      </c>
      <c r="BW93" s="8">
        <v>2561</v>
      </c>
      <c r="BX93" s="8">
        <v>2179</v>
      </c>
      <c r="BY93" s="8">
        <v>77</v>
      </c>
      <c r="BZ93" s="8">
        <v>2133</v>
      </c>
      <c r="CA93" s="8">
        <v>74</v>
      </c>
      <c r="CB93" s="8">
        <v>61</v>
      </c>
      <c r="CC93" s="8">
        <v>64</v>
      </c>
      <c r="CD93" s="8">
        <v>72</v>
      </c>
      <c r="CE93" s="8">
        <v>72</v>
      </c>
      <c r="CF93" s="8">
        <v>76</v>
      </c>
      <c r="CG93" s="8">
        <v>69</v>
      </c>
      <c r="CH93" s="8">
        <v>81</v>
      </c>
      <c r="CI93" s="8">
        <v>66</v>
      </c>
      <c r="CJ93" s="8">
        <v>78</v>
      </c>
      <c r="CK93" s="8">
        <v>77</v>
      </c>
      <c r="CL93" s="8">
        <v>70</v>
      </c>
      <c r="CM93" s="8">
        <v>71</v>
      </c>
      <c r="CN93" s="8">
        <v>73</v>
      </c>
      <c r="CO93" s="8">
        <v>72</v>
      </c>
      <c r="CP93" s="8">
        <v>81</v>
      </c>
      <c r="CQ93" s="8">
        <v>64</v>
      </c>
      <c r="CR93" s="8">
        <v>1698</v>
      </c>
      <c r="CS93" s="8">
        <v>80</v>
      </c>
      <c r="CT93" s="8">
        <v>2206</v>
      </c>
      <c r="CU93" s="8">
        <v>70</v>
      </c>
    </row>
    <row r="94" spans="2:99" x14ac:dyDescent="0.25">
      <c r="B94" s="7">
        <v>3.8194444444444441E-2</v>
      </c>
      <c r="C94" s="8">
        <v>26.1</v>
      </c>
      <c r="D94" s="8">
        <v>2582</v>
      </c>
      <c r="E94" s="8">
        <v>2501</v>
      </c>
      <c r="F94" s="8">
        <v>2508</v>
      </c>
      <c r="G94" s="8">
        <v>2583</v>
      </c>
      <c r="H94" s="8">
        <v>69</v>
      </c>
      <c r="I94" s="8">
        <v>75</v>
      </c>
      <c r="J94" s="8">
        <v>59</v>
      </c>
      <c r="K94" s="8">
        <v>61</v>
      </c>
      <c r="L94" s="8">
        <v>72</v>
      </c>
      <c r="M94" s="8">
        <v>70</v>
      </c>
      <c r="N94" s="8">
        <v>68</v>
      </c>
      <c r="O94" s="8">
        <v>83</v>
      </c>
      <c r="P94" s="8">
        <v>76</v>
      </c>
      <c r="Q94" s="8">
        <v>72</v>
      </c>
      <c r="R94" s="8">
        <v>71</v>
      </c>
      <c r="S94" s="8">
        <v>89</v>
      </c>
      <c r="T94" s="8">
        <v>76</v>
      </c>
      <c r="U94" s="8">
        <v>70</v>
      </c>
      <c r="V94" s="8">
        <v>68</v>
      </c>
      <c r="W94" s="8">
        <v>78</v>
      </c>
      <c r="X94" s="8">
        <v>2486</v>
      </c>
      <c r="Y94" s="8">
        <v>2447</v>
      </c>
      <c r="Z94" s="8">
        <v>2555</v>
      </c>
      <c r="AA94" s="8">
        <v>2559</v>
      </c>
      <c r="AB94" s="8">
        <v>2122</v>
      </c>
      <c r="AC94" s="8">
        <v>80</v>
      </c>
      <c r="AD94" s="8">
        <v>1975</v>
      </c>
      <c r="AE94" s="8">
        <v>64</v>
      </c>
      <c r="AF94" s="8">
        <v>63</v>
      </c>
      <c r="AG94" s="8">
        <v>76</v>
      </c>
      <c r="AH94" s="8">
        <v>62</v>
      </c>
      <c r="AI94" s="8">
        <v>68</v>
      </c>
      <c r="AJ94" s="8">
        <v>59</v>
      </c>
      <c r="AK94" s="8">
        <v>61</v>
      </c>
      <c r="AL94" s="8">
        <v>72</v>
      </c>
      <c r="AM94" s="8">
        <v>70</v>
      </c>
      <c r="AN94" s="8">
        <v>68</v>
      </c>
      <c r="AO94" s="8">
        <v>57</v>
      </c>
      <c r="AP94" s="8">
        <v>67</v>
      </c>
      <c r="AQ94" s="8">
        <v>80</v>
      </c>
      <c r="AR94" s="8">
        <v>70</v>
      </c>
      <c r="AS94" s="8">
        <v>69</v>
      </c>
      <c r="AT94" s="8">
        <v>66</v>
      </c>
      <c r="AU94" s="8">
        <v>65</v>
      </c>
      <c r="AV94" s="8">
        <v>2023</v>
      </c>
      <c r="AW94" s="8">
        <v>70</v>
      </c>
      <c r="AX94" s="8">
        <v>2022</v>
      </c>
      <c r="AY94" s="8">
        <v>75</v>
      </c>
      <c r="AZ94" s="8">
        <v>2651</v>
      </c>
      <c r="BA94" s="8">
        <v>2465</v>
      </c>
      <c r="BB94" s="8">
        <v>2582</v>
      </c>
      <c r="BC94" s="8">
        <v>2501</v>
      </c>
      <c r="BD94" s="8">
        <v>64</v>
      </c>
      <c r="BE94" s="8">
        <v>77</v>
      </c>
      <c r="BF94" s="8">
        <v>68</v>
      </c>
      <c r="BG94" s="8">
        <v>68</v>
      </c>
      <c r="BH94" s="8">
        <v>72</v>
      </c>
      <c r="BI94" s="8">
        <v>75</v>
      </c>
      <c r="BJ94" s="8">
        <v>67</v>
      </c>
      <c r="BK94" s="8">
        <v>73</v>
      </c>
      <c r="BL94" s="8">
        <v>76</v>
      </c>
      <c r="BM94" s="8">
        <v>68</v>
      </c>
      <c r="BN94" s="8">
        <v>63</v>
      </c>
      <c r="BO94" s="8">
        <v>81</v>
      </c>
      <c r="BP94" s="8">
        <v>62</v>
      </c>
      <c r="BQ94" s="8">
        <v>80</v>
      </c>
      <c r="BR94" s="8">
        <v>70</v>
      </c>
      <c r="BS94" s="8">
        <v>68</v>
      </c>
      <c r="BT94" s="8">
        <v>1688</v>
      </c>
      <c r="BU94" s="8">
        <v>1647</v>
      </c>
      <c r="BV94" s="8">
        <v>2562</v>
      </c>
      <c r="BW94" s="8">
        <v>2620</v>
      </c>
      <c r="BX94" s="8">
        <v>2098</v>
      </c>
      <c r="BY94" s="8">
        <v>75</v>
      </c>
      <c r="BZ94" s="8">
        <v>2151</v>
      </c>
      <c r="CA94" s="8">
        <v>61</v>
      </c>
      <c r="CB94" s="8">
        <v>72</v>
      </c>
      <c r="CC94" s="8">
        <v>70</v>
      </c>
      <c r="CD94" s="8">
        <v>68</v>
      </c>
      <c r="CE94" s="8">
        <v>69</v>
      </c>
      <c r="CF94" s="8">
        <v>63</v>
      </c>
      <c r="CG94" s="8">
        <v>73</v>
      </c>
      <c r="CH94" s="8">
        <v>79</v>
      </c>
      <c r="CI94" s="8">
        <v>50</v>
      </c>
      <c r="CJ94" s="8">
        <v>69</v>
      </c>
      <c r="CK94" s="8">
        <v>61</v>
      </c>
      <c r="CL94" s="8">
        <v>78</v>
      </c>
      <c r="CM94" s="8">
        <v>71</v>
      </c>
      <c r="CN94" s="8">
        <v>66</v>
      </c>
      <c r="CO94" s="8">
        <v>67</v>
      </c>
      <c r="CP94" s="8">
        <v>79</v>
      </c>
      <c r="CQ94" s="8">
        <v>80</v>
      </c>
      <c r="CR94" s="8">
        <v>1675</v>
      </c>
      <c r="CS94" s="8">
        <v>89</v>
      </c>
      <c r="CT94" s="8">
        <v>2237</v>
      </c>
      <c r="CU94" s="8">
        <v>83</v>
      </c>
    </row>
    <row r="95" spans="2:99" x14ac:dyDescent="0.25">
      <c r="B95" s="7">
        <v>4.1666666666666664E-2</v>
      </c>
      <c r="C95" s="8">
        <v>26.2</v>
      </c>
      <c r="D95" s="8">
        <v>2637</v>
      </c>
      <c r="E95" s="8">
        <v>2469</v>
      </c>
      <c r="F95" s="8">
        <v>2652</v>
      </c>
      <c r="G95" s="8">
        <v>2563</v>
      </c>
      <c r="H95" s="8">
        <v>63</v>
      </c>
      <c r="I95" s="8">
        <v>73</v>
      </c>
      <c r="J95" s="8">
        <v>74</v>
      </c>
      <c r="K95" s="8">
        <v>73</v>
      </c>
      <c r="L95" s="8">
        <v>68</v>
      </c>
      <c r="M95" s="8">
        <v>75</v>
      </c>
      <c r="N95" s="8">
        <v>69</v>
      </c>
      <c r="O95" s="8">
        <v>73</v>
      </c>
      <c r="P95" s="8">
        <v>70</v>
      </c>
      <c r="Q95" s="8">
        <v>68</v>
      </c>
      <c r="R95" s="8">
        <v>80</v>
      </c>
      <c r="S95" s="8">
        <v>66</v>
      </c>
      <c r="T95" s="8">
        <v>76</v>
      </c>
      <c r="U95" s="8">
        <v>73</v>
      </c>
      <c r="V95" s="8">
        <v>76</v>
      </c>
      <c r="W95" s="8">
        <v>61</v>
      </c>
      <c r="X95" s="8">
        <v>2500</v>
      </c>
      <c r="Y95" s="8">
        <v>2529</v>
      </c>
      <c r="Z95" s="8">
        <v>2600</v>
      </c>
      <c r="AA95" s="8">
        <v>2596</v>
      </c>
      <c r="AB95" s="8">
        <v>2139</v>
      </c>
      <c r="AC95" s="8">
        <v>62</v>
      </c>
      <c r="AD95" s="8">
        <v>1895</v>
      </c>
      <c r="AE95" s="8">
        <v>55</v>
      </c>
      <c r="AF95" s="8">
        <v>69</v>
      </c>
      <c r="AG95" s="8">
        <v>70</v>
      </c>
      <c r="AH95" s="8">
        <v>69</v>
      </c>
      <c r="AI95" s="8">
        <v>78</v>
      </c>
      <c r="AJ95" s="8">
        <v>64</v>
      </c>
      <c r="AK95" s="8">
        <v>71</v>
      </c>
      <c r="AL95" s="8">
        <v>65</v>
      </c>
      <c r="AM95" s="8">
        <v>60</v>
      </c>
      <c r="AN95" s="8">
        <v>71</v>
      </c>
      <c r="AO95" s="8">
        <v>67</v>
      </c>
      <c r="AP95" s="8">
        <v>78</v>
      </c>
      <c r="AQ95" s="8">
        <v>69</v>
      </c>
      <c r="AR95" s="8">
        <v>71</v>
      </c>
      <c r="AS95" s="8">
        <v>77</v>
      </c>
      <c r="AT95" s="8">
        <v>67</v>
      </c>
      <c r="AU95" s="8">
        <v>63</v>
      </c>
      <c r="AV95" s="8">
        <v>1999</v>
      </c>
      <c r="AW95" s="8">
        <v>75</v>
      </c>
      <c r="AX95" s="8">
        <v>2003</v>
      </c>
      <c r="AY95" s="8">
        <v>75</v>
      </c>
      <c r="AZ95" s="8">
        <v>2666</v>
      </c>
      <c r="BA95" s="8">
        <v>2567</v>
      </c>
      <c r="BB95" s="8">
        <v>2668</v>
      </c>
      <c r="BC95" s="8">
        <v>2537</v>
      </c>
      <c r="BD95" s="8">
        <v>72</v>
      </c>
      <c r="BE95" s="8">
        <v>69</v>
      </c>
      <c r="BF95" s="8">
        <v>64</v>
      </c>
      <c r="BG95" s="8">
        <v>77</v>
      </c>
      <c r="BH95" s="8">
        <v>62</v>
      </c>
      <c r="BI95" s="8">
        <v>78</v>
      </c>
      <c r="BJ95" s="8">
        <v>75</v>
      </c>
      <c r="BK95" s="8">
        <v>75</v>
      </c>
      <c r="BL95" s="8">
        <v>69</v>
      </c>
      <c r="BM95" s="8">
        <v>73</v>
      </c>
      <c r="BN95" s="8">
        <v>61</v>
      </c>
      <c r="BO95" s="8">
        <v>67</v>
      </c>
      <c r="BP95" s="8">
        <v>67</v>
      </c>
      <c r="BQ95" s="8">
        <v>67</v>
      </c>
      <c r="BR95" s="8">
        <v>63</v>
      </c>
      <c r="BS95" s="8">
        <v>68</v>
      </c>
      <c r="BT95" s="8">
        <v>1639</v>
      </c>
      <c r="BU95" s="8">
        <v>1649</v>
      </c>
      <c r="BV95" s="8">
        <v>2639</v>
      </c>
      <c r="BW95" s="8">
        <v>2722</v>
      </c>
      <c r="BX95" s="8">
        <v>2188</v>
      </c>
      <c r="BY95" s="8">
        <v>76</v>
      </c>
      <c r="BZ95" s="8">
        <v>2229</v>
      </c>
      <c r="CA95" s="8">
        <v>59</v>
      </c>
      <c r="CB95" s="8">
        <v>77</v>
      </c>
      <c r="CC95" s="8">
        <v>74</v>
      </c>
      <c r="CD95" s="8">
        <v>72</v>
      </c>
      <c r="CE95" s="8">
        <v>66</v>
      </c>
      <c r="CF95" s="8">
        <v>80</v>
      </c>
      <c r="CG95" s="8">
        <v>84</v>
      </c>
      <c r="CH95" s="8">
        <v>59</v>
      </c>
      <c r="CI95" s="8">
        <v>65</v>
      </c>
      <c r="CJ95" s="8">
        <v>72</v>
      </c>
      <c r="CK95" s="8">
        <v>74</v>
      </c>
      <c r="CL95" s="8">
        <v>75</v>
      </c>
      <c r="CM95" s="8">
        <v>63</v>
      </c>
      <c r="CN95" s="8">
        <v>69</v>
      </c>
      <c r="CO95" s="8">
        <v>72</v>
      </c>
      <c r="CP95" s="8">
        <v>66</v>
      </c>
      <c r="CQ95" s="8">
        <v>70</v>
      </c>
      <c r="CR95" s="8">
        <v>1662</v>
      </c>
      <c r="CS95" s="8">
        <v>73</v>
      </c>
      <c r="CT95" s="8">
        <v>2229</v>
      </c>
      <c r="CU95" s="8">
        <v>65</v>
      </c>
    </row>
    <row r="97" spans="1:27" x14ac:dyDescent="0.25">
      <c r="A97" s="3" t="s">
        <v>419</v>
      </c>
      <c r="B97" s="4"/>
    </row>
    <row r="99" spans="1:27" x14ac:dyDescent="0.25">
      <c r="B99" s="9"/>
      <c r="C99" s="6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6">
        <v>13</v>
      </c>
      <c r="P99" s="6">
        <v>14</v>
      </c>
      <c r="Q99" s="6">
        <v>15</v>
      </c>
      <c r="R99" s="6">
        <v>16</v>
      </c>
      <c r="S99" s="6">
        <v>17</v>
      </c>
      <c r="T99" s="6">
        <v>18</v>
      </c>
      <c r="U99" s="6">
        <v>19</v>
      </c>
      <c r="V99" s="6">
        <v>20</v>
      </c>
      <c r="W99" s="6">
        <v>21</v>
      </c>
      <c r="X99" s="6">
        <v>22</v>
      </c>
      <c r="Y99" s="6">
        <v>23</v>
      </c>
      <c r="Z99" s="6">
        <v>24</v>
      </c>
    </row>
    <row r="100" spans="1:27" ht="19.2" x14ac:dyDescent="0.25">
      <c r="B100" s="55" t="s">
        <v>420</v>
      </c>
      <c r="C100" s="10">
        <v>-178600</v>
      </c>
      <c r="D100" s="10">
        <v>-161000</v>
      </c>
      <c r="E100" s="10">
        <v>28200</v>
      </c>
      <c r="F100" s="10">
        <v>12400</v>
      </c>
      <c r="G100" s="10">
        <v>4600</v>
      </c>
      <c r="H100" s="10">
        <v>3600</v>
      </c>
      <c r="I100" s="10">
        <v>-4800</v>
      </c>
      <c r="J100" s="10">
        <v>-3400</v>
      </c>
      <c r="K100" s="10">
        <v>2600</v>
      </c>
      <c r="L100" s="10">
        <v>-3800</v>
      </c>
      <c r="M100" s="10">
        <v>-2000</v>
      </c>
      <c r="N100" s="10">
        <v>-1800</v>
      </c>
      <c r="O100" s="10">
        <v>3000</v>
      </c>
      <c r="P100" s="10">
        <v>-2600</v>
      </c>
      <c r="Q100" s="10">
        <v>3000</v>
      </c>
      <c r="R100" s="10">
        <v>2400</v>
      </c>
      <c r="S100" s="10">
        <v>-3200</v>
      </c>
      <c r="T100" s="10">
        <v>4000</v>
      </c>
      <c r="U100" s="10">
        <v>-4000</v>
      </c>
      <c r="V100" s="10">
        <v>1400</v>
      </c>
      <c r="W100" s="10">
        <v>4000</v>
      </c>
      <c r="X100" s="10">
        <v>-2400</v>
      </c>
      <c r="Y100" s="10">
        <v>-23800</v>
      </c>
      <c r="Z100" s="10">
        <v>-24000</v>
      </c>
      <c r="AA100" s="11" t="s">
        <v>421</v>
      </c>
    </row>
    <row r="101" spans="1:27" ht="19.2" x14ac:dyDescent="0.25">
      <c r="B101" s="56"/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1" t="s">
        <v>422</v>
      </c>
    </row>
    <row r="102" spans="1:27" ht="19.2" x14ac:dyDescent="0.25">
      <c r="B102" s="56"/>
      <c r="C102" s="13">
        <v>5.208333333333333E-3</v>
      </c>
      <c r="D102" s="13">
        <v>5.208333333333333E-3</v>
      </c>
      <c r="E102" s="13">
        <v>3.9930555555555559E-2</v>
      </c>
      <c r="F102" s="13">
        <v>3.6458333333333336E-2</v>
      </c>
      <c r="G102" s="13">
        <v>5.208333333333333E-3</v>
      </c>
      <c r="H102" s="13">
        <v>1.2152777777777778E-2</v>
      </c>
      <c r="I102" s="13">
        <v>3.6458333333333336E-2</v>
      </c>
      <c r="J102" s="13">
        <v>1.736111111111111E-3</v>
      </c>
      <c r="K102" s="13">
        <v>1.736111111111111E-3</v>
      </c>
      <c r="L102" s="13">
        <v>1.5625E-2</v>
      </c>
      <c r="M102" s="13">
        <v>1.5625E-2</v>
      </c>
      <c r="N102" s="13">
        <v>1.909722222222222E-2</v>
      </c>
      <c r="O102" s="13">
        <v>8.6805555555555559E-3</v>
      </c>
      <c r="P102" s="13">
        <v>1.736111111111111E-3</v>
      </c>
      <c r="Q102" s="13">
        <v>2.2569444444444444E-2</v>
      </c>
      <c r="R102" s="13">
        <v>1.736111111111111E-3</v>
      </c>
      <c r="S102" s="13">
        <v>1.736111111111111E-3</v>
      </c>
      <c r="T102" s="13">
        <v>1.909722222222222E-2</v>
      </c>
      <c r="U102" s="13">
        <v>1.909722222222222E-2</v>
      </c>
      <c r="V102" s="13">
        <v>2.2569444444444444E-2</v>
      </c>
      <c r="W102" s="13">
        <v>3.2986111111111112E-2</v>
      </c>
      <c r="X102" s="13">
        <v>1.5625E-2</v>
      </c>
      <c r="Y102" s="13">
        <v>1.736111111111111E-3</v>
      </c>
      <c r="Z102" s="13">
        <v>5.208333333333333E-3</v>
      </c>
      <c r="AA102" s="11" t="s">
        <v>423</v>
      </c>
    </row>
    <row r="103" spans="1:27" ht="19.2" x14ac:dyDescent="0.25">
      <c r="B103" s="57"/>
      <c r="C103" s="14">
        <v>1.0185185185185186E-3</v>
      </c>
      <c r="D103" s="14">
        <v>6.7129629629629625E-4</v>
      </c>
      <c r="E103" s="14">
        <v>3.5509259259259261E-2</v>
      </c>
      <c r="F103" s="14">
        <v>2.6261574074074076E-2</v>
      </c>
      <c r="G103" s="14">
        <v>3.3217592592592591E-3</v>
      </c>
      <c r="H103" s="14">
        <v>9.6412037037037039E-3</v>
      </c>
      <c r="I103" s="14">
        <v>3.6898148148148145E-2</v>
      </c>
      <c r="J103" s="14">
        <v>0</v>
      </c>
      <c r="K103" s="14">
        <v>0</v>
      </c>
      <c r="L103" s="14">
        <v>1.699074074074074E-2</v>
      </c>
      <c r="M103" s="14">
        <v>1.6319444444444445E-2</v>
      </c>
      <c r="N103" s="14">
        <v>2.1215277777777777E-2</v>
      </c>
      <c r="O103" s="14">
        <v>8.7962962962962968E-3</v>
      </c>
      <c r="P103" s="14">
        <v>0</v>
      </c>
      <c r="Q103" s="14">
        <v>2.0833333333333332E-2</v>
      </c>
      <c r="R103" s="14">
        <v>0</v>
      </c>
      <c r="S103" s="14">
        <v>0</v>
      </c>
      <c r="T103" s="14">
        <v>1.8576388888888889E-2</v>
      </c>
      <c r="U103" s="14">
        <v>1.9270833333333334E-2</v>
      </c>
      <c r="V103" s="14">
        <v>2.6284722222222223E-2</v>
      </c>
      <c r="W103" s="14">
        <v>3.1944444444444449E-2</v>
      </c>
      <c r="X103" s="14">
        <v>1.4756944444444446E-2</v>
      </c>
      <c r="Y103" s="14">
        <v>0</v>
      </c>
      <c r="Z103" s="14">
        <v>3.7384259259259263E-3</v>
      </c>
      <c r="AA103" s="11" t="s">
        <v>424</v>
      </c>
    </row>
    <row r="104" spans="1:27" ht="19.2" x14ac:dyDescent="0.25">
      <c r="B104" s="55" t="s">
        <v>425</v>
      </c>
      <c r="C104" s="10">
        <v>-209400</v>
      </c>
      <c r="D104" s="10">
        <v>-4800</v>
      </c>
      <c r="E104" s="10">
        <v>15400</v>
      </c>
      <c r="F104" s="10">
        <v>-2800</v>
      </c>
      <c r="G104" s="10">
        <v>4200</v>
      </c>
      <c r="H104" s="10">
        <v>-2000</v>
      </c>
      <c r="I104" s="10">
        <v>-3000</v>
      </c>
      <c r="J104" s="10">
        <v>-4000</v>
      </c>
      <c r="K104" s="10">
        <v>3600</v>
      </c>
      <c r="L104" s="10">
        <v>1800</v>
      </c>
      <c r="M104" s="10">
        <v>-3400</v>
      </c>
      <c r="N104" s="10">
        <v>3400</v>
      </c>
      <c r="O104" s="10">
        <v>3600</v>
      </c>
      <c r="P104" s="10">
        <v>2600</v>
      </c>
      <c r="Q104" s="10">
        <v>-3200</v>
      </c>
      <c r="R104" s="10">
        <v>4200</v>
      </c>
      <c r="S104" s="10">
        <v>-2400</v>
      </c>
      <c r="T104" s="10">
        <v>1800</v>
      </c>
      <c r="U104" s="10">
        <v>2800</v>
      </c>
      <c r="V104" s="10">
        <v>2400</v>
      </c>
      <c r="W104" s="10">
        <v>-2800</v>
      </c>
      <c r="X104" s="10">
        <v>-3600</v>
      </c>
      <c r="Y104" s="10">
        <v>-28200</v>
      </c>
      <c r="Z104" s="10">
        <v>-4000</v>
      </c>
      <c r="AA104" s="11" t="s">
        <v>421</v>
      </c>
    </row>
    <row r="105" spans="1:27" ht="19.2" x14ac:dyDescent="0.25">
      <c r="B105" s="56"/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1" t="s">
        <v>422</v>
      </c>
    </row>
    <row r="106" spans="1:27" ht="19.2" x14ac:dyDescent="0.25">
      <c r="B106" s="56"/>
      <c r="C106" s="13">
        <v>8.6805555555555559E-3</v>
      </c>
      <c r="D106" s="13">
        <v>8.6805555555555559E-3</v>
      </c>
      <c r="E106" s="13">
        <v>3.9930555555555559E-2</v>
      </c>
      <c r="F106" s="13">
        <v>5.208333333333333E-3</v>
      </c>
      <c r="G106" s="13">
        <v>1.2152777777777778E-2</v>
      </c>
      <c r="H106" s="13">
        <v>3.2986111111111112E-2</v>
      </c>
      <c r="I106" s="13">
        <v>1.736111111111111E-3</v>
      </c>
      <c r="J106" s="13">
        <v>3.2986111111111112E-2</v>
      </c>
      <c r="K106" s="13">
        <v>3.9930555555555559E-2</v>
      </c>
      <c r="L106" s="13">
        <v>1.736111111111111E-3</v>
      </c>
      <c r="M106" s="13">
        <v>3.6458333333333336E-2</v>
      </c>
      <c r="N106" s="13">
        <v>5.208333333333333E-3</v>
      </c>
      <c r="O106" s="13">
        <v>2.9513888888888892E-2</v>
      </c>
      <c r="P106" s="13">
        <v>8.6805555555555559E-3</v>
      </c>
      <c r="Q106" s="13">
        <v>1.736111111111111E-3</v>
      </c>
      <c r="R106" s="13">
        <v>1.2152777777777778E-2</v>
      </c>
      <c r="S106" s="13">
        <v>5.208333333333333E-3</v>
      </c>
      <c r="T106" s="13">
        <v>2.6041666666666668E-2</v>
      </c>
      <c r="U106" s="13">
        <v>2.2569444444444444E-2</v>
      </c>
      <c r="V106" s="13">
        <v>8.6805555555555559E-3</v>
      </c>
      <c r="W106" s="13">
        <v>2.6041666666666668E-2</v>
      </c>
      <c r="X106" s="13">
        <v>1.736111111111111E-3</v>
      </c>
      <c r="Y106" s="13">
        <v>1.736111111111111E-3</v>
      </c>
      <c r="Z106" s="13">
        <v>3.6458333333333336E-2</v>
      </c>
      <c r="AA106" s="11" t="s">
        <v>423</v>
      </c>
    </row>
    <row r="107" spans="1:27" ht="19.2" x14ac:dyDescent="0.25">
      <c r="B107" s="57"/>
      <c r="C107" s="14">
        <v>3.4606481481481485E-3</v>
      </c>
      <c r="D107" s="14">
        <v>6.8055555555555569E-3</v>
      </c>
      <c r="E107" s="14">
        <v>3.8414351851851852E-2</v>
      </c>
      <c r="F107" s="14">
        <v>4.4675925925925933E-3</v>
      </c>
      <c r="G107" s="14">
        <v>1.1736111111111109E-2</v>
      </c>
      <c r="H107" s="14">
        <v>3.1944444444444449E-2</v>
      </c>
      <c r="I107" s="14">
        <v>0</v>
      </c>
      <c r="J107" s="14">
        <v>3.3506944444444443E-2</v>
      </c>
      <c r="K107" s="14">
        <v>3.9733796296296302E-2</v>
      </c>
      <c r="L107" s="14">
        <v>0</v>
      </c>
      <c r="M107" s="14">
        <v>3.6157407407407409E-2</v>
      </c>
      <c r="N107" s="14">
        <v>3.6805555555555554E-3</v>
      </c>
      <c r="O107" s="14">
        <v>3.0868055555555555E-2</v>
      </c>
      <c r="P107" s="14">
        <v>9.618055555555555E-3</v>
      </c>
      <c r="Q107" s="14">
        <v>0</v>
      </c>
      <c r="R107" s="14">
        <v>1.0416666666666666E-2</v>
      </c>
      <c r="S107" s="14">
        <v>4.6296296296296302E-3</v>
      </c>
      <c r="T107" s="14">
        <v>2.855324074074074E-2</v>
      </c>
      <c r="U107" s="14">
        <v>2.1331018518518517E-2</v>
      </c>
      <c r="V107" s="14">
        <v>6.3657407407407404E-3</v>
      </c>
      <c r="W107" s="14">
        <v>2.5798611111111109E-2</v>
      </c>
      <c r="X107" s="14">
        <v>0</v>
      </c>
      <c r="Y107" s="14">
        <v>0</v>
      </c>
      <c r="Z107" s="14">
        <v>3.4722222222222224E-2</v>
      </c>
      <c r="AA107" s="11" t="s">
        <v>424</v>
      </c>
    </row>
    <row r="108" spans="1:27" ht="19.2" x14ac:dyDescent="0.25">
      <c r="B108" s="55" t="s">
        <v>426</v>
      </c>
      <c r="C108" s="10">
        <v>37400</v>
      </c>
      <c r="D108" s="10">
        <v>23000</v>
      </c>
      <c r="E108" s="10">
        <v>32200</v>
      </c>
      <c r="F108" s="10">
        <v>29000</v>
      </c>
      <c r="G108" s="10">
        <v>-3800</v>
      </c>
      <c r="H108" s="10">
        <v>3600</v>
      </c>
      <c r="I108" s="10">
        <v>-3000</v>
      </c>
      <c r="J108" s="10">
        <v>-4200</v>
      </c>
      <c r="K108" s="10">
        <v>4200</v>
      </c>
      <c r="L108" s="10">
        <v>3200</v>
      </c>
      <c r="M108" s="10">
        <v>-1800</v>
      </c>
      <c r="N108" s="10">
        <v>4800</v>
      </c>
      <c r="O108" s="10">
        <v>4400</v>
      </c>
      <c r="P108" s="10">
        <v>-3400</v>
      </c>
      <c r="Q108" s="10">
        <v>-2800</v>
      </c>
      <c r="R108" s="10">
        <v>-2800</v>
      </c>
      <c r="S108" s="10">
        <v>3600</v>
      </c>
      <c r="T108" s="10">
        <v>-3600</v>
      </c>
      <c r="U108" s="10">
        <v>-2600</v>
      </c>
      <c r="V108" s="10">
        <v>-1200</v>
      </c>
      <c r="W108" s="10">
        <v>-3000</v>
      </c>
      <c r="X108" s="10">
        <v>2600</v>
      </c>
      <c r="Y108" s="10">
        <v>27600</v>
      </c>
      <c r="Z108" s="10">
        <v>-18200</v>
      </c>
      <c r="AA108" s="11" t="s">
        <v>421</v>
      </c>
    </row>
    <row r="109" spans="1:27" ht="19.2" x14ac:dyDescent="0.25">
      <c r="B109" s="56"/>
      <c r="C109" s="12">
        <v>1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  <c r="AA109" s="11" t="s">
        <v>422</v>
      </c>
    </row>
    <row r="110" spans="1:27" ht="19.2" x14ac:dyDescent="0.25">
      <c r="B110" s="56"/>
      <c r="C110" s="13">
        <v>2.2569444444444444E-2</v>
      </c>
      <c r="D110" s="13">
        <v>1.2152777777777778E-2</v>
      </c>
      <c r="E110" s="13">
        <v>5.208333333333333E-3</v>
      </c>
      <c r="F110" s="13">
        <v>2.6041666666666668E-2</v>
      </c>
      <c r="G110" s="13">
        <v>5.208333333333333E-3</v>
      </c>
      <c r="H110" s="13">
        <v>1.5625E-2</v>
      </c>
      <c r="I110" s="13">
        <v>5.208333333333333E-3</v>
      </c>
      <c r="J110" s="13">
        <v>2.9513888888888892E-2</v>
      </c>
      <c r="K110" s="13">
        <v>2.6041666666666668E-2</v>
      </c>
      <c r="L110" s="13">
        <v>1.2152777777777778E-2</v>
      </c>
      <c r="M110" s="13">
        <v>2.9513888888888892E-2</v>
      </c>
      <c r="N110" s="13">
        <v>1.5625E-2</v>
      </c>
      <c r="O110" s="13">
        <v>2.2569444444444444E-2</v>
      </c>
      <c r="P110" s="13">
        <v>3.6458333333333336E-2</v>
      </c>
      <c r="Q110" s="13">
        <v>5.208333333333333E-3</v>
      </c>
      <c r="R110" s="13">
        <v>1.2152777777777778E-2</v>
      </c>
      <c r="S110" s="13">
        <v>1.5625E-2</v>
      </c>
      <c r="T110" s="13">
        <v>1.5625E-2</v>
      </c>
      <c r="U110" s="13">
        <v>3.6458333333333336E-2</v>
      </c>
      <c r="V110" s="13">
        <v>1.736111111111111E-3</v>
      </c>
      <c r="W110" s="13">
        <v>3.9930555555555559E-2</v>
      </c>
      <c r="X110" s="13">
        <v>1.909722222222222E-2</v>
      </c>
      <c r="Y110" s="13">
        <v>1.736111111111111E-3</v>
      </c>
      <c r="Z110" s="13">
        <v>1.736111111111111E-3</v>
      </c>
      <c r="AA110" s="11" t="s">
        <v>423</v>
      </c>
    </row>
    <row r="111" spans="1:27" ht="19.2" x14ac:dyDescent="0.25">
      <c r="B111" s="57"/>
      <c r="C111" s="14">
        <v>1.8703703703703705E-2</v>
      </c>
      <c r="D111" s="14">
        <v>1.2534722222222223E-2</v>
      </c>
      <c r="E111" s="14">
        <v>2.4768518518518516E-3</v>
      </c>
      <c r="F111" s="14">
        <v>1.3125E-2</v>
      </c>
      <c r="G111" s="14">
        <v>6.5740740740740733E-3</v>
      </c>
      <c r="H111" s="14">
        <v>1.3692129629629629E-2</v>
      </c>
      <c r="I111" s="14">
        <v>5.5555555555555558E-3</v>
      </c>
      <c r="J111" s="14">
        <v>2.8275462962962964E-2</v>
      </c>
      <c r="K111" s="14">
        <v>2.7939814814814817E-2</v>
      </c>
      <c r="L111" s="14">
        <v>1.3888888888888888E-2</v>
      </c>
      <c r="M111" s="14">
        <v>2.8935185185185185E-2</v>
      </c>
      <c r="N111" s="14">
        <v>1.6064814814814813E-2</v>
      </c>
      <c r="O111" s="14">
        <v>2.2407407407407407E-2</v>
      </c>
      <c r="P111" s="14">
        <v>3.6354166666666667E-2</v>
      </c>
      <c r="Q111" s="14">
        <v>3.7152777777777774E-3</v>
      </c>
      <c r="R111" s="14">
        <v>1.4884259259259259E-2</v>
      </c>
      <c r="S111" s="14">
        <v>1.6400462962962964E-2</v>
      </c>
      <c r="T111" s="14">
        <v>1.4085648148148151E-2</v>
      </c>
      <c r="U111" s="14">
        <v>3.712962962962963E-2</v>
      </c>
      <c r="V111" s="14">
        <v>0</v>
      </c>
      <c r="W111" s="14">
        <v>3.9583333333333331E-2</v>
      </c>
      <c r="X111" s="14">
        <v>2.056712962962963E-2</v>
      </c>
      <c r="Y111" s="14">
        <v>0</v>
      </c>
      <c r="Z111" s="14">
        <v>0</v>
      </c>
      <c r="AA111" s="11" t="s">
        <v>424</v>
      </c>
    </row>
    <row r="112" spans="1:27" ht="19.2" x14ac:dyDescent="0.25">
      <c r="B112" s="55" t="s">
        <v>427</v>
      </c>
      <c r="C112" s="10">
        <v>-22400</v>
      </c>
      <c r="D112" s="10">
        <v>-2800</v>
      </c>
      <c r="E112" s="10">
        <v>28000</v>
      </c>
      <c r="F112" s="10">
        <v>2400</v>
      </c>
      <c r="G112" s="10">
        <v>3200</v>
      </c>
      <c r="H112" s="10">
        <v>-2200</v>
      </c>
      <c r="I112" s="10">
        <v>4000</v>
      </c>
      <c r="J112" s="10">
        <v>-3000</v>
      </c>
      <c r="K112" s="10">
        <v>-2200</v>
      </c>
      <c r="L112" s="10">
        <v>4600</v>
      </c>
      <c r="M112" s="10">
        <v>3800</v>
      </c>
      <c r="N112" s="10">
        <v>4800</v>
      </c>
      <c r="O112" s="10">
        <v>2600</v>
      </c>
      <c r="P112" s="10">
        <v>2400</v>
      </c>
      <c r="Q112" s="10">
        <v>3800</v>
      </c>
      <c r="R112" s="10">
        <v>4400</v>
      </c>
      <c r="S112" s="10">
        <v>-2800</v>
      </c>
      <c r="T112" s="10">
        <v>-2200</v>
      </c>
      <c r="U112" s="10">
        <v>2200</v>
      </c>
      <c r="V112" s="10">
        <v>3000</v>
      </c>
      <c r="W112" s="10">
        <v>-2400</v>
      </c>
      <c r="X112" s="10">
        <v>-4200</v>
      </c>
      <c r="Y112" s="10">
        <v>-15400</v>
      </c>
      <c r="Z112" s="10">
        <v>2800</v>
      </c>
      <c r="AA112" s="11" t="s">
        <v>421</v>
      </c>
    </row>
    <row r="113" spans="2:27" ht="19.2" x14ac:dyDescent="0.25">
      <c r="B113" s="56"/>
      <c r="C113" s="12">
        <v>1</v>
      </c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1" t="s">
        <v>422</v>
      </c>
    </row>
    <row r="114" spans="2:27" ht="19.2" x14ac:dyDescent="0.25">
      <c r="B114" s="56"/>
      <c r="C114" s="13">
        <v>8.6805555555555559E-3</v>
      </c>
      <c r="D114" s="13">
        <v>3.9930555555555559E-2</v>
      </c>
      <c r="E114" s="13">
        <v>5.208333333333333E-3</v>
      </c>
      <c r="F114" s="13">
        <v>1.2152777777777778E-2</v>
      </c>
      <c r="G114" s="13">
        <v>3.9930555555555559E-2</v>
      </c>
      <c r="H114" s="13">
        <v>1.909722222222222E-2</v>
      </c>
      <c r="I114" s="13">
        <v>2.6041666666666668E-2</v>
      </c>
      <c r="J114" s="13">
        <v>8.6805555555555559E-3</v>
      </c>
      <c r="K114" s="13">
        <v>2.9513888888888892E-2</v>
      </c>
      <c r="L114" s="13">
        <v>5.208333333333333E-3</v>
      </c>
      <c r="M114" s="13">
        <v>8.6805555555555559E-3</v>
      </c>
      <c r="N114" s="13">
        <v>2.2569444444444444E-2</v>
      </c>
      <c r="O114" s="13">
        <v>2.9513888888888892E-2</v>
      </c>
      <c r="P114" s="13">
        <v>3.6458333333333336E-2</v>
      </c>
      <c r="Q114" s="13">
        <v>1.736111111111111E-3</v>
      </c>
      <c r="R114" s="13">
        <v>3.2986111111111112E-2</v>
      </c>
      <c r="S114" s="13">
        <v>3.2986111111111112E-2</v>
      </c>
      <c r="T114" s="13">
        <v>1.2152777777777778E-2</v>
      </c>
      <c r="U114" s="13">
        <v>1.5625E-2</v>
      </c>
      <c r="V114" s="13">
        <v>5.208333333333333E-3</v>
      </c>
      <c r="W114" s="13">
        <v>3.6458333333333336E-2</v>
      </c>
      <c r="X114" s="13">
        <v>8.6805555555555559E-3</v>
      </c>
      <c r="Y114" s="13">
        <v>2.9513888888888892E-2</v>
      </c>
      <c r="Z114" s="13">
        <v>8.6805555555555559E-3</v>
      </c>
      <c r="AA114" s="11" t="s">
        <v>423</v>
      </c>
    </row>
    <row r="115" spans="2:27" ht="19.2" x14ac:dyDescent="0.25">
      <c r="B115" s="57"/>
      <c r="C115" s="14">
        <v>6.3888888888888884E-3</v>
      </c>
      <c r="D115" s="14">
        <v>3.8194444444444441E-2</v>
      </c>
      <c r="E115" s="14">
        <v>2.3842592592592591E-3</v>
      </c>
      <c r="F115" s="14">
        <v>9.8379629629629633E-3</v>
      </c>
      <c r="G115" s="14">
        <v>3.8842592592592588E-2</v>
      </c>
      <c r="H115" s="14">
        <v>1.7361111111111112E-2</v>
      </c>
      <c r="I115" s="14">
        <v>2.6388888888888889E-2</v>
      </c>
      <c r="J115" s="14">
        <v>7.8703703703703713E-3</v>
      </c>
      <c r="K115" s="14">
        <v>2.6516203703703698E-2</v>
      </c>
      <c r="L115" s="14">
        <v>4.3749999999999995E-3</v>
      </c>
      <c r="M115" s="14">
        <v>8.0439814814814818E-3</v>
      </c>
      <c r="N115" s="14">
        <v>2.0405092592592593E-2</v>
      </c>
      <c r="O115" s="14">
        <v>2.991898148148148E-2</v>
      </c>
      <c r="P115" s="14">
        <v>3.8483796296296294E-2</v>
      </c>
      <c r="Q115" s="14">
        <v>0</v>
      </c>
      <c r="R115" s="14">
        <v>3.172453703703703E-2</v>
      </c>
      <c r="S115" s="14">
        <v>3.1747685185185184E-2</v>
      </c>
      <c r="T115" s="14">
        <v>1.2627314814814815E-2</v>
      </c>
      <c r="U115" s="14">
        <v>1.6412037037037037E-2</v>
      </c>
      <c r="V115" s="14">
        <v>4.8611111111111112E-3</v>
      </c>
      <c r="W115" s="14">
        <v>3.1828703703703706E-2</v>
      </c>
      <c r="X115" s="14">
        <v>8.2638888888888883E-3</v>
      </c>
      <c r="Y115" s="14">
        <v>2.6655092592592591E-2</v>
      </c>
      <c r="Z115" s="14">
        <v>8.4375000000000006E-3</v>
      </c>
      <c r="AA115" s="11" t="s">
        <v>424</v>
      </c>
    </row>
    <row r="116" spans="2:27" ht="19.2" x14ac:dyDescent="0.25">
      <c r="B116" s="55" t="s">
        <v>428</v>
      </c>
      <c r="C116" s="10">
        <v>23000</v>
      </c>
      <c r="D116" s="10">
        <v>35200</v>
      </c>
      <c r="E116" s="10">
        <v>27800</v>
      </c>
      <c r="F116" s="10">
        <v>25800</v>
      </c>
      <c r="G116" s="10">
        <v>-3000</v>
      </c>
      <c r="H116" s="10">
        <v>2200</v>
      </c>
      <c r="I116" s="10">
        <v>-3200</v>
      </c>
      <c r="J116" s="10">
        <v>3600</v>
      </c>
      <c r="K116" s="10">
        <v>3600</v>
      </c>
      <c r="L116" s="10">
        <v>-3800</v>
      </c>
      <c r="M116" s="10">
        <v>3000</v>
      </c>
      <c r="N116" s="10">
        <v>2000</v>
      </c>
      <c r="O116" s="10">
        <v>-3200</v>
      </c>
      <c r="P116" s="10">
        <v>-4000</v>
      </c>
      <c r="Q116" s="10">
        <v>-4400</v>
      </c>
      <c r="R116" s="10">
        <v>-3400</v>
      </c>
      <c r="S116" s="10">
        <v>-2000</v>
      </c>
      <c r="T116" s="10">
        <v>1600</v>
      </c>
      <c r="U116" s="10">
        <v>-3200</v>
      </c>
      <c r="V116" s="10">
        <v>-4200</v>
      </c>
      <c r="W116" s="10">
        <v>-3200</v>
      </c>
      <c r="X116" s="10">
        <v>2400</v>
      </c>
      <c r="Y116" s="10">
        <v>-27000</v>
      </c>
      <c r="Z116" s="10">
        <v>-15200</v>
      </c>
      <c r="AA116" s="11" t="s">
        <v>421</v>
      </c>
    </row>
    <row r="117" spans="2:27" ht="19.2" x14ac:dyDescent="0.25">
      <c r="B117" s="56"/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  <c r="AA117" s="11" t="s">
        <v>422</v>
      </c>
    </row>
    <row r="118" spans="2:27" ht="19.2" x14ac:dyDescent="0.25">
      <c r="B118" s="56"/>
      <c r="C118" s="13">
        <v>1.909722222222222E-2</v>
      </c>
      <c r="D118" s="13">
        <v>8.6805555555555559E-3</v>
      </c>
      <c r="E118" s="13">
        <v>1.909722222222222E-2</v>
      </c>
      <c r="F118" s="13">
        <v>1.2152777777777778E-2</v>
      </c>
      <c r="G118" s="13">
        <v>3.6458333333333336E-2</v>
      </c>
      <c r="H118" s="13">
        <v>2.2569444444444444E-2</v>
      </c>
      <c r="I118" s="13">
        <v>3.9930555555555559E-2</v>
      </c>
      <c r="J118" s="13">
        <v>3.6458333333333336E-2</v>
      </c>
      <c r="K118" s="13">
        <v>2.2569444444444444E-2</v>
      </c>
      <c r="L118" s="13">
        <v>2.2569444444444444E-2</v>
      </c>
      <c r="M118" s="13">
        <v>3.9930555555555559E-2</v>
      </c>
      <c r="N118" s="13">
        <v>2.2569444444444444E-2</v>
      </c>
      <c r="O118" s="13">
        <v>2.6041666666666668E-2</v>
      </c>
      <c r="P118" s="13">
        <v>1.736111111111111E-3</v>
      </c>
      <c r="Q118" s="13">
        <v>2.2569444444444444E-2</v>
      </c>
      <c r="R118" s="13">
        <v>1.909722222222222E-2</v>
      </c>
      <c r="S118" s="13">
        <v>2.2569444444444444E-2</v>
      </c>
      <c r="T118" s="13">
        <v>5.208333333333333E-3</v>
      </c>
      <c r="U118" s="13">
        <v>1.2152777777777778E-2</v>
      </c>
      <c r="V118" s="13">
        <v>1.5625E-2</v>
      </c>
      <c r="W118" s="13">
        <v>5.208333333333333E-3</v>
      </c>
      <c r="X118" s="13">
        <v>3.6458333333333336E-2</v>
      </c>
      <c r="Y118" s="13">
        <v>2.2569444444444444E-2</v>
      </c>
      <c r="Z118" s="13">
        <v>2.2569444444444444E-2</v>
      </c>
      <c r="AA118" s="11" t="s">
        <v>423</v>
      </c>
    </row>
    <row r="119" spans="2:27" ht="19.2" x14ac:dyDescent="0.25">
      <c r="B119" s="57"/>
      <c r="C119" s="14">
        <v>1.1111111111111112E-2</v>
      </c>
      <c r="D119" s="14">
        <v>5.1273148148148146E-3</v>
      </c>
      <c r="E119" s="14">
        <v>8.6689814814814806E-3</v>
      </c>
      <c r="F119" s="14">
        <v>3.6574074074074074E-3</v>
      </c>
      <c r="G119" s="14">
        <v>3.4722222222222224E-2</v>
      </c>
      <c r="H119" s="14">
        <v>2.2407407407407407E-2</v>
      </c>
      <c r="I119" s="14">
        <v>3.9710648148148148E-2</v>
      </c>
      <c r="J119" s="14">
        <v>3.72337962962963E-2</v>
      </c>
      <c r="K119" s="14">
        <v>2.372685185185185E-2</v>
      </c>
      <c r="L119" s="14">
        <v>2.3761574074074074E-2</v>
      </c>
      <c r="M119" s="14">
        <v>3.9120370370370368E-2</v>
      </c>
      <c r="N119" s="14">
        <v>2.2569444444444444E-2</v>
      </c>
      <c r="O119" s="14">
        <v>2.7129629629629632E-2</v>
      </c>
      <c r="P119" s="14">
        <v>0</v>
      </c>
      <c r="Q119" s="14">
        <v>2.2569444444444444E-2</v>
      </c>
      <c r="R119" s="14">
        <v>1.7974537037037035E-2</v>
      </c>
      <c r="S119" s="14">
        <v>2.2569444444444444E-2</v>
      </c>
      <c r="T119" s="14">
        <v>4.3981481481481481E-4</v>
      </c>
      <c r="U119" s="14">
        <v>1.4328703703703703E-2</v>
      </c>
      <c r="V119" s="14">
        <v>1.7199074074074071E-2</v>
      </c>
      <c r="W119" s="14">
        <v>4.7800925925925919E-3</v>
      </c>
      <c r="X119" s="14">
        <v>3.8483796296296294E-2</v>
      </c>
      <c r="Y119" s="14">
        <v>2.0092592592592592E-2</v>
      </c>
      <c r="Z119" s="14">
        <v>1.9780092592592592E-2</v>
      </c>
      <c r="AA119" s="11" t="s">
        <v>424</v>
      </c>
    </row>
    <row r="120" spans="2:27" ht="19.2" x14ac:dyDescent="0.25">
      <c r="B120" s="55" t="s">
        <v>429</v>
      </c>
      <c r="C120" s="10">
        <v>14800</v>
      </c>
      <c r="D120" s="10">
        <v>3600</v>
      </c>
      <c r="E120" s="10">
        <v>29000</v>
      </c>
      <c r="F120" s="10">
        <v>3400</v>
      </c>
      <c r="G120" s="10">
        <v>-3400</v>
      </c>
      <c r="H120" s="10">
        <v>4000</v>
      </c>
      <c r="I120" s="10">
        <v>1400</v>
      </c>
      <c r="J120" s="10">
        <v>-2000</v>
      </c>
      <c r="K120" s="10">
        <v>2200</v>
      </c>
      <c r="L120" s="10">
        <v>-2800</v>
      </c>
      <c r="M120" s="10">
        <v>3000</v>
      </c>
      <c r="N120" s="10">
        <v>-4400</v>
      </c>
      <c r="O120" s="10">
        <v>4200</v>
      </c>
      <c r="P120" s="10">
        <v>-3600</v>
      </c>
      <c r="Q120" s="10">
        <v>3200</v>
      </c>
      <c r="R120" s="10">
        <v>-3000</v>
      </c>
      <c r="S120" s="10">
        <v>3000</v>
      </c>
      <c r="T120" s="10">
        <v>-4400</v>
      </c>
      <c r="U120" s="10">
        <v>-4400</v>
      </c>
      <c r="V120" s="10">
        <v>-3400</v>
      </c>
      <c r="W120" s="10">
        <v>4200</v>
      </c>
      <c r="X120" s="10">
        <v>-2600</v>
      </c>
      <c r="Y120" s="10">
        <v>-17800</v>
      </c>
      <c r="Z120" s="10">
        <v>2200</v>
      </c>
      <c r="AA120" s="11" t="s">
        <v>421</v>
      </c>
    </row>
    <row r="121" spans="2:27" ht="19.2" x14ac:dyDescent="0.25">
      <c r="B121" s="56"/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1</v>
      </c>
      <c r="Y121" s="12">
        <v>1</v>
      </c>
      <c r="Z121" s="12">
        <v>1</v>
      </c>
      <c r="AA121" s="11" t="s">
        <v>422</v>
      </c>
    </row>
    <row r="122" spans="2:27" ht="19.2" x14ac:dyDescent="0.25">
      <c r="B122" s="56"/>
      <c r="C122" s="13">
        <v>1.909722222222222E-2</v>
      </c>
      <c r="D122" s="13">
        <v>2.9513888888888892E-2</v>
      </c>
      <c r="E122" s="13">
        <v>2.6041666666666668E-2</v>
      </c>
      <c r="F122" s="13">
        <v>1.2152777777777778E-2</v>
      </c>
      <c r="G122" s="13">
        <v>2.2569444444444444E-2</v>
      </c>
      <c r="H122" s="13">
        <v>3.2986111111111112E-2</v>
      </c>
      <c r="I122" s="13">
        <v>1.736111111111111E-3</v>
      </c>
      <c r="J122" s="13">
        <v>1.736111111111111E-3</v>
      </c>
      <c r="K122" s="13">
        <v>5.208333333333333E-3</v>
      </c>
      <c r="L122" s="13">
        <v>5.208333333333333E-3</v>
      </c>
      <c r="M122" s="13">
        <v>2.6041666666666668E-2</v>
      </c>
      <c r="N122" s="13">
        <v>1.736111111111111E-3</v>
      </c>
      <c r="O122" s="13">
        <v>1.5625E-2</v>
      </c>
      <c r="P122" s="13">
        <v>2.2569444444444444E-2</v>
      </c>
      <c r="Q122" s="13">
        <v>3.6458333333333336E-2</v>
      </c>
      <c r="R122" s="13">
        <v>3.9930555555555559E-2</v>
      </c>
      <c r="S122" s="13">
        <v>2.9513888888888892E-2</v>
      </c>
      <c r="T122" s="13">
        <v>3.2986111111111112E-2</v>
      </c>
      <c r="U122" s="13">
        <v>1.909722222222222E-2</v>
      </c>
      <c r="V122" s="13">
        <v>2.2569444444444444E-2</v>
      </c>
      <c r="W122" s="13">
        <v>1.909722222222222E-2</v>
      </c>
      <c r="X122" s="13">
        <v>3.2986111111111112E-2</v>
      </c>
      <c r="Y122" s="13">
        <v>5.208333333333333E-3</v>
      </c>
      <c r="Z122" s="13">
        <v>1.909722222222222E-2</v>
      </c>
      <c r="AA122" s="11" t="s">
        <v>423</v>
      </c>
    </row>
    <row r="123" spans="2:27" ht="19.2" x14ac:dyDescent="0.25">
      <c r="B123" s="57"/>
      <c r="C123" s="14">
        <v>1.3043981481481483E-2</v>
      </c>
      <c r="D123" s="14">
        <v>3.125E-2</v>
      </c>
      <c r="E123" s="14">
        <v>1.6620370370370372E-2</v>
      </c>
      <c r="F123" s="14">
        <v>1.1643518518518518E-2</v>
      </c>
      <c r="G123" s="14">
        <v>2.2060185185185183E-2</v>
      </c>
      <c r="H123" s="14">
        <v>3.2118055555555559E-2</v>
      </c>
      <c r="I123" s="14">
        <v>0</v>
      </c>
      <c r="J123" s="14">
        <v>0</v>
      </c>
      <c r="K123" s="14">
        <v>5.6828703703703702E-3</v>
      </c>
      <c r="L123" s="14">
        <v>1.4930555555555556E-3</v>
      </c>
      <c r="M123" s="14">
        <v>2.5925925925925925E-2</v>
      </c>
      <c r="N123" s="14">
        <v>0</v>
      </c>
      <c r="O123" s="14">
        <v>1.5046296296296295E-2</v>
      </c>
      <c r="P123" s="14">
        <v>2.1608796296296296E-2</v>
      </c>
      <c r="Q123" s="14">
        <v>3.5590277777777776E-2</v>
      </c>
      <c r="R123" s="14">
        <v>3.8657407407407404E-2</v>
      </c>
      <c r="S123" s="14">
        <v>2.8009259259259262E-2</v>
      </c>
      <c r="T123" s="14">
        <v>3.2824074074074075E-2</v>
      </c>
      <c r="U123" s="14">
        <v>1.9884259259259258E-2</v>
      </c>
      <c r="V123" s="14">
        <v>2.4097222222222225E-2</v>
      </c>
      <c r="W123" s="14">
        <v>1.9837962962962963E-2</v>
      </c>
      <c r="X123" s="14">
        <v>3.0185185185185186E-2</v>
      </c>
      <c r="Y123" s="14">
        <v>6.6666666666666671E-3</v>
      </c>
      <c r="Z123" s="14">
        <v>1.7997685185185186E-2</v>
      </c>
      <c r="AA123" s="11" t="s">
        <v>424</v>
      </c>
    </row>
    <row r="124" spans="2:27" ht="19.2" x14ac:dyDescent="0.25">
      <c r="B124" s="55" t="s">
        <v>430</v>
      </c>
      <c r="C124" s="10">
        <v>30400</v>
      </c>
      <c r="D124" s="10">
        <v>25800</v>
      </c>
      <c r="E124" s="10">
        <v>24600</v>
      </c>
      <c r="F124" s="10">
        <v>26600</v>
      </c>
      <c r="G124" s="10">
        <v>2600</v>
      </c>
      <c r="H124" s="10">
        <v>-4400</v>
      </c>
      <c r="I124" s="10">
        <v>-6200</v>
      </c>
      <c r="J124" s="10">
        <v>-3400</v>
      </c>
      <c r="K124" s="10">
        <v>-3600</v>
      </c>
      <c r="L124" s="10">
        <v>3000</v>
      </c>
      <c r="M124" s="10">
        <v>-3600</v>
      </c>
      <c r="N124" s="10">
        <v>-2400</v>
      </c>
      <c r="O124" s="10">
        <v>1600</v>
      </c>
      <c r="P124" s="10">
        <v>-3600</v>
      </c>
      <c r="Q124" s="10">
        <v>-1800</v>
      </c>
      <c r="R124" s="10">
        <v>2800</v>
      </c>
      <c r="S124" s="10">
        <v>2200</v>
      </c>
      <c r="T124" s="10">
        <v>4000</v>
      </c>
      <c r="U124" s="10">
        <v>-2600</v>
      </c>
      <c r="V124" s="10">
        <v>2400</v>
      </c>
      <c r="W124" s="10">
        <v>3200</v>
      </c>
      <c r="X124" s="10">
        <v>-3200</v>
      </c>
      <c r="Y124" s="10">
        <v>23600</v>
      </c>
      <c r="Z124" s="10">
        <v>-16200</v>
      </c>
      <c r="AA124" s="11" t="s">
        <v>421</v>
      </c>
    </row>
    <row r="125" spans="2:27" ht="19.2" x14ac:dyDescent="0.25">
      <c r="B125" s="56"/>
      <c r="C125" s="12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  <c r="X125" s="12">
        <v>1</v>
      </c>
      <c r="Y125" s="12">
        <v>1</v>
      </c>
      <c r="Z125" s="12">
        <v>1</v>
      </c>
      <c r="AA125" s="11" t="s">
        <v>422</v>
      </c>
    </row>
    <row r="126" spans="2:27" ht="19.2" x14ac:dyDescent="0.25">
      <c r="B126" s="56"/>
      <c r="C126" s="13">
        <v>3.6458333333333336E-2</v>
      </c>
      <c r="D126" s="13">
        <v>2.6041666666666668E-2</v>
      </c>
      <c r="E126" s="13">
        <v>1.736111111111111E-3</v>
      </c>
      <c r="F126" s="13">
        <v>1.2152777777777778E-2</v>
      </c>
      <c r="G126" s="13">
        <v>1.909722222222222E-2</v>
      </c>
      <c r="H126" s="13">
        <v>5.208333333333333E-3</v>
      </c>
      <c r="I126" s="13">
        <v>1.736111111111111E-3</v>
      </c>
      <c r="J126" s="13">
        <v>1.5625E-2</v>
      </c>
      <c r="K126" s="13">
        <v>1.736111111111111E-3</v>
      </c>
      <c r="L126" s="13">
        <v>1.736111111111111E-3</v>
      </c>
      <c r="M126" s="13">
        <v>3.9930555555555559E-2</v>
      </c>
      <c r="N126" s="13">
        <v>3.2986111111111112E-2</v>
      </c>
      <c r="O126" s="13">
        <v>5.208333333333333E-3</v>
      </c>
      <c r="P126" s="13">
        <v>1.909722222222222E-2</v>
      </c>
      <c r="Q126" s="13">
        <v>1.909722222222222E-2</v>
      </c>
      <c r="R126" s="13">
        <v>1.5625E-2</v>
      </c>
      <c r="S126" s="13">
        <v>2.2569444444444444E-2</v>
      </c>
      <c r="T126" s="13">
        <v>3.9930555555555559E-2</v>
      </c>
      <c r="U126" s="13">
        <v>8.6805555555555559E-3</v>
      </c>
      <c r="V126" s="13">
        <v>2.6041666666666668E-2</v>
      </c>
      <c r="W126" s="13">
        <v>1.909722222222222E-2</v>
      </c>
      <c r="X126" s="13">
        <v>1.909722222222222E-2</v>
      </c>
      <c r="Y126" s="13">
        <v>5.208333333333333E-3</v>
      </c>
      <c r="Z126" s="13">
        <v>8.6805555555555559E-3</v>
      </c>
      <c r="AA126" s="11" t="s">
        <v>423</v>
      </c>
    </row>
    <row r="127" spans="2:27" ht="19.2" x14ac:dyDescent="0.25">
      <c r="B127" s="57"/>
      <c r="C127" s="14">
        <v>2.3368055555555555E-2</v>
      </c>
      <c r="D127" s="14">
        <v>1.7743055555555557E-2</v>
      </c>
      <c r="E127" s="14">
        <v>0</v>
      </c>
      <c r="F127" s="14">
        <v>5.2199074074074066E-3</v>
      </c>
      <c r="G127" s="14">
        <v>1.8425925925925925E-2</v>
      </c>
      <c r="H127" s="14">
        <v>6.1574074074074074E-3</v>
      </c>
      <c r="I127" s="14">
        <v>0</v>
      </c>
      <c r="J127" s="14">
        <v>1.5324074074074073E-2</v>
      </c>
      <c r="K127" s="14">
        <v>0</v>
      </c>
      <c r="L127" s="14">
        <v>0</v>
      </c>
      <c r="M127" s="14">
        <v>3.7615740740740741E-2</v>
      </c>
      <c r="N127" s="14">
        <v>3.1539351851851853E-2</v>
      </c>
      <c r="O127" s="14">
        <v>4.340277777777778E-3</v>
      </c>
      <c r="P127" s="14">
        <v>1.7361111111111112E-2</v>
      </c>
      <c r="Q127" s="14">
        <v>1.7743055555555557E-2</v>
      </c>
      <c r="R127" s="14">
        <v>1.7118055555555556E-2</v>
      </c>
      <c r="S127" s="14">
        <v>2.3356481481481482E-2</v>
      </c>
      <c r="T127" s="14">
        <v>4.0798611111111112E-2</v>
      </c>
      <c r="U127" s="14">
        <v>7.743055555555556E-3</v>
      </c>
      <c r="V127" s="14">
        <v>2.6331018518518517E-2</v>
      </c>
      <c r="W127" s="14">
        <v>1.7361111111111112E-2</v>
      </c>
      <c r="X127" s="14">
        <v>1.996527777777778E-2</v>
      </c>
      <c r="Y127" s="14">
        <v>4.5370370370370365E-3</v>
      </c>
      <c r="Z127" s="14">
        <v>6.8634259259259256E-3</v>
      </c>
      <c r="AA127" s="11" t="s">
        <v>424</v>
      </c>
    </row>
    <row r="128" spans="2:27" ht="19.2" x14ac:dyDescent="0.25">
      <c r="B128" s="55" t="s">
        <v>431</v>
      </c>
      <c r="C128" s="10">
        <v>20800</v>
      </c>
      <c r="D128" s="10">
        <v>2200</v>
      </c>
      <c r="E128" s="10">
        <v>18200</v>
      </c>
      <c r="F128" s="10">
        <v>-4000</v>
      </c>
      <c r="G128" s="10">
        <v>-1400</v>
      </c>
      <c r="H128" s="10">
        <v>-4200</v>
      </c>
      <c r="I128" s="10">
        <v>3800</v>
      </c>
      <c r="J128" s="10">
        <v>2800</v>
      </c>
      <c r="K128" s="10">
        <v>3200</v>
      </c>
      <c r="L128" s="10">
        <v>-3200</v>
      </c>
      <c r="M128" s="10">
        <v>-2600</v>
      </c>
      <c r="N128" s="10">
        <v>-3400</v>
      </c>
      <c r="O128" s="10">
        <v>3400</v>
      </c>
      <c r="P128" s="10">
        <v>4200</v>
      </c>
      <c r="Q128" s="10">
        <v>3000</v>
      </c>
      <c r="R128" s="10">
        <v>3000</v>
      </c>
      <c r="S128" s="10">
        <v>-4000</v>
      </c>
      <c r="T128" s="10">
        <v>-3000</v>
      </c>
      <c r="U128" s="10">
        <v>1600</v>
      </c>
      <c r="V128" s="10">
        <v>4000</v>
      </c>
      <c r="W128" s="10">
        <v>-2600</v>
      </c>
      <c r="X128" s="10">
        <v>-2800</v>
      </c>
      <c r="Y128" s="10">
        <v>26600</v>
      </c>
      <c r="Z128" s="10">
        <v>-3800</v>
      </c>
      <c r="AA128" s="11" t="s">
        <v>421</v>
      </c>
    </row>
    <row r="129" spans="2:27" ht="19.2" x14ac:dyDescent="0.25">
      <c r="B129" s="56"/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  <c r="X129" s="12">
        <v>1</v>
      </c>
      <c r="Y129" s="12">
        <v>1</v>
      </c>
      <c r="Z129" s="12">
        <v>1</v>
      </c>
      <c r="AA129" s="11" t="s">
        <v>422</v>
      </c>
    </row>
    <row r="130" spans="2:27" ht="19.2" x14ac:dyDescent="0.25">
      <c r="B130" s="56"/>
      <c r="C130" s="13">
        <v>2.9513888888888892E-2</v>
      </c>
      <c r="D130" s="13">
        <v>8.6805555555555559E-3</v>
      </c>
      <c r="E130" s="13">
        <v>2.2569444444444444E-2</v>
      </c>
      <c r="F130" s="13">
        <v>3.6458333333333336E-2</v>
      </c>
      <c r="G130" s="13">
        <v>1.5625E-2</v>
      </c>
      <c r="H130" s="13">
        <v>1.909722222222222E-2</v>
      </c>
      <c r="I130" s="13">
        <v>3.2986111111111112E-2</v>
      </c>
      <c r="J130" s="13">
        <v>1.5625E-2</v>
      </c>
      <c r="K130" s="13">
        <v>2.2569444444444444E-2</v>
      </c>
      <c r="L130" s="13">
        <v>3.6458333333333336E-2</v>
      </c>
      <c r="M130" s="13">
        <v>2.2569444444444444E-2</v>
      </c>
      <c r="N130" s="13">
        <v>2.9513888888888892E-2</v>
      </c>
      <c r="O130" s="13">
        <v>1.5625E-2</v>
      </c>
      <c r="P130" s="13">
        <v>5.208333333333333E-3</v>
      </c>
      <c r="Q130" s="13">
        <v>1.5625E-2</v>
      </c>
      <c r="R130" s="13">
        <v>2.6041666666666668E-2</v>
      </c>
      <c r="S130" s="13">
        <v>2.9513888888888892E-2</v>
      </c>
      <c r="T130" s="13">
        <v>3.9930555555555559E-2</v>
      </c>
      <c r="U130" s="13">
        <v>3.2986111111111112E-2</v>
      </c>
      <c r="V130" s="13">
        <v>5.208333333333333E-3</v>
      </c>
      <c r="W130" s="13">
        <v>1.2152777777777778E-2</v>
      </c>
      <c r="X130" s="13">
        <v>1.736111111111111E-3</v>
      </c>
      <c r="Y130" s="13">
        <v>5.208333333333333E-3</v>
      </c>
      <c r="Z130" s="13">
        <v>5.208333333333333E-3</v>
      </c>
      <c r="AA130" s="11" t="s">
        <v>423</v>
      </c>
    </row>
    <row r="131" spans="2:27" ht="19.2" x14ac:dyDescent="0.25">
      <c r="B131" s="57"/>
      <c r="C131" s="14">
        <v>2.2141203703703705E-2</v>
      </c>
      <c r="D131" s="14">
        <v>8.2060185185185187E-3</v>
      </c>
      <c r="E131" s="14">
        <v>1.5069444444444443E-2</v>
      </c>
      <c r="F131" s="14">
        <v>3.8715277777777779E-2</v>
      </c>
      <c r="G131" s="14">
        <v>1.636574074074074E-2</v>
      </c>
      <c r="H131" s="14">
        <v>1.818287037037037E-2</v>
      </c>
      <c r="I131" s="14">
        <v>3.3993055555555561E-2</v>
      </c>
      <c r="J131" s="14">
        <v>1.3391203703703704E-2</v>
      </c>
      <c r="K131" s="14">
        <v>2.0833333333333332E-2</v>
      </c>
      <c r="L131" s="14">
        <v>3.6898148148148145E-2</v>
      </c>
      <c r="M131" s="14">
        <v>2.1631944444444443E-2</v>
      </c>
      <c r="N131" s="14">
        <v>3.0428240740740742E-2</v>
      </c>
      <c r="O131" s="14">
        <v>1.4097222222222221E-2</v>
      </c>
      <c r="P131" s="14">
        <v>4.6296296296296302E-3</v>
      </c>
      <c r="Q131" s="14">
        <v>1.5277777777777777E-2</v>
      </c>
      <c r="R131" s="14">
        <v>2.6851851851851849E-2</v>
      </c>
      <c r="S131" s="14">
        <v>2.9340277777777781E-2</v>
      </c>
      <c r="T131" s="14">
        <v>3.7499999999999999E-2</v>
      </c>
      <c r="U131" s="14">
        <v>2.8645833333333332E-2</v>
      </c>
      <c r="V131" s="14">
        <v>4.340277777777778E-3</v>
      </c>
      <c r="W131" s="14">
        <v>1.4155092592592592E-2</v>
      </c>
      <c r="X131" s="14">
        <v>0</v>
      </c>
      <c r="Y131" s="14">
        <v>6.7129629629629622E-3</v>
      </c>
      <c r="Z131" s="14">
        <v>4.2013888888888891E-3</v>
      </c>
      <c r="AA131" s="11" t="s">
        <v>424</v>
      </c>
    </row>
    <row r="132" spans="2:27" ht="19.2" x14ac:dyDescent="0.25">
      <c r="B132" s="55" t="s">
        <v>432</v>
      </c>
      <c r="C132" s="10">
        <v>28400</v>
      </c>
      <c r="D132" s="10">
        <v>37800</v>
      </c>
      <c r="E132" s="10">
        <v>40000</v>
      </c>
      <c r="F132" s="10">
        <v>23000</v>
      </c>
      <c r="G132" s="10">
        <v>-2200</v>
      </c>
      <c r="H132" s="10">
        <v>4600</v>
      </c>
      <c r="I132" s="10">
        <v>-1600</v>
      </c>
      <c r="J132" s="10">
        <v>-3200</v>
      </c>
      <c r="K132" s="10">
        <v>3600</v>
      </c>
      <c r="L132" s="10">
        <v>2200</v>
      </c>
      <c r="M132" s="10">
        <v>4600</v>
      </c>
      <c r="N132" s="10">
        <v>3200</v>
      </c>
      <c r="O132" s="10">
        <v>2600</v>
      </c>
      <c r="P132" s="10">
        <v>4200</v>
      </c>
      <c r="Q132" s="10">
        <v>-3000</v>
      </c>
      <c r="R132" s="10">
        <v>3400</v>
      </c>
      <c r="S132" s="10">
        <v>-3800</v>
      </c>
      <c r="T132" s="10">
        <v>4200</v>
      </c>
      <c r="U132" s="10">
        <v>-4800</v>
      </c>
      <c r="V132" s="10">
        <v>-2200</v>
      </c>
      <c r="W132" s="10">
        <v>2000</v>
      </c>
      <c r="X132" s="10">
        <v>3600</v>
      </c>
      <c r="Y132" s="10">
        <v>26800</v>
      </c>
      <c r="Z132" s="10">
        <v>16800</v>
      </c>
      <c r="AA132" s="11" t="s">
        <v>421</v>
      </c>
    </row>
    <row r="133" spans="2:27" ht="19.2" x14ac:dyDescent="0.25">
      <c r="B133" s="56"/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1" t="s">
        <v>422</v>
      </c>
    </row>
    <row r="134" spans="2:27" ht="19.2" x14ac:dyDescent="0.25">
      <c r="B134" s="56"/>
      <c r="C134" s="13">
        <v>5.208333333333333E-3</v>
      </c>
      <c r="D134" s="13">
        <v>1.5625E-2</v>
      </c>
      <c r="E134" s="13">
        <v>2.9513888888888892E-2</v>
      </c>
      <c r="F134" s="13">
        <v>1.5625E-2</v>
      </c>
      <c r="G134" s="13">
        <v>1.5625E-2</v>
      </c>
      <c r="H134" s="13">
        <v>5.208333333333333E-3</v>
      </c>
      <c r="I134" s="13">
        <v>5.208333333333333E-3</v>
      </c>
      <c r="J134" s="13">
        <v>2.2569444444444444E-2</v>
      </c>
      <c r="K134" s="13">
        <v>1.736111111111111E-3</v>
      </c>
      <c r="L134" s="13">
        <v>3.2986111111111112E-2</v>
      </c>
      <c r="M134" s="13">
        <v>2.2569444444444444E-2</v>
      </c>
      <c r="N134" s="13">
        <v>8.6805555555555559E-3</v>
      </c>
      <c r="O134" s="13">
        <v>2.2569444444444444E-2</v>
      </c>
      <c r="P134" s="13">
        <v>2.6041666666666668E-2</v>
      </c>
      <c r="Q134" s="13">
        <v>2.2569444444444444E-2</v>
      </c>
      <c r="R134" s="13">
        <v>2.9513888888888892E-2</v>
      </c>
      <c r="S134" s="13">
        <v>1.2152777777777778E-2</v>
      </c>
      <c r="T134" s="13">
        <v>3.9930555555555559E-2</v>
      </c>
      <c r="U134" s="13">
        <v>8.6805555555555559E-3</v>
      </c>
      <c r="V134" s="13">
        <v>1.736111111111111E-3</v>
      </c>
      <c r="W134" s="13">
        <v>1.736111111111111E-3</v>
      </c>
      <c r="X134" s="13">
        <v>2.6041666666666668E-2</v>
      </c>
      <c r="Y134" s="13">
        <v>1.5625E-2</v>
      </c>
      <c r="Z134" s="13">
        <v>1.2152777777777778E-2</v>
      </c>
      <c r="AA134" s="11" t="s">
        <v>423</v>
      </c>
    </row>
    <row r="135" spans="2:27" ht="19.2" x14ac:dyDescent="0.25">
      <c r="B135" s="57"/>
      <c r="C135" s="14">
        <v>3.1018518518518522E-3</v>
      </c>
      <c r="D135" s="14">
        <v>1.0393518518518519E-2</v>
      </c>
      <c r="E135" s="14">
        <v>1.8958333333333334E-2</v>
      </c>
      <c r="F135" s="14">
        <v>6.8865740740740736E-3</v>
      </c>
      <c r="G135" s="14">
        <v>1.7997685185185186E-2</v>
      </c>
      <c r="H135" s="14">
        <v>3.3217592592592591E-3</v>
      </c>
      <c r="I135" s="14">
        <v>5.6481481481481478E-3</v>
      </c>
      <c r="J135" s="14">
        <v>2.2349537037037032E-2</v>
      </c>
      <c r="K135" s="14">
        <v>0</v>
      </c>
      <c r="L135" s="14">
        <v>3.3460648148148149E-2</v>
      </c>
      <c r="M135" s="14">
        <v>2.3402777777777783E-2</v>
      </c>
      <c r="N135" s="14">
        <v>8.9004629629629625E-3</v>
      </c>
      <c r="O135" s="14">
        <v>2.1365740740740741E-2</v>
      </c>
      <c r="P135" s="14">
        <v>2.8773148148148145E-2</v>
      </c>
      <c r="Q135" s="14">
        <v>2.1527777777777781E-2</v>
      </c>
      <c r="R135" s="14">
        <v>3.1041666666666665E-2</v>
      </c>
      <c r="S135" s="14">
        <v>1.3518518518518518E-2</v>
      </c>
      <c r="T135" s="14">
        <v>3.951388888888889E-2</v>
      </c>
      <c r="U135" s="14">
        <v>9.5486111111111101E-3</v>
      </c>
      <c r="V135" s="14">
        <v>0</v>
      </c>
      <c r="W135" s="14">
        <v>0</v>
      </c>
      <c r="X135" s="14">
        <v>2.7002314814814812E-2</v>
      </c>
      <c r="Y135" s="14">
        <v>1.1249999999999998E-2</v>
      </c>
      <c r="Z135" s="14">
        <v>5.37037037037037E-3</v>
      </c>
      <c r="AA135" s="11" t="s">
        <v>424</v>
      </c>
    </row>
    <row r="136" spans="2:27" ht="19.2" x14ac:dyDescent="0.25">
      <c r="B136" s="55" t="s">
        <v>433</v>
      </c>
      <c r="C136" s="10">
        <v>25400</v>
      </c>
      <c r="D136" s="10">
        <v>3000</v>
      </c>
      <c r="E136" s="10">
        <v>23400</v>
      </c>
      <c r="F136" s="10">
        <v>1800</v>
      </c>
      <c r="G136" s="10">
        <v>3200</v>
      </c>
      <c r="H136" s="10">
        <v>2600</v>
      </c>
      <c r="I136" s="10">
        <v>2200</v>
      </c>
      <c r="J136" s="10">
        <v>4000</v>
      </c>
      <c r="K136" s="10">
        <v>3000</v>
      </c>
      <c r="L136" s="10">
        <v>4000</v>
      </c>
      <c r="M136" s="10">
        <v>3400</v>
      </c>
      <c r="N136" s="10">
        <v>1600</v>
      </c>
      <c r="O136" s="10">
        <v>4600</v>
      </c>
      <c r="P136" s="10">
        <v>-3600</v>
      </c>
      <c r="Q136" s="10">
        <v>-2200</v>
      </c>
      <c r="R136" s="10">
        <v>2400</v>
      </c>
      <c r="S136" s="10">
        <v>2600</v>
      </c>
      <c r="T136" s="10">
        <v>2800</v>
      </c>
      <c r="U136" s="10">
        <v>3000</v>
      </c>
      <c r="V136" s="10">
        <v>-2800</v>
      </c>
      <c r="W136" s="10">
        <v>2800</v>
      </c>
      <c r="X136" s="10">
        <v>-4400</v>
      </c>
      <c r="Y136" s="10">
        <v>25000</v>
      </c>
      <c r="Z136" s="10">
        <v>2800</v>
      </c>
      <c r="AA136" s="11" t="s">
        <v>421</v>
      </c>
    </row>
    <row r="137" spans="2:27" ht="19.2" x14ac:dyDescent="0.25">
      <c r="B137" s="56"/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  <c r="AA137" s="11" t="s">
        <v>422</v>
      </c>
    </row>
    <row r="138" spans="2:27" ht="19.2" x14ac:dyDescent="0.25">
      <c r="B138" s="56"/>
      <c r="C138" s="13">
        <v>1.5625E-2</v>
      </c>
      <c r="D138" s="13">
        <v>1.736111111111111E-3</v>
      </c>
      <c r="E138" s="13">
        <v>3.9930555555555559E-2</v>
      </c>
      <c r="F138" s="13">
        <v>5.208333333333333E-3</v>
      </c>
      <c r="G138" s="13">
        <v>1.5625E-2</v>
      </c>
      <c r="H138" s="13">
        <v>5.208333333333333E-3</v>
      </c>
      <c r="I138" s="13">
        <v>3.9930555555555559E-2</v>
      </c>
      <c r="J138" s="13">
        <v>2.2569444444444444E-2</v>
      </c>
      <c r="K138" s="13">
        <v>3.6458333333333336E-2</v>
      </c>
      <c r="L138" s="13">
        <v>1.5625E-2</v>
      </c>
      <c r="M138" s="13">
        <v>3.6458333333333336E-2</v>
      </c>
      <c r="N138" s="13">
        <v>1.736111111111111E-3</v>
      </c>
      <c r="O138" s="13">
        <v>2.2569444444444444E-2</v>
      </c>
      <c r="P138" s="13">
        <v>3.2986111111111112E-2</v>
      </c>
      <c r="Q138" s="13">
        <v>1.736111111111111E-3</v>
      </c>
      <c r="R138" s="13">
        <v>3.2986111111111112E-2</v>
      </c>
      <c r="S138" s="13">
        <v>3.6458333333333336E-2</v>
      </c>
      <c r="T138" s="13">
        <v>8.6805555555555559E-3</v>
      </c>
      <c r="U138" s="13">
        <v>1.736111111111111E-3</v>
      </c>
      <c r="V138" s="13">
        <v>2.2569444444444444E-2</v>
      </c>
      <c r="W138" s="13">
        <v>1.736111111111111E-3</v>
      </c>
      <c r="X138" s="13">
        <v>1.909722222222222E-2</v>
      </c>
      <c r="Y138" s="13">
        <v>3.2986111111111112E-2</v>
      </c>
      <c r="Z138" s="13">
        <v>8.6805555555555559E-3</v>
      </c>
      <c r="AA138" s="11" t="s">
        <v>423</v>
      </c>
    </row>
    <row r="139" spans="2:27" ht="19.2" x14ac:dyDescent="0.25">
      <c r="B139" s="57"/>
      <c r="C139" s="14">
        <v>1.3287037037037036E-2</v>
      </c>
      <c r="D139" s="14">
        <v>0</v>
      </c>
      <c r="E139" s="14">
        <v>2.9652777777777778E-2</v>
      </c>
      <c r="F139" s="14">
        <v>6.5624999999999998E-3</v>
      </c>
      <c r="G139" s="14">
        <v>1.4108796296296295E-2</v>
      </c>
      <c r="H139" s="14">
        <v>4.5370370370370365E-3</v>
      </c>
      <c r="I139" s="14">
        <v>3.9143518518518515E-2</v>
      </c>
      <c r="J139" s="14">
        <v>2.4131944444444445E-2</v>
      </c>
      <c r="K139" s="14">
        <v>3.5185185185185187E-2</v>
      </c>
      <c r="L139" s="14">
        <v>1.545138888888889E-2</v>
      </c>
      <c r="M139" s="14">
        <v>3.6157407407407409E-2</v>
      </c>
      <c r="N139" s="14">
        <v>0</v>
      </c>
      <c r="O139" s="14">
        <v>2.1886574074074072E-2</v>
      </c>
      <c r="P139" s="14">
        <v>3.5497685185185188E-2</v>
      </c>
      <c r="Q139" s="14">
        <v>0</v>
      </c>
      <c r="R139" s="14">
        <v>3.2118055555555559E-2</v>
      </c>
      <c r="S139" s="14">
        <v>3.605324074074074E-2</v>
      </c>
      <c r="T139" s="14">
        <v>6.2037037037037043E-3</v>
      </c>
      <c r="U139" s="14">
        <v>0</v>
      </c>
      <c r="V139" s="14">
        <v>2.0833333333333332E-2</v>
      </c>
      <c r="W139" s="14">
        <v>0</v>
      </c>
      <c r="X139" s="14">
        <v>2.0995370370370373E-2</v>
      </c>
      <c r="Y139" s="14">
        <v>2.9328703703703704E-2</v>
      </c>
      <c r="Z139" s="14">
        <v>8.9236111111111113E-3</v>
      </c>
      <c r="AA139" s="11" t="s">
        <v>424</v>
      </c>
    </row>
    <row r="140" spans="2:27" ht="19.2" x14ac:dyDescent="0.25">
      <c r="B140" s="55" t="s">
        <v>434</v>
      </c>
      <c r="C140" s="10">
        <v>28000</v>
      </c>
      <c r="D140" s="10">
        <v>29800</v>
      </c>
      <c r="E140" s="10">
        <v>41200</v>
      </c>
      <c r="F140" s="10">
        <v>25400</v>
      </c>
      <c r="G140" s="10">
        <v>-4000</v>
      </c>
      <c r="H140" s="10">
        <v>-4600</v>
      </c>
      <c r="I140" s="10">
        <v>3200</v>
      </c>
      <c r="J140" s="10">
        <v>-4800</v>
      </c>
      <c r="K140" s="10">
        <v>-3600</v>
      </c>
      <c r="L140" s="10">
        <v>4000</v>
      </c>
      <c r="M140" s="10">
        <v>-3800</v>
      </c>
      <c r="N140" s="10">
        <v>2400</v>
      </c>
      <c r="O140" s="10">
        <v>-2200</v>
      </c>
      <c r="P140" s="10">
        <v>3400</v>
      </c>
      <c r="Q140" s="10">
        <v>-4600</v>
      </c>
      <c r="R140" s="10">
        <v>-3600</v>
      </c>
      <c r="S140" s="10">
        <v>2400</v>
      </c>
      <c r="T140" s="10">
        <v>3000</v>
      </c>
      <c r="U140" s="10">
        <v>4600</v>
      </c>
      <c r="V140" s="10">
        <v>-4400</v>
      </c>
      <c r="W140" s="10">
        <v>3000</v>
      </c>
      <c r="X140" s="10">
        <v>4600</v>
      </c>
      <c r="Y140" s="10">
        <v>26000</v>
      </c>
      <c r="Z140" s="10">
        <v>26200</v>
      </c>
      <c r="AA140" s="11" t="s">
        <v>421</v>
      </c>
    </row>
    <row r="141" spans="2:27" ht="19.2" x14ac:dyDescent="0.25">
      <c r="B141" s="56"/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1" t="s">
        <v>422</v>
      </c>
    </row>
    <row r="142" spans="2:27" ht="19.2" x14ac:dyDescent="0.25">
      <c r="B142" s="56"/>
      <c r="C142" s="13">
        <v>5.208333333333333E-3</v>
      </c>
      <c r="D142" s="13">
        <v>1.5625E-2</v>
      </c>
      <c r="E142" s="13">
        <v>5.208333333333333E-3</v>
      </c>
      <c r="F142" s="13">
        <v>8.6805555555555559E-3</v>
      </c>
      <c r="G142" s="13">
        <v>5.208333333333333E-3</v>
      </c>
      <c r="H142" s="13">
        <v>5.208333333333333E-3</v>
      </c>
      <c r="I142" s="13">
        <v>5.208333333333333E-3</v>
      </c>
      <c r="J142" s="13">
        <v>2.6041666666666668E-2</v>
      </c>
      <c r="K142" s="13">
        <v>1.909722222222222E-2</v>
      </c>
      <c r="L142" s="13">
        <v>5.208333333333333E-3</v>
      </c>
      <c r="M142" s="13">
        <v>8.6805555555555559E-3</v>
      </c>
      <c r="N142" s="13">
        <v>1.736111111111111E-3</v>
      </c>
      <c r="O142" s="13">
        <v>1.2152777777777778E-2</v>
      </c>
      <c r="P142" s="13">
        <v>2.2569444444444444E-2</v>
      </c>
      <c r="Q142" s="13">
        <v>8.6805555555555559E-3</v>
      </c>
      <c r="R142" s="13">
        <v>1.736111111111111E-3</v>
      </c>
      <c r="S142" s="13">
        <v>1.2152777777777778E-2</v>
      </c>
      <c r="T142" s="13">
        <v>1.5625E-2</v>
      </c>
      <c r="U142" s="13">
        <v>1.736111111111111E-3</v>
      </c>
      <c r="V142" s="13">
        <v>1.5625E-2</v>
      </c>
      <c r="W142" s="13">
        <v>5.208333333333333E-3</v>
      </c>
      <c r="X142" s="13">
        <v>8.6805555555555559E-3</v>
      </c>
      <c r="Y142" s="13">
        <v>8.6805555555555559E-3</v>
      </c>
      <c r="Z142" s="13">
        <v>3.9930555555555559E-2</v>
      </c>
      <c r="AA142" s="11" t="s">
        <v>423</v>
      </c>
    </row>
    <row r="143" spans="2:27" ht="19.2" x14ac:dyDescent="0.25">
      <c r="B143" s="57"/>
      <c r="C143" s="14">
        <v>3.2986111111111111E-3</v>
      </c>
      <c r="D143" s="14">
        <v>7.3148148148148148E-3</v>
      </c>
      <c r="E143" s="14">
        <v>4.7685185185185183E-3</v>
      </c>
      <c r="F143" s="14">
        <v>2.8935185185185188E-3</v>
      </c>
      <c r="G143" s="14">
        <v>5.7291666666666671E-3</v>
      </c>
      <c r="H143" s="14">
        <v>4.5254629629629629E-3</v>
      </c>
      <c r="I143" s="14">
        <v>6.5162037037037037E-3</v>
      </c>
      <c r="J143" s="14">
        <v>2.5613425925925925E-2</v>
      </c>
      <c r="K143" s="14">
        <v>1.8136574074074072E-2</v>
      </c>
      <c r="L143" s="14">
        <v>4.5138888888888893E-3</v>
      </c>
      <c r="M143" s="14">
        <v>7.4884259259259262E-3</v>
      </c>
      <c r="N143" s="14">
        <v>0</v>
      </c>
      <c r="O143" s="14">
        <v>1.0416666666666666E-2</v>
      </c>
      <c r="P143" s="14">
        <v>2.4097222222222225E-2</v>
      </c>
      <c r="Q143" s="14">
        <v>9.2129629629629627E-3</v>
      </c>
      <c r="R143" s="14">
        <v>0</v>
      </c>
      <c r="S143" s="14">
        <v>1.1284722222222222E-2</v>
      </c>
      <c r="T143" s="14">
        <v>1.5046296296296295E-2</v>
      </c>
      <c r="U143" s="14">
        <v>0</v>
      </c>
      <c r="V143" s="14">
        <v>1.53125E-2</v>
      </c>
      <c r="W143" s="14">
        <v>5.7870370370370376E-3</v>
      </c>
      <c r="X143" s="14">
        <v>7.2453703703703708E-3</v>
      </c>
      <c r="Y143" s="14">
        <v>4.5370370370370365E-3</v>
      </c>
      <c r="Z143" s="14">
        <v>2.5949074074074072E-2</v>
      </c>
      <c r="AA143" s="11" t="s">
        <v>424</v>
      </c>
    </row>
    <row r="144" spans="2:27" ht="19.2" x14ac:dyDescent="0.25">
      <c r="B144" s="55" t="s">
        <v>435</v>
      </c>
      <c r="C144" s="10">
        <v>22600</v>
      </c>
      <c r="D144" s="10">
        <v>-2400</v>
      </c>
      <c r="E144" s="10">
        <v>18800</v>
      </c>
      <c r="F144" s="10">
        <v>2200</v>
      </c>
      <c r="G144" s="10">
        <v>-2200</v>
      </c>
      <c r="H144" s="10">
        <v>-4600</v>
      </c>
      <c r="I144" s="10">
        <v>-3800</v>
      </c>
      <c r="J144" s="10">
        <v>-2800</v>
      </c>
      <c r="K144" s="10">
        <v>2600</v>
      </c>
      <c r="L144" s="10">
        <v>2400</v>
      </c>
      <c r="M144" s="10">
        <v>-2800</v>
      </c>
      <c r="N144" s="10">
        <v>1800</v>
      </c>
      <c r="O144" s="10">
        <v>-3400</v>
      </c>
      <c r="P144" s="10">
        <v>2400</v>
      </c>
      <c r="Q144" s="10">
        <v>-3200</v>
      </c>
      <c r="R144" s="10">
        <v>-4000</v>
      </c>
      <c r="S144" s="10">
        <v>4400</v>
      </c>
      <c r="T144" s="10">
        <v>-2200</v>
      </c>
      <c r="U144" s="10">
        <v>3000</v>
      </c>
      <c r="V144" s="10">
        <v>2000</v>
      </c>
      <c r="W144" s="10">
        <v>3000</v>
      </c>
      <c r="X144" s="10">
        <v>-2200</v>
      </c>
      <c r="Y144" s="10">
        <v>16400</v>
      </c>
      <c r="Z144" s="10">
        <v>4400</v>
      </c>
      <c r="AA144" s="11" t="s">
        <v>421</v>
      </c>
    </row>
    <row r="145" spans="2:27" ht="19.2" x14ac:dyDescent="0.25">
      <c r="B145" s="56"/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  <c r="AA145" s="11" t="s">
        <v>422</v>
      </c>
    </row>
    <row r="146" spans="2:27" ht="19.2" x14ac:dyDescent="0.25">
      <c r="B146" s="56"/>
      <c r="C146" s="13">
        <v>2.2569444444444444E-2</v>
      </c>
      <c r="D146" s="13">
        <v>1.736111111111111E-3</v>
      </c>
      <c r="E146" s="13">
        <v>1.736111111111111E-3</v>
      </c>
      <c r="F146" s="13">
        <v>3.2986111111111112E-2</v>
      </c>
      <c r="G146" s="13">
        <v>3.9930555555555559E-2</v>
      </c>
      <c r="H146" s="13">
        <v>1.909722222222222E-2</v>
      </c>
      <c r="I146" s="13">
        <v>3.9930555555555559E-2</v>
      </c>
      <c r="J146" s="13">
        <v>8.6805555555555559E-3</v>
      </c>
      <c r="K146" s="13">
        <v>2.2569444444444444E-2</v>
      </c>
      <c r="L146" s="13">
        <v>8.6805555555555559E-3</v>
      </c>
      <c r="M146" s="13">
        <v>2.6041666666666668E-2</v>
      </c>
      <c r="N146" s="13">
        <v>3.9930555555555559E-2</v>
      </c>
      <c r="O146" s="13">
        <v>1.2152777777777778E-2</v>
      </c>
      <c r="P146" s="13">
        <v>2.9513888888888892E-2</v>
      </c>
      <c r="Q146" s="13">
        <v>3.9930555555555559E-2</v>
      </c>
      <c r="R146" s="13">
        <v>2.6041666666666668E-2</v>
      </c>
      <c r="S146" s="13">
        <v>3.9930555555555559E-2</v>
      </c>
      <c r="T146" s="13">
        <v>1.2152777777777778E-2</v>
      </c>
      <c r="U146" s="13">
        <v>1.736111111111111E-3</v>
      </c>
      <c r="V146" s="13">
        <v>1.5625E-2</v>
      </c>
      <c r="W146" s="13">
        <v>2.6041666666666668E-2</v>
      </c>
      <c r="X146" s="13">
        <v>1.5625E-2</v>
      </c>
      <c r="Y146" s="13">
        <v>2.2569444444444444E-2</v>
      </c>
      <c r="Z146" s="13">
        <v>2.9513888888888892E-2</v>
      </c>
      <c r="AA146" s="11" t="s">
        <v>423</v>
      </c>
    </row>
    <row r="147" spans="2:27" ht="19.2" x14ac:dyDescent="0.25">
      <c r="B147" s="57"/>
      <c r="C147" s="14">
        <v>1.6412037037037037E-2</v>
      </c>
      <c r="D147" s="14">
        <v>0</v>
      </c>
      <c r="E147" s="14">
        <v>0</v>
      </c>
      <c r="F147" s="14">
        <v>3.2824074074074075E-2</v>
      </c>
      <c r="G147" s="18" t="s">
        <v>440</v>
      </c>
      <c r="H147" s="14">
        <v>1.8263888888888889E-2</v>
      </c>
      <c r="I147" s="14">
        <v>3.9108796296296301E-2</v>
      </c>
      <c r="J147" s="14">
        <v>8.9236111111111113E-3</v>
      </c>
      <c r="K147" s="14">
        <v>2.1898148148148149E-2</v>
      </c>
      <c r="L147" s="14">
        <v>9.5486111111111101E-3</v>
      </c>
      <c r="M147" s="14">
        <v>2.4305555555555556E-2</v>
      </c>
      <c r="N147" s="14">
        <v>4.1666666666666664E-2</v>
      </c>
      <c r="O147" s="14">
        <v>1.0625000000000001E-2</v>
      </c>
      <c r="P147" s="14">
        <v>2.8645833333333332E-2</v>
      </c>
      <c r="Q147" s="14">
        <v>3.8194444444444441E-2</v>
      </c>
      <c r="R147" s="14">
        <v>2.5694444444444447E-2</v>
      </c>
      <c r="S147" s="14">
        <v>3.9456018518518522E-2</v>
      </c>
      <c r="T147" s="14">
        <v>1.3888888888888888E-2</v>
      </c>
      <c r="U147" s="14">
        <v>0</v>
      </c>
      <c r="V147" s="14">
        <v>1.4930555555555556E-2</v>
      </c>
      <c r="W147" s="14">
        <v>2.6388888888888889E-2</v>
      </c>
      <c r="X147" s="14">
        <v>1.105324074074074E-2</v>
      </c>
      <c r="Y147" s="14">
        <v>1.3888888888888888E-2</v>
      </c>
      <c r="Z147" s="14">
        <v>2.9826388888888892E-2</v>
      </c>
      <c r="AA147" s="11" t="s">
        <v>424</v>
      </c>
    </row>
    <row r="148" spans="2:27" ht="19.2" x14ac:dyDescent="0.25">
      <c r="B148" s="55" t="s">
        <v>436</v>
      </c>
      <c r="C148" s="10">
        <v>27600</v>
      </c>
      <c r="D148" s="10">
        <v>38000</v>
      </c>
      <c r="E148" s="10">
        <v>28800</v>
      </c>
      <c r="F148" s="10">
        <v>27000</v>
      </c>
      <c r="G148" s="10">
        <v>4200</v>
      </c>
      <c r="H148" s="10">
        <v>-2400</v>
      </c>
      <c r="I148" s="10">
        <v>3000</v>
      </c>
      <c r="J148" s="10">
        <v>5200</v>
      </c>
      <c r="K148" s="10">
        <v>3600</v>
      </c>
      <c r="L148" s="10">
        <v>-2800</v>
      </c>
      <c r="M148" s="10">
        <v>-3000</v>
      </c>
      <c r="N148" s="10">
        <v>3600</v>
      </c>
      <c r="O148" s="10">
        <v>4400</v>
      </c>
      <c r="P148" s="10">
        <v>3800</v>
      </c>
      <c r="Q148" s="10">
        <v>3800</v>
      </c>
      <c r="R148" s="10">
        <v>5200</v>
      </c>
      <c r="S148" s="10">
        <v>3800</v>
      </c>
      <c r="T148" s="10">
        <v>3000</v>
      </c>
      <c r="U148" s="10">
        <v>3400</v>
      </c>
      <c r="V148" s="10">
        <v>-3400</v>
      </c>
      <c r="W148" s="10">
        <v>23000</v>
      </c>
      <c r="X148" s="10">
        <v>27600</v>
      </c>
      <c r="Y148" s="10">
        <v>25000</v>
      </c>
      <c r="Z148" s="10">
        <v>27400</v>
      </c>
      <c r="AA148" s="11" t="s">
        <v>421</v>
      </c>
    </row>
    <row r="149" spans="2:27" ht="19.2" x14ac:dyDescent="0.25">
      <c r="B149" s="56"/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  <c r="W149" s="12">
        <v>1</v>
      </c>
      <c r="X149" s="12">
        <v>1</v>
      </c>
      <c r="Y149" s="12">
        <v>1</v>
      </c>
      <c r="Z149" s="12">
        <v>1</v>
      </c>
      <c r="AA149" s="11" t="s">
        <v>422</v>
      </c>
    </row>
    <row r="150" spans="2:27" ht="19.2" x14ac:dyDescent="0.25">
      <c r="B150" s="56"/>
      <c r="C150" s="13">
        <v>2.6041666666666668E-2</v>
      </c>
      <c r="D150" s="13">
        <v>1.909722222222222E-2</v>
      </c>
      <c r="E150" s="13">
        <v>3.9930555555555559E-2</v>
      </c>
      <c r="F150" s="13">
        <v>3.6458333333333336E-2</v>
      </c>
      <c r="G150" s="13">
        <v>3.2986111111111112E-2</v>
      </c>
      <c r="H150" s="13">
        <v>1.736111111111111E-3</v>
      </c>
      <c r="I150" s="13">
        <v>3.9930555555555559E-2</v>
      </c>
      <c r="J150" s="13">
        <v>5.208333333333333E-3</v>
      </c>
      <c r="K150" s="13">
        <v>2.9513888888888892E-2</v>
      </c>
      <c r="L150" s="13">
        <v>1.2152777777777778E-2</v>
      </c>
      <c r="M150" s="13">
        <v>1.5625E-2</v>
      </c>
      <c r="N150" s="13">
        <v>5.208333333333333E-3</v>
      </c>
      <c r="O150" s="13">
        <v>8.6805555555555559E-3</v>
      </c>
      <c r="P150" s="13">
        <v>2.6041666666666668E-2</v>
      </c>
      <c r="Q150" s="13">
        <v>3.6458333333333336E-2</v>
      </c>
      <c r="R150" s="13">
        <v>3.6458333333333336E-2</v>
      </c>
      <c r="S150" s="13">
        <v>2.6041666666666668E-2</v>
      </c>
      <c r="T150" s="13">
        <v>2.6041666666666668E-2</v>
      </c>
      <c r="U150" s="13">
        <v>2.6041666666666668E-2</v>
      </c>
      <c r="V150" s="13">
        <v>3.9930555555555559E-2</v>
      </c>
      <c r="W150" s="13">
        <v>1.736111111111111E-3</v>
      </c>
      <c r="X150" s="13">
        <v>3.6458333333333336E-2</v>
      </c>
      <c r="Y150" s="13">
        <v>1.2152777777777778E-2</v>
      </c>
      <c r="Z150" s="13">
        <v>2.2569444444444444E-2</v>
      </c>
      <c r="AA150" s="11" t="s">
        <v>423</v>
      </c>
    </row>
    <row r="151" spans="2:27" ht="19.2" x14ac:dyDescent="0.25">
      <c r="B151" s="57"/>
      <c r="C151" s="14">
        <v>1.4421296296296295E-2</v>
      </c>
      <c r="D151" s="14">
        <v>1.2592592592592593E-2</v>
      </c>
      <c r="E151" s="14">
        <v>2.0763888888888887E-2</v>
      </c>
      <c r="F151" s="14">
        <v>1.9131944444444444E-2</v>
      </c>
      <c r="G151" s="14">
        <v>3.4722222222222224E-2</v>
      </c>
      <c r="H151" s="14">
        <v>0</v>
      </c>
      <c r="I151" s="14">
        <v>4.1666666666666664E-2</v>
      </c>
      <c r="J151" s="14">
        <v>6.2731481481481484E-3</v>
      </c>
      <c r="K151" s="14">
        <v>3.1053240740740742E-2</v>
      </c>
      <c r="L151" s="14">
        <v>1.2650462962962962E-2</v>
      </c>
      <c r="M151" s="14">
        <v>1.4120370370370368E-2</v>
      </c>
      <c r="N151" s="14">
        <v>6.3657407407407404E-3</v>
      </c>
      <c r="O151" s="14">
        <v>1.0578703703703703E-2</v>
      </c>
      <c r="P151" s="14">
        <v>2.5405092592592594E-2</v>
      </c>
      <c r="Q151" s="14">
        <v>3.7824074074074072E-2</v>
      </c>
      <c r="R151" s="14">
        <v>3.4583333333333334E-2</v>
      </c>
      <c r="S151" s="14">
        <v>2.4675925925925924E-2</v>
      </c>
      <c r="T151" s="14">
        <v>2.7777777777777776E-2</v>
      </c>
      <c r="U151" s="14">
        <v>2.614583333333333E-2</v>
      </c>
      <c r="V151" s="14">
        <v>3.9421296296296295E-2</v>
      </c>
      <c r="W151" s="14">
        <v>0</v>
      </c>
      <c r="X151" s="14">
        <v>2.2615740740740742E-2</v>
      </c>
      <c r="Y151" s="14">
        <v>6.1111111111111114E-3</v>
      </c>
      <c r="Z151" s="14">
        <v>1.5636574074074074E-2</v>
      </c>
      <c r="AA151" s="11" t="s">
        <v>424</v>
      </c>
    </row>
    <row r="152" spans="2:27" ht="19.2" x14ac:dyDescent="0.25">
      <c r="B152" s="55" t="s">
        <v>437</v>
      </c>
      <c r="C152" s="10">
        <v>15200</v>
      </c>
      <c r="D152" s="10">
        <v>3800</v>
      </c>
      <c r="E152" s="10">
        <v>19600</v>
      </c>
      <c r="F152" s="10">
        <v>-3400</v>
      </c>
      <c r="G152" s="10">
        <v>-4200</v>
      </c>
      <c r="H152" s="10">
        <v>5000</v>
      </c>
      <c r="I152" s="10">
        <v>-3200</v>
      </c>
      <c r="J152" s="10">
        <v>-3000</v>
      </c>
      <c r="K152" s="10">
        <v>-2600</v>
      </c>
      <c r="L152" s="10">
        <v>-3000</v>
      </c>
      <c r="M152" s="10">
        <v>2000</v>
      </c>
      <c r="N152" s="10">
        <v>-2000</v>
      </c>
      <c r="O152" s="10">
        <v>-6200</v>
      </c>
      <c r="P152" s="10">
        <v>-3400</v>
      </c>
      <c r="Q152" s="10">
        <v>3800</v>
      </c>
      <c r="R152" s="10">
        <v>2600</v>
      </c>
      <c r="S152" s="10">
        <v>-3400</v>
      </c>
      <c r="T152" s="10">
        <v>1600</v>
      </c>
      <c r="U152" s="10">
        <v>-3000</v>
      </c>
      <c r="V152" s="10">
        <v>3600</v>
      </c>
      <c r="W152" s="10">
        <v>19600</v>
      </c>
      <c r="X152" s="10">
        <v>2200</v>
      </c>
      <c r="Y152" s="10">
        <v>15800</v>
      </c>
      <c r="Z152" s="10">
        <v>-3000</v>
      </c>
      <c r="AA152" s="11" t="s">
        <v>421</v>
      </c>
    </row>
    <row r="153" spans="2:27" ht="19.2" x14ac:dyDescent="0.25">
      <c r="B153" s="56"/>
      <c r="C153" s="12">
        <v>1</v>
      </c>
      <c r="D153" s="12">
        <v>1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  <c r="AA153" s="11" t="s">
        <v>422</v>
      </c>
    </row>
    <row r="154" spans="2:27" ht="19.2" x14ac:dyDescent="0.25">
      <c r="B154" s="56"/>
      <c r="C154" s="13">
        <v>5.208333333333333E-3</v>
      </c>
      <c r="D154" s="13">
        <v>2.6041666666666668E-2</v>
      </c>
      <c r="E154" s="13">
        <v>3.6458333333333336E-2</v>
      </c>
      <c r="F154" s="13">
        <v>1.909722222222222E-2</v>
      </c>
      <c r="G154" s="13">
        <v>3.6458333333333336E-2</v>
      </c>
      <c r="H154" s="13">
        <v>1.2152777777777778E-2</v>
      </c>
      <c r="I154" s="13">
        <v>1.5625E-2</v>
      </c>
      <c r="J154" s="13">
        <v>1.2152777777777778E-2</v>
      </c>
      <c r="K154" s="13">
        <v>1.736111111111111E-3</v>
      </c>
      <c r="L154" s="13">
        <v>3.6458333333333336E-2</v>
      </c>
      <c r="M154" s="13">
        <v>2.6041666666666668E-2</v>
      </c>
      <c r="N154" s="13">
        <v>3.9930555555555559E-2</v>
      </c>
      <c r="O154" s="13">
        <v>1.2152777777777778E-2</v>
      </c>
      <c r="P154" s="13">
        <v>3.6458333333333336E-2</v>
      </c>
      <c r="Q154" s="13">
        <v>1.2152777777777778E-2</v>
      </c>
      <c r="R154" s="13">
        <v>3.6458333333333336E-2</v>
      </c>
      <c r="S154" s="13">
        <v>1.2152777777777778E-2</v>
      </c>
      <c r="T154" s="13">
        <v>3.9930555555555559E-2</v>
      </c>
      <c r="U154" s="13">
        <v>5.208333333333333E-3</v>
      </c>
      <c r="V154" s="13">
        <v>1.909722222222222E-2</v>
      </c>
      <c r="W154" s="13">
        <v>1.736111111111111E-3</v>
      </c>
      <c r="X154" s="13">
        <v>2.2569444444444444E-2</v>
      </c>
      <c r="Y154" s="13">
        <v>1.909722222222222E-2</v>
      </c>
      <c r="Z154" s="13">
        <v>1.909722222222222E-2</v>
      </c>
      <c r="AA154" s="11" t="s">
        <v>423</v>
      </c>
    </row>
    <row r="155" spans="2:27" ht="19.2" x14ac:dyDescent="0.25">
      <c r="B155" s="57"/>
      <c r="C155" s="14">
        <v>4.2013888888888891E-3</v>
      </c>
      <c r="D155" s="14">
        <v>2.6493055555555558E-2</v>
      </c>
      <c r="E155" s="14">
        <v>2.2604166666666665E-2</v>
      </c>
      <c r="F155" s="14">
        <v>1.7361111111111112E-2</v>
      </c>
      <c r="G155" s="14">
        <v>3.6701388888888888E-2</v>
      </c>
      <c r="H155" s="14">
        <v>1.2222222222222223E-2</v>
      </c>
      <c r="I155" s="14">
        <v>1.4537037037037038E-2</v>
      </c>
      <c r="J155" s="14">
        <v>9.9537037037037042E-3</v>
      </c>
      <c r="K155" s="14">
        <v>0</v>
      </c>
      <c r="L155" s="14">
        <v>3.5648148148148151E-2</v>
      </c>
      <c r="M155" s="14">
        <v>2.6388888888888889E-2</v>
      </c>
      <c r="N155" s="14">
        <v>3.6458333333333336E-2</v>
      </c>
      <c r="O155" s="14">
        <v>1.2430555555555554E-2</v>
      </c>
      <c r="P155" s="14">
        <v>3.5740740740740747E-2</v>
      </c>
      <c r="Q155" s="14">
        <v>1.2604166666666666E-2</v>
      </c>
      <c r="R155" s="14">
        <v>3.6863425925925931E-2</v>
      </c>
      <c r="S155" s="14">
        <v>1.2256944444444444E-2</v>
      </c>
      <c r="T155" s="14">
        <v>3.8634259259259257E-2</v>
      </c>
      <c r="U155" s="14">
        <v>2.0833333333333333E-3</v>
      </c>
      <c r="V155" s="14">
        <v>2.0833333333333332E-2</v>
      </c>
      <c r="W155" s="14">
        <v>0</v>
      </c>
      <c r="X155" s="14">
        <v>2.146990740740741E-2</v>
      </c>
      <c r="Y155" s="14">
        <v>1.3402777777777777E-2</v>
      </c>
      <c r="Z155" s="14">
        <v>1.9212962962962963E-2</v>
      </c>
      <c r="AA155" s="11" t="s">
        <v>424</v>
      </c>
    </row>
    <row r="156" spans="2:27" ht="19.2" x14ac:dyDescent="0.25">
      <c r="B156" s="55" t="s">
        <v>438</v>
      </c>
      <c r="C156" s="10">
        <v>38000</v>
      </c>
      <c r="D156" s="10">
        <v>34000</v>
      </c>
      <c r="E156" s="10">
        <v>23600</v>
      </c>
      <c r="F156" s="10">
        <v>33200</v>
      </c>
      <c r="G156" s="10">
        <v>4600</v>
      </c>
      <c r="H156" s="10">
        <v>-3200</v>
      </c>
      <c r="I156" s="10">
        <v>-4000</v>
      </c>
      <c r="J156" s="10">
        <v>3000</v>
      </c>
      <c r="K156" s="10">
        <v>-4000</v>
      </c>
      <c r="L156" s="10">
        <v>-3600</v>
      </c>
      <c r="M156" s="10">
        <v>-2800</v>
      </c>
      <c r="N156" s="10">
        <v>2600</v>
      </c>
      <c r="O156" s="10">
        <v>3000</v>
      </c>
      <c r="P156" s="10">
        <v>2000</v>
      </c>
      <c r="Q156" s="10">
        <v>-2000</v>
      </c>
      <c r="R156" s="10">
        <v>-4800</v>
      </c>
      <c r="S156" s="10">
        <v>-4400</v>
      </c>
      <c r="T156" s="10">
        <v>3000</v>
      </c>
      <c r="U156" s="10">
        <v>3200</v>
      </c>
      <c r="V156" s="10">
        <v>3000</v>
      </c>
      <c r="W156" s="10">
        <v>17800</v>
      </c>
      <c r="X156" s="10">
        <v>-24800</v>
      </c>
      <c r="Y156" s="10">
        <v>19800</v>
      </c>
      <c r="Z156" s="10">
        <v>31800</v>
      </c>
      <c r="AA156" s="11" t="s">
        <v>421</v>
      </c>
    </row>
    <row r="157" spans="2:27" ht="19.2" x14ac:dyDescent="0.25">
      <c r="B157" s="56"/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  <c r="AA157" s="11" t="s">
        <v>422</v>
      </c>
    </row>
    <row r="158" spans="2:27" ht="19.2" x14ac:dyDescent="0.25">
      <c r="B158" s="56"/>
      <c r="C158" s="13">
        <v>1.736111111111111E-3</v>
      </c>
      <c r="D158" s="13">
        <v>5.208333333333333E-3</v>
      </c>
      <c r="E158" s="13">
        <v>1.5625E-2</v>
      </c>
      <c r="F158" s="13">
        <v>3.2986111111111112E-2</v>
      </c>
      <c r="G158" s="13">
        <v>1.5625E-2</v>
      </c>
      <c r="H158" s="13">
        <v>5.208333333333333E-3</v>
      </c>
      <c r="I158" s="13">
        <v>5.208333333333333E-3</v>
      </c>
      <c r="J158" s="13">
        <v>1.5625E-2</v>
      </c>
      <c r="K158" s="13">
        <v>5.208333333333333E-3</v>
      </c>
      <c r="L158" s="13">
        <v>1.5625E-2</v>
      </c>
      <c r="M158" s="13">
        <v>1.909722222222222E-2</v>
      </c>
      <c r="N158" s="13">
        <v>3.6458333333333336E-2</v>
      </c>
      <c r="O158" s="13">
        <v>1.2152777777777778E-2</v>
      </c>
      <c r="P158" s="13">
        <v>8.6805555555555559E-3</v>
      </c>
      <c r="Q158" s="13">
        <v>1.909722222222222E-2</v>
      </c>
      <c r="R158" s="13">
        <v>8.6805555555555559E-3</v>
      </c>
      <c r="S158" s="13">
        <v>1.5625E-2</v>
      </c>
      <c r="T158" s="13">
        <v>1.909722222222222E-2</v>
      </c>
      <c r="U158" s="13">
        <v>5.208333333333333E-3</v>
      </c>
      <c r="V158" s="13">
        <v>1.5625E-2</v>
      </c>
      <c r="W158" s="13">
        <v>3.6458333333333336E-2</v>
      </c>
      <c r="X158" s="13">
        <v>1.736111111111111E-3</v>
      </c>
      <c r="Y158" s="13">
        <v>8.6805555555555559E-3</v>
      </c>
      <c r="Z158" s="13">
        <v>2.6041666666666668E-2</v>
      </c>
      <c r="AA158" s="11" t="s">
        <v>423</v>
      </c>
    </row>
    <row r="159" spans="2:27" ht="19.2" x14ac:dyDescent="0.25">
      <c r="B159" s="57"/>
      <c r="C159" s="14">
        <v>0</v>
      </c>
      <c r="D159" s="14">
        <v>2.4768518518518516E-3</v>
      </c>
      <c r="E159" s="14">
        <v>7.6157407407407415E-3</v>
      </c>
      <c r="F159" s="14">
        <v>2.1736111111111112E-2</v>
      </c>
      <c r="G159" s="14">
        <v>1.3738425925925926E-2</v>
      </c>
      <c r="H159" s="14">
        <v>3.9120370370370368E-3</v>
      </c>
      <c r="I159" s="14">
        <v>5.7291666666666671E-3</v>
      </c>
      <c r="J159" s="14">
        <v>1.4351851851851852E-2</v>
      </c>
      <c r="K159" s="14">
        <v>5.3819444444444453E-3</v>
      </c>
      <c r="L159" s="14">
        <v>1.6006944444444445E-2</v>
      </c>
      <c r="M159" s="14">
        <v>1.7858796296296296E-2</v>
      </c>
      <c r="N159" s="14">
        <v>3.8194444444444441E-2</v>
      </c>
      <c r="O159" s="14">
        <v>9.9537037037037042E-3</v>
      </c>
      <c r="P159" s="14">
        <v>6.2499999999999995E-3</v>
      </c>
      <c r="Q159" s="14">
        <v>2.361111111111111E-2</v>
      </c>
      <c r="R159" s="14">
        <v>8.9699074074074073E-3</v>
      </c>
      <c r="S159" s="14">
        <v>1.5462962962962963E-2</v>
      </c>
      <c r="T159" s="14">
        <v>1.8287037037037036E-2</v>
      </c>
      <c r="U159" s="14">
        <v>5.4282407407407404E-3</v>
      </c>
      <c r="V159" s="14">
        <v>1.5740740740740743E-2</v>
      </c>
      <c r="W159" s="14">
        <v>4.1122685185185186E-2</v>
      </c>
      <c r="X159" s="14">
        <v>0</v>
      </c>
      <c r="Y159" s="14">
        <v>2.4537037037037036E-3</v>
      </c>
      <c r="Z159" s="14">
        <v>1.4675925925925926E-2</v>
      </c>
      <c r="AA159" s="11" t="s">
        <v>424</v>
      </c>
    </row>
    <row r="160" spans="2:27" ht="19.2" x14ac:dyDescent="0.25">
      <c r="B160" s="55" t="s">
        <v>439</v>
      </c>
      <c r="C160" s="10">
        <v>19200</v>
      </c>
      <c r="D160" s="10">
        <v>2800</v>
      </c>
      <c r="E160" s="10">
        <v>15600</v>
      </c>
      <c r="F160" s="10">
        <v>-3200</v>
      </c>
      <c r="G160" s="10">
        <v>-3200</v>
      </c>
      <c r="H160" s="10">
        <v>3000</v>
      </c>
      <c r="I160" s="10">
        <v>1800</v>
      </c>
      <c r="J160" s="10">
        <v>-2800</v>
      </c>
      <c r="K160" s="10">
        <v>3400</v>
      </c>
      <c r="L160" s="10">
        <v>3400</v>
      </c>
      <c r="M160" s="10">
        <v>-4000</v>
      </c>
      <c r="N160" s="10">
        <v>-3200</v>
      </c>
      <c r="O160" s="10">
        <v>-2400</v>
      </c>
      <c r="P160" s="10">
        <v>-3200</v>
      </c>
      <c r="Q160" s="10">
        <v>2600</v>
      </c>
      <c r="R160" s="10">
        <v>3000</v>
      </c>
      <c r="S160" s="10">
        <v>2200</v>
      </c>
      <c r="T160" s="10">
        <v>-3400</v>
      </c>
      <c r="U160" s="10">
        <v>-2600</v>
      </c>
      <c r="V160" s="10">
        <v>-4000</v>
      </c>
      <c r="W160" s="10">
        <v>-8800</v>
      </c>
      <c r="X160" s="10">
        <v>4000</v>
      </c>
      <c r="Y160" s="10">
        <v>16400</v>
      </c>
      <c r="Z160" s="10">
        <v>-4000</v>
      </c>
      <c r="AA160" s="11" t="s">
        <v>421</v>
      </c>
    </row>
    <row r="161" spans="2:27" ht="19.2" x14ac:dyDescent="0.25">
      <c r="B161" s="56"/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1</v>
      </c>
      <c r="T161" s="12">
        <v>1</v>
      </c>
      <c r="U161" s="12">
        <v>1</v>
      </c>
      <c r="V161" s="12">
        <v>1</v>
      </c>
      <c r="W161" s="12">
        <v>1</v>
      </c>
      <c r="X161" s="12">
        <v>1</v>
      </c>
      <c r="Y161" s="12">
        <v>1</v>
      </c>
      <c r="Z161" s="12">
        <v>1</v>
      </c>
      <c r="AA161" s="11" t="s">
        <v>422</v>
      </c>
    </row>
    <row r="162" spans="2:27" ht="19.2" x14ac:dyDescent="0.25">
      <c r="B162" s="56"/>
      <c r="C162" s="13">
        <v>2.2569444444444444E-2</v>
      </c>
      <c r="D162" s="13">
        <v>2.9513888888888892E-2</v>
      </c>
      <c r="E162" s="13">
        <v>3.9930555555555559E-2</v>
      </c>
      <c r="F162" s="13">
        <v>2.6041666666666668E-2</v>
      </c>
      <c r="G162" s="13">
        <v>1.909722222222222E-2</v>
      </c>
      <c r="H162" s="13">
        <v>1.2152777777777778E-2</v>
      </c>
      <c r="I162" s="13">
        <v>1.909722222222222E-2</v>
      </c>
      <c r="J162" s="13">
        <v>1.5625E-2</v>
      </c>
      <c r="K162" s="13">
        <v>3.9930555555555559E-2</v>
      </c>
      <c r="L162" s="13">
        <v>1.2152777777777778E-2</v>
      </c>
      <c r="M162" s="13">
        <v>3.9930555555555559E-2</v>
      </c>
      <c r="N162" s="13">
        <v>3.6458333333333336E-2</v>
      </c>
      <c r="O162" s="13">
        <v>2.9513888888888892E-2</v>
      </c>
      <c r="P162" s="13">
        <v>3.6458333333333336E-2</v>
      </c>
      <c r="Q162" s="13">
        <v>5.208333333333333E-3</v>
      </c>
      <c r="R162" s="13">
        <v>2.6041666666666668E-2</v>
      </c>
      <c r="S162" s="13">
        <v>5.208333333333333E-3</v>
      </c>
      <c r="T162" s="13">
        <v>1.909722222222222E-2</v>
      </c>
      <c r="U162" s="13">
        <v>2.2569444444444444E-2</v>
      </c>
      <c r="V162" s="13">
        <v>1.2152777777777778E-2</v>
      </c>
      <c r="W162" s="13">
        <v>8.6805555555555559E-3</v>
      </c>
      <c r="X162" s="13">
        <v>3.2986111111111112E-2</v>
      </c>
      <c r="Y162" s="13">
        <v>2.2569444444444444E-2</v>
      </c>
      <c r="Z162" s="13">
        <v>8.6805555555555559E-3</v>
      </c>
      <c r="AA162" s="11" t="s">
        <v>423</v>
      </c>
    </row>
    <row r="163" spans="2:27" ht="19.2" x14ac:dyDescent="0.25">
      <c r="B163" s="57"/>
      <c r="C163" s="14">
        <v>1.7719907407407406E-2</v>
      </c>
      <c r="D163" s="14">
        <v>3.1747685185185184E-2</v>
      </c>
      <c r="E163" s="14">
        <v>2.5289351851851851E-2</v>
      </c>
      <c r="F163" s="14">
        <v>2.6041666666666668E-2</v>
      </c>
      <c r="G163" s="14">
        <v>1.5844907407407408E-2</v>
      </c>
      <c r="H163" s="14">
        <v>1.1574074074074075E-2</v>
      </c>
      <c r="I163" s="14">
        <v>1.9293981481481485E-2</v>
      </c>
      <c r="J163" s="14">
        <v>1.5127314814814816E-2</v>
      </c>
      <c r="K163" s="14">
        <v>3.8402777777777779E-2</v>
      </c>
      <c r="L163" s="14">
        <v>1.1851851851851851E-2</v>
      </c>
      <c r="M163" s="14">
        <v>4.0798611111111112E-2</v>
      </c>
      <c r="N163" s="14">
        <v>3.2118055555555559E-2</v>
      </c>
      <c r="O163" s="14">
        <v>3.4143518518518517E-2</v>
      </c>
      <c r="P163" s="14">
        <v>3.5370370370370365E-2</v>
      </c>
      <c r="Q163" s="14">
        <v>4.8032407407407407E-3</v>
      </c>
      <c r="R163" s="14">
        <v>2.5694444444444447E-2</v>
      </c>
      <c r="S163" s="14">
        <v>5.6828703703703702E-3</v>
      </c>
      <c r="T163" s="14">
        <v>2.165509259259259E-2</v>
      </c>
      <c r="U163" s="14">
        <v>2.2430555555555554E-2</v>
      </c>
      <c r="V163" s="14">
        <v>1.1979166666666666E-2</v>
      </c>
      <c r="W163" s="14">
        <v>7.1759259259259259E-3</v>
      </c>
      <c r="X163" s="14">
        <v>3.3854166666666664E-2</v>
      </c>
      <c r="Y163" s="14">
        <v>1.3587962962962963E-2</v>
      </c>
      <c r="Z163" s="14">
        <v>8.8541666666666664E-3</v>
      </c>
      <c r="AA163" s="11" t="s">
        <v>424</v>
      </c>
    </row>
  </sheetData>
  <mergeCells count="16"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7"/>
  <sheetViews>
    <sheetView topLeftCell="A44" workbookViewId="0">
      <selection activeCell="B52" sqref="B52"/>
    </sheetView>
  </sheetViews>
  <sheetFormatPr defaultRowHeight="14.4" x14ac:dyDescent="0.3"/>
  <cols>
    <col min="1" max="1" width="8.88671875" style="62"/>
    <col min="2" max="2" width="11.33203125" style="62" customWidth="1"/>
    <col min="3" max="16384" width="8.88671875" style="62"/>
  </cols>
  <sheetData>
    <row r="1" spans="1:98" x14ac:dyDescent="0.3">
      <c r="A1" s="60">
        <v>360460</v>
      </c>
      <c r="B1" s="61"/>
    </row>
    <row r="3" spans="1:98" x14ac:dyDescent="0.3">
      <c r="B3" s="63" t="s">
        <v>624</v>
      </c>
      <c r="C3" s="63" t="s">
        <v>35</v>
      </c>
      <c r="D3" s="63" t="s">
        <v>36</v>
      </c>
      <c r="E3" s="63" t="s">
        <v>37</v>
      </c>
      <c r="F3" s="63" t="s">
        <v>38</v>
      </c>
      <c r="G3" s="63" t="s">
        <v>39</v>
      </c>
      <c r="H3" s="63" t="s">
        <v>40</v>
      </c>
      <c r="I3" s="63" t="s">
        <v>41</v>
      </c>
      <c r="J3" s="63" t="s">
        <v>42</v>
      </c>
      <c r="K3" s="63" t="s">
        <v>43</v>
      </c>
      <c r="L3" s="63" t="s">
        <v>44</v>
      </c>
      <c r="M3" s="63" t="s">
        <v>45</v>
      </c>
      <c r="N3" s="63" t="s">
        <v>46</v>
      </c>
      <c r="O3" s="63" t="s">
        <v>47</v>
      </c>
      <c r="P3" s="63" t="s">
        <v>48</v>
      </c>
      <c r="Q3" s="63" t="s">
        <v>49</v>
      </c>
      <c r="R3" s="63" t="s">
        <v>50</v>
      </c>
      <c r="S3" s="63" t="s">
        <v>51</v>
      </c>
      <c r="T3" s="63" t="s">
        <v>52</v>
      </c>
      <c r="U3" s="63" t="s">
        <v>53</v>
      </c>
      <c r="V3" s="63" t="s">
        <v>54</v>
      </c>
      <c r="W3" s="63" t="s">
        <v>55</v>
      </c>
      <c r="X3" s="63" t="s">
        <v>56</v>
      </c>
      <c r="Y3" s="63" t="s">
        <v>57</v>
      </c>
      <c r="Z3" s="63" t="s">
        <v>58</v>
      </c>
      <c r="AA3" s="63" t="s">
        <v>59</v>
      </c>
      <c r="AB3" s="63" t="s">
        <v>60</v>
      </c>
      <c r="AC3" s="63" t="s">
        <v>61</v>
      </c>
      <c r="AD3" s="63" t="s">
        <v>62</v>
      </c>
      <c r="AE3" s="63" t="s">
        <v>63</v>
      </c>
      <c r="AF3" s="63" t="s">
        <v>64</v>
      </c>
      <c r="AG3" s="63" t="s">
        <v>65</v>
      </c>
      <c r="AH3" s="63" t="s">
        <v>66</v>
      </c>
      <c r="AI3" s="63" t="s">
        <v>67</v>
      </c>
      <c r="AJ3" s="63" t="s">
        <v>68</v>
      </c>
      <c r="AK3" s="63" t="s">
        <v>69</v>
      </c>
      <c r="AL3" s="63" t="s">
        <v>70</v>
      </c>
      <c r="AM3" s="63" t="s">
        <v>71</v>
      </c>
      <c r="AN3" s="63" t="s">
        <v>72</v>
      </c>
      <c r="AO3" s="63" t="s">
        <v>73</v>
      </c>
      <c r="AP3" s="63" t="s">
        <v>74</v>
      </c>
      <c r="AQ3" s="63" t="s">
        <v>75</v>
      </c>
      <c r="AR3" s="63" t="s">
        <v>76</v>
      </c>
      <c r="AS3" s="63" t="s">
        <v>77</v>
      </c>
      <c r="AT3" s="63" t="s">
        <v>78</v>
      </c>
      <c r="AU3" s="63" t="s">
        <v>79</v>
      </c>
      <c r="AV3" s="63" t="s">
        <v>80</v>
      </c>
      <c r="AW3" s="63" t="s">
        <v>81</v>
      </c>
      <c r="AX3" s="63" t="s">
        <v>82</v>
      </c>
      <c r="AY3" s="63" t="s">
        <v>83</v>
      </c>
      <c r="AZ3" s="63" t="s">
        <v>84</v>
      </c>
      <c r="BA3" s="63" t="s">
        <v>85</v>
      </c>
      <c r="BB3" s="63" t="s">
        <v>86</v>
      </c>
      <c r="BC3" s="63" t="s">
        <v>87</v>
      </c>
      <c r="BD3" s="63" t="s">
        <v>88</v>
      </c>
      <c r="BE3" s="63" t="s">
        <v>89</v>
      </c>
      <c r="BF3" s="63" t="s">
        <v>90</v>
      </c>
      <c r="BG3" s="63" t="s">
        <v>91</v>
      </c>
      <c r="BH3" s="63" t="s">
        <v>92</v>
      </c>
      <c r="BI3" s="63" t="s">
        <v>93</v>
      </c>
      <c r="BJ3" s="63" t="s">
        <v>94</v>
      </c>
      <c r="BK3" s="63" t="s">
        <v>95</v>
      </c>
      <c r="BL3" s="63" t="s">
        <v>96</v>
      </c>
      <c r="BM3" s="63" t="s">
        <v>97</v>
      </c>
      <c r="BN3" s="63" t="s">
        <v>98</v>
      </c>
      <c r="BO3" s="63" t="s">
        <v>99</v>
      </c>
      <c r="BP3" s="63" t="s">
        <v>100</v>
      </c>
      <c r="BQ3" s="63" t="s">
        <v>101</v>
      </c>
      <c r="BR3" s="63" t="s">
        <v>102</v>
      </c>
      <c r="BS3" s="63" t="s">
        <v>103</v>
      </c>
      <c r="BT3" s="63" t="s">
        <v>104</v>
      </c>
      <c r="BU3" s="63" t="s">
        <v>105</v>
      </c>
      <c r="BV3" s="63" t="s">
        <v>106</v>
      </c>
      <c r="BW3" s="63" t="s">
        <v>107</v>
      </c>
      <c r="BX3" s="63" t="s">
        <v>108</v>
      </c>
      <c r="BY3" s="63" t="s">
        <v>109</v>
      </c>
      <c r="BZ3" s="63" t="s">
        <v>110</v>
      </c>
      <c r="CA3" s="63" t="s">
        <v>111</v>
      </c>
      <c r="CB3" s="63" t="s">
        <v>112</v>
      </c>
      <c r="CC3" s="63" t="s">
        <v>113</v>
      </c>
      <c r="CD3" s="63" t="s">
        <v>114</v>
      </c>
      <c r="CE3" s="63" t="s">
        <v>115</v>
      </c>
      <c r="CF3" s="63" t="s">
        <v>116</v>
      </c>
      <c r="CG3" s="63" t="s">
        <v>117</v>
      </c>
      <c r="CH3" s="63" t="s">
        <v>118</v>
      </c>
      <c r="CI3" s="63" t="s">
        <v>119</v>
      </c>
      <c r="CJ3" s="63" t="s">
        <v>120</v>
      </c>
      <c r="CK3" s="63" t="s">
        <v>121</v>
      </c>
      <c r="CL3" s="63" t="s">
        <v>122</v>
      </c>
      <c r="CM3" s="63" t="s">
        <v>123</v>
      </c>
      <c r="CN3" s="63" t="s">
        <v>124</v>
      </c>
      <c r="CO3" s="63" t="s">
        <v>125</v>
      </c>
      <c r="CP3" s="63" t="s">
        <v>126</v>
      </c>
      <c r="CQ3" s="63" t="s">
        <v>127</v>
      </c>
      <c r="CR3" s="63" t="s">
        <v>128</v>
      </c>
      <c r="CS3" s="63" t="s">
        <v>129</v>
      </c>
      <c r="CT3" s="63" t="s">
        <v>130</v>
      </c>
    </row>
    <row r="4" spans="1:98" x14ac:dyDescent="0.3">
      <c r="B4" s="64">
        <v>0</v>
      </c>
      <c r="C4" s="65">
        <v>13255</v>
      </c>
      <c r="D4" s="65">
        <v>13077</v>
      </c>
      <c r="E4" s="65">
        <v>1865</v>
      </c>
      <c r="F4" s="65">
        <v>1746</v>
      </c>
      <c r="G4" s="65">
        <v>20872</v>
      </c>
      <c r="H4" s="65">
        <v>20630</v>
      </c>
      <c r="I4" s="65">
        <v>69</v>
      </c>
      <c r="J4" s="65">
        <v>75</v>
      </c>
      <c r="K4" s="65">
        <v>73</v>
      </c>
      <c r="L4" s="65">
        <v>67</v>
      </c>
      <c r="M4" s="65">
        <v>64</v>
      </c>
      <c r="N4" s="65">
        <v>65</v>
      </c>
      <c r="O4" s="65">
        <v>64</v>
      </c>
      <c r="P4" s="65">
        <v>75</v>
      </c>
      <c r="Q4" s="65">
        <v>77</v>
      </c>
      <c r="R4" s="65">
        <v>73</v>
      </c>
      <c r="S4" s="65">
        <v>59</v>
      </c>
      <c r="T4" s="65">
        <v>63</v>
      </c>
      <c r="U4" s="65">
        <v>71</v>
      </c>
      <c r="V4" s="65">
        <v>58</v>
      </c>
      <c r="W4" s="65">
        <v>73</v>
      </c>
      <c r="X4" s="65">
        <v>66</v>
      </c>
      <c r="Y4" s="65">
        <v>1915</v>
      </c>
      <c r="Z4" s="65">
        <v>1823</v>
      </c>
      <c r="AA4" s="65">
        <v>13823</v>
      </c>
      <c r="AB4" s="65">
        <v>72</v>
      </c>
      <c r="AC4" s="65">
        <v>1823</v>
      </c>
      <c r="AD4" s="65">
        <v>64</v>
      </c>
      <c r="AE4" s="65">
        <v>19542</v>
      </c>
      <c r="AF4" s="65">
        <v>70</v>
      </c>
      <c r="AG4" s="65">
        <v>66</v>
      </c>
      <c r="AH4" s="65">
        <v>73</v>
      </c>
      <c r="AI4" s="65">
        <v>71</v>
      </c>
      <c r="AJ4" s="65">
        <v>53</v>
      </c>
      <c r="AK4" s="65">
        <v>56</v>
      </c>
      <c r="AL4" s="65">
        <v>65</v>
      </c>
      <c r="AM4" s="65">
        <v>68</v>
      </c>
      <c r="AN4" s="65">
        <v>73</v>
      </c>
      <c r="AO4" s="65">
        <v>74</v>
      </c>
      <c r="AP4" s="65">
        <v>62</v>
      </c>
      <c r="AQ4" s="65">
        <v>69</v>
      </c>
      <c r="AR4" s="65">
        <v>64</v>
      </c>
      <c r="AS4" s="65">
        <v>81</v>
      </c>
      <c r="AT4" s="65">
        <v>78</v>
      </c>
      <c r="AU4" s="65">
        <v>75</v>
      </c>
      <c r="AV4" s="65">
        <v>64</v>
      </c>
      <c r="AW4" s="65">
        <v>1847</v>
      </c>
      <c r="AX4" s="65">
        <v>56</v>
      </c>
      <c r="AY4" s="65">
        <v>2990</v>
      </c>
      <c r="AZ4" s="65">
        <v>2754</v>
      </c>
      <c r="BA4" s="65">
        <v>1991</v>
      </c>
      <c r="BB4" s="65">
        <v>1880</v>
      </c>
      <c r="BC4" s="65">
        <v>1531</v>
      </c>
      <c r="BD4" s="65">
        <v>1574</v>
      </c>
      <c r="BE4" s="65">
        <v>68</v>
      </c>
      <c r="BF4" s="65">
        <v>68</v>
      </c>
      <c r="BG4" s="65">
        <v>67</v>
      </c>
      <c r="BH4" s="65">
        <v>68</v>
      </c>
      <c r="BI4" s="65">
        <v>74</v>
      </c>
      <c r="BJ4" s="65">
        <v>66</v>
      </c>
      <c r="BK4" s="65">
        <v>61</v>
      </c>
      <c r="BL4" s="65">
        <v>83</v>
      </c>
      <c r="BM4" s="65">
        <v>77</v>
      </c>
      <c r="BN4" s="65">
        <v>60</v>
      </c>
      <c r="BO4" s="65">
        <v>67</v>
      </c>
      <c r="BP4" s="65">
        <v>56</v>
      </c>
      <c r="BQ4" s="65">
        <v>89</v>
      </c>
      <c r="BR4" s="65">
        <v>72</v>
      </c>
      <c r="BS4" s="65">
        <v>77</v>
      </c>
      <c r="BT4" s="65">
        <v>78</v>
      </c>
      <c r="BU4" s="65">
        <v>1779</v>
      </c>
      <c r="BV4" s="65">
        <v>1900</v>
      </c>
      <c r="BW4" s="65">
        <v>2798</v>
      </c>
      <c r="BX4" s="65">
        <v>61</v>
      </c>
      <c r="BY4" s="65">
        <v>1797</v>
      </c>
      <c r="BZ4" s="65">
        <v>64</v>
      </c>
      <c r="CA4" s="65">
        <v>1510</v>
      </c>
      <c r="CB4" s="65">
        <v>64</v>
      </c>
      <c r="CC4" s="65">
        <v>68</v>
      </c>
      <c r="CD4" s="65">
        <v>59</v>
      </c>
      <c r="CE4" s="65">
        <v>58</v>
      </c>
      <c r="CF4" s="65">
        <v>64</v>
      </c>
      <c r="CG4" s="65">
        <v>68</v>
      </c>
      <c r="CH4" s="65">
        <v>69</v>
      </c>
      <c r="CI4" s="65">
        <v>78</v>
      </c>
      <c r="CJ4" s="65">
        <v>75</v>
      </c>
      <c r="CK4" s="65">
        <v>60</v>
      </c>
      <c r="CL4" s="65">
        <v>74</v>
      </c>
      <c r="CM4" s="65">
        <v>78</v>
      </c>
      <c r="CN4" s="65">
        <v>66</v>
      </c>
      <c r="CO4" s="65">
        <v>69</v>
      </c>
      <c r="CP4" s="65">
        <v>80</v>
      </c>
      <c r="CQ4" s="65">
        <v>68</v>
      </c>
      <c r="CR4" s="65">
        <v>57</v>
      </c>
      <c r="CS4" s="65">
        <v>1887</v>
      </c>
      <c r="CT4" s="65">
        <v>68</v>
      </c>
    </row>
    <row r="5" spans="1:98" x14ac:dyDescent="0.3">
      <c r="B5" s="64">
        <v>5</v>
      </c>
      <c r="C5" s="65">
        <v>12577</v>
      </c>
      <c r="D5" s="65">
        <v>12865</v>
      </c>
      <c r="E5" s="65">
        <v>1859</v>
      </c>
      <c r="F5" s="65">
        <v>1806</v>
      </c>
      <c r="G5" s="65">
        <v>20115</v>
      </c>
      <c r="H5" s="65">
        <v>19994</v>
      </c>
      <c r="I5" s="65">
        <v>72</v>
      </c>
      <c r="J5" s="65">
        <v>78</v>
      </c>
      <c r="K5" s="65">
        <v>63</v>
      </c>
      <c r="L5" s="65">
        <v>78</v>
      </c>
      <c r="M5" s="65">
        <v>60</v>
      </c>
      <c r="N5" s="65">
        <v>67</v>
      </c>
      <c r="O5" s="65">
        <v>77</v>
      </c>
      <c r="P5" s="65">
        <v>59</v>
      </c>
      <c r="Q5" s="65">
        <v>74</v>
      </c>
      <c r="R5" s="65">
        <v>74</v>
      </c>
      <c r="S5" s="65">
        <v>63</v>
      </c>
      <c r="T5" s="65">
        <v>73</v>
      </c>
      <c r="U5" s="65">
        <v>75</v>
      </c>
      <c r="V5" s="65">
        <v>75</v>
      </c>
      <c r="W5" s="65">
        <v>82</v>
      </c>
      <c r="X5" s="65">
        <v>73</v>
      </c>
      <c r="Y5" s="65">
        <v>1795</v>
      </c>
      <c r="Z5" s="65">
        <v>1770</v>
      </c>
      <c r="AA5" s="65">
        <v>13637</v>
      </c>
      <c r="AB5" s="65">
        <v>76</v>
      </c>
      <c r="AC5" s="65">
        <v>1831</v>
      </c>
      <c r="AD5" s="65">
        <v>69</v>
      </c>
      <c r="AE5" s="65">
        <v>18817</v>
      </c>
      <c r="AF5" s="65">
        <v>65</v>
      </c>
      <c r="AG5" s="65">
        <v>71</v>
      </c>
      <c r="AH5" s="65">
        <v>65</v>
      </c>
      <c r="AI5" s="65">
        <v>67</v>
      </c>
      <c r="AJ5" s="65">
        <v>58</v>
      </c>
      <c r="AK5" s="65">
        <v>72</v>
      </c>
      <c r="AL5" s="65">
        <v>67</v>
      </c>
      <c r="AM5" s="65">
        <v>72</v>
      </c>
      <c r="AN5" s="65">
        <v>71</v>
      </c>
      <c r="AO5" s="65">
        <v>79</v>
      </c>
      <c r="AP5" s="65">
        <v>57</v>
      </c>
      <c r="AQ5" s="65">
        <v>63</v>
      </c>
      <c r="AR5" s="65">
        <v>61</v>
      </c>
      <c r="AS5" s="65">
        <v>62</v>
      </c>
      <c r="AT5" s="65">
        <v>60</v>
      </c>
      <c r="AU5" s="65">
        <v>62</v>
      </c>
      <c r="AV5" s="65">
        <v>76</v>
      </c>
      <c r="AW5" s="65">
        <v>1758</v>
      </c>
      <c r="AX5" s="65">
        <v>57</v>
      </c>
      <c r="AY5" s="65">
        <v>3046</v>
      </c>
      <c r="AZ5" s="65">
        <v>2874</v>
      </c>
      <c r="BA5" s="65">
        <v>2105</v>
      </c>
      <c r="BB5" s="65">
        <v>2058</v>
      </c>
      <c r="BC5" s="65">
        <v>1485</v>
      </c>
      <c r="BD5" s="65">
        <v>1469</v>
      </c>
      <c r="BE5" s="65">
        <v>69</v>
      </c>
      <c r="BF5" s="65">
        <v>65</v>
      </c>
      <c r="BG5" s="65">
        <v>69</v>
      </c>
      <c r="BH5" s="65">
        <v>71</v>
      </c>
      <c r="BI5" s="65">
        <v>72</v>
      </c>
      <c r="BJ5" s="65">
        <v>70</v>
      </c>
      <c r="BK5" s="65">
        <v>66</v>
      </c>
      <c r="BL5" s="65">
        <v>86</v>
      </c>
      <c r="BM5" s="65">
        <v>67</v>
      </c>
      <c r="BN5" s="65">
        <v>65</v>
      </c>
      <c r="BO5" s="65">
        <v>70</v>
      </c>
      <c r="BP5" s="65">
        <v>57</v>
      </c>
      <c r="BQ5" s="65">
        <v>83</v>
      </c>
      <c r="BR5" s="65">
        <v>64</v>
      </c>
      <c r="BS5" s="65">
        <v>67</v>
      </c>
      <c r="BT5" s="65">
        <v>66</v>
      </c>
      <c r="BU5" s="65">
        <v>1766</v>
      </c>
      <c r="BV5" s="65">
        <v>1793</v>
      </c>
      <c r="BW5" s="65">
        <v>2753</v>
      </c>
      <c r="BX5" s="65">
        <v>73</v>
      </c>
      <c r="BY5" s="65">
        <v>1939</v>
      </c>
      <c r="BZ5" s="65">
        <v>63</v>
      </c>
      <c r="CA5" s="65">
        <v>1470</v>
      </c>
      <c r="CB5" s="65">
        <v>67</v>
      </c>
      <c r="CC5" s="65">
        <v>70</v>
      </c>
      <c r="CD5" s="65">
        <v>61</v>
      </c>
      <c r="CE5" s="65">
        <v>73</v>
      </c>
      <c r="CF5" s="65">
        <v>65</v>
      </c>
      <c r="CG5" s="65">
        <v>76</v>
      </c>
      <c r="CH5" s="65">
        <v>60</v>
      </c>
      <c r="CI5" s="65">
        <v>68</v>
      </c>
      <c r="CJ5" s="65">
        <v>67</v>
      </c>
      <c r="CK5" s="65">
        <v>67</v>
      </c>
      <c r="CL5" s="65">
        <v>59</v>
      </c>
      <c r="CM5" s="65">
        <v>68</v>
      </c>
      <c r="CN5" s="65">
        <v>74</v>
      </c>
      <c r="CO5" s="65">
        <v>68</v>
      </c>
      <c r="CP5" s="65">
        <v>61</v>
      </c>
      <c r="CQ5" s="65">
        <v>60</v>
      </c>
      <c r="CR5" s="65">
        <v>58</v>
      </c>
      <c r="CS5" s="65">
        <v>1789</v>
      </c>
      <c r="CT5" s="65">
        <v>62</v>
      </c>
    </row>
    <row r="6" spans="1:98" x14ac:dyDescent="0.3">
      <c r="B6" s="64">
        <v>10</v>
      </c>
      <c r="C6" s="65">
        <v>11956</v>
      </c>
      <c r="D6" s="65">
        <v>11896</v>
      </c>
      <c r="E6" s="65">
        <v>1875</v>
      </c>
      <c r="F6" s="65">
        <v>1820</v>
      </c>
      <c r="G6" s="65">
        <v>19356</v>
      </c>
      <c r="H6" s="65">
        <v>18318</v>
      </c>
      <c r="I6" s="65">
        <v>72</v>
      </c>
      <c r="J6" s="65">
        <v>76</v>
      </c>
      <c r="K6" s="65">
        <v>71</v>
      </c>
      <c r="L6" s="65">
        <v>61</v>
      </c>
      <c r="M6" s="65">
        <v>56</v>
      </c>
      <c r="N6" s="65">
        <v>79</v>
      </c>
      <c r="O6" s="65">
        <v>63</v>
      </c>
      <c r="P6" s="65">
        <v>71</v>
      </c>
      <c r="Q6" s="65">
        <v>74</v>
      </c>
      <c r="R6" s="65">
        <v>71</v>
      </c>
      <c r="S6" s="65">
        <v>62</v>
      </c>
      <c r="T6" s="65">
        <v>73</v>
      </c>
      <c r="U6" s="65">
        <v>56</v>
      </c>
      <c r="V6" s="65">
        <v>77</v>
      </c>
      <c r="W6" s="65">
        <v>70</v>
      </c>
      <c r="X6" s="65">
        <v>61</v>
      </c>
      <c r="Y6" s="65">
        <v>1768</v>
      </c>
      <c r="Z6" s="65">
        <v>1799</v>
      </c>
      <c r="AA6" s="65">
        <v>12554</v>
      </c>
      <c r="AB6" s="65">
        <v>75</v>
      </c>
      <c r="AC6" s="65">
        <v>1804</v>
      </c>
      <c r="AD6" s="65">
        <v>71</v>
      </c>
      <c r="AE6" s="65">
        <v>17618</v>
      </c>
      <c r="AF6" s="65">
        <v>74</v>
      </c>
      <c r="AG6" s="65">
        <v>73</v>
      </c>
      <c r="AH6" s="65">
        <v>73</v>
      </c>
      <c r="AI6" s="65">
        <v>65</v>
      </c>
      <c r="AJ6" s="65">
        <v>76</v>
      </c>
      <c r="AK6" s="65">
        <v>67</v>
      </c>
      <c r="AL6" s="65">
        <v>56</v>
      </c>
      <c r="AM6" s="65">
        <v>68</v>
      </c>
      <c r="AN6" s="65">
        <v>76</v>
      </c>
      <c r="AO6" s="65">
        <v>70</v>
      </c>
      <c r="AP6" s="65">
        <v>58</v>
      </c>
      <c r="AQ6" s="65">
        <v>67</v>
      </c>
      <c r="AR6" s="65">
        <v>70</v>
      </c>
      <c r="AS6" s="65">
        <v>72</v>
      </c>
      <c r="AT6" s="65">
        <v>76</v>
      </c>
      <c r="AU6" s="65">
        <v>72</v>
      </c>
      <c r="AV6" s="65">
        <v>67</v>
      </c>
      <c r="AW6" s="65">
        <v>1786</v>
      </c>
      <c r="AX6" s="65">
        <v>63</v>
      </c>
      <c r="AY6" s="65">
        <v>3076</v>
      </c>
      <c r="AZ6" s="65">
        <v>2869</v>
      </c>
      <c r="BA6" s="65">
        <v>2197</v>
      </c>
      <c r="BB6" s="65">
        <v>2178</v>
      </c>
      <c r="BC6" s="65">
        <v>1334</v>
      </c>
      <c r="BD6" s="65">
        <v>1413</v>
      </c>
      <c r="BE6" s="65">
        <v>81</v>
      </c>
      <c r="BF6" s="65">
        <v>70</v>
      </c>
      <c r="BG6" s="65">
        <v>77</v>
      </c>
      <c r="BH6" s="65">
        <v>59</v>
      </c>
      <c r="BI6" s="65">
        <v>66</v>
      </c>
      <c r="BJ6" s="65">
        <v>67</v>
      </c>
      <c r="BK6" s="65">
        <v>66</v>
      </c>
      <c r="BL6" s="65">
        <v>86</v>
      </c>
      <c r="BM6" s="65">
        <v>76</v>
      </c>
      <c r="BN6" s="65">
        <v>61</v>
      </c>
      <c r="BO6" s="65">
        <v>57</v>
      </c>
      <c r="BP6" s="65">
        <v>63</v>
      </c>
      <c r="BQ6" s="65">
        <v>72</v>
      </c>
      <c r="BR6" s="65">
        <v>68</v>
      </c>
      <c r="BS6" s="65">
        <v>73</v>
      </c>
      <c r="BT6" s="65">
        <v>71</v>
      </c>
      <c r="BU6" s="65">
        <v>1780</v>
      </c>
      <c r="BV6" s="65">
        <v>1796</v>
      </c>
      <c r="BW6" s="65">
        <v>2775</v>
      </c>
      <c r="BX6" s="65">
        <v>62</v>
      </c>
      <c r="BY6" s="65">
        <v>1982</v>
      </c>
      <c r="BZ6" s="65">
        <v>73</v>
      </c>
      <c r="CA6" s="65">
        <v>1326</v>
      </c>
      <c r="CB6" s="65">
        <v>66</v>
      </c>
      <c r="CC6" s="65">
        <v>70</v>
      </c>
      <c r="CD6" s="65">
        <v>75</v>
      </c>
      <c r="CE6" s="65">
        <v>66</v>
      </c>
      <c r="CF6" s="65">
        <v>66</v>
      </c>
      <c r="CG6" s="65">
        <v>63</v>
      </c>
      <c r="CH6" s="65">
        <v>60</v>
      </c>
      <c r="CI6" s="65">
        <v>64</v>
      </c>
      <c r="CJ6" s="65">
        <v>69</v>
      </c>
      <c r="CK6" s="65">
        <v>60</v>
      </c>
      <c r="CL6" s="65">
        <v>59</v>
      </c>
      <c r="CM6" s="65">
        <v>69</v>
      </c>
      <c r="CN6" s="65">
        <v>74</v>
      </c>
      <c r="CO6" s="65">
        <v>61</v>
      </c>
      <c r="CP6" s="65">
        <v>65</v>
      </c>
      <c r="CQ6" s="65">
        <v>76</v>
      </c>
      <c r="CR6" s="65">
        <v>67</v>
      </c>
      <c r="CS6" s="65">
        <v>1846</v>
      </c>
      <c r="CT6" s="65">
        <v>70</v>
      </c>
    </row>
    <row r="7" spans="1:98" x14ac:dyDescent="0.3">
      <c r="B7" s="64">
        <v>15</v>
      </c>
      <c r="C7" s="65">
        <v>11652</v>
      </c>
      <c r="D7" s="65">
        <v>11715</v>
      </c>
      <c r="E7" s="65">
        <v>1946</v>
      </c>
      <c r="F7" s="65">
        <v>1845</v>
      </c>
      <c r="G7" s="65">
        <v>18547</v>
      </c>
      <c r="H7" s="65">
        <v>16925</v>
      </c>
      <c r="I7" s="65">
        <v>67</v>
      </c>
      <c r="J7" s="65">
        <v>72</v>
      </c>
      <c r="K7" s="65">
        <v>73</v>
      </c>
      <c r="L7" s="65">
        <v>68</v>
      </c>
      <c r="M7" s="65">
        <v>62</v>
      </c>
      <c r="N7" s="65">
        <v>74</v>
      </c>
      <c r="O7" s="65">
        <v>63</v>
      </c>
      <c r="P7" s="65">
        <v>63</v>
      </c>
      <c r="Q7" s="65">
        <v>65</v>
      </c>
      <c r="R7" s="65">
        <v>57</v>
      </c>
      <c r="S7" s="65">
        <v>61</v>
      </c>
      <c r="T7" s="65">
        <v>69</v>
      </c>
      <c r="U7" s="65">
        <v>64</v>
      </c>
      <c r="V7" s="65">
        <v>54</v>
      </c>
      <c r="W7" s="65">
        <v>73</v>
      </c>
      <c r="X7" s="65">
        <v>68</v>
      </c>
      <c r="Y7" s="65">
        <v>1766</v>
      </c>
      <c r="Z7" s="65">
        <v>1751</v>
      </c>
      <c r="AA7" s="65">
        <v>12175</v>
      </c>
      <c r="AB7" s="65">
        <v>63</v>
      </c>
      <c r="AC7" s="65">
        <v>1875</v>
      </c>
      <c r="AD7" s="65">
        <v>70</v>
      </c>
      <c r="AE7" s="65">
        <v>16472</v>
      </c>
      <c r="AF7" s="65">
        <v>79</v>
      </c>
      <c r="AG7" s="65">
        <v>72</v>
      </c>
      <c r="AH7" s="65">
        <v>70</v>
      </c>
      <c r="AI7" s="65">
        <v>61</v>
      </c>
      <c r="AJ7" s="65">
        <v>60</v>
      </c>
      <c r="AK7" s="65">
        <v>66</v>
      </c>
      <c r="AL7" s="65">
        <v>66</v>
      </c>
      <c r="AM7" s="65">
        <v>68</v>
      </c>
      <c r="AN7" s="65">
        <v>73</v>
      </c>
      <c r="AO7" s="65">
        <v>76</v>
      </c>
      <c r="AP7" s="65">
        <v>72</v>
      </c>
      <c r="AQ7" s="65">
        <v>71</v>
      </c>
      <c r="AR7" s="65">
        <v>58</v>
      </c>
      <c r="AS7" s="65">
        <v>73</v>
      </c>
      <c r="AT7" s="65">
        <v>66</v>
      </c>
      <c r="AU7" s="65">
        <v>71</v>
      </c>
      <c r="AV7" s="65">
        <v>63</v>
      </c>
      <c r="AW7" s="65">
        <v>1799</v>
      </c>
      <c r="AX7" s="65">
        <v>60</v>
      </c>
      <c r="AY7" s="65">
        <v>3185</v>
      </c>
      <c r="AZ7" s="65">
        <v>2853</v>
      </c>
      <c r="BA7" s="65">
        <v>2357</v>
      </c>
      <c r="BB7" s="65">
        <v>2328</v>
      </c>
      <c r="BC7" s="65">
        <v>1313</v>
      </c>
      <c r="BD7" s="65">
        <v>1351</v>
      </c>
      <c r="BE7" s="65">
        <v>68</v>
      </c>
      <c r="BF7" s="65">
        <v>68</v>
      </c>
      <c r="BG7" s="65">
        <v>66</v>
      </c>
      <c r="BH7" s="65">
        <v>68</v>
      </c>
      <c r="BI7" s="65">
        <v>62</v>
      </c>
      <c r="BJ7" s="65">
        <v>77</v>
      </c>
      <c r="BK7" s="65">
        <v>61</v>
      </c>
      <c r="BL7" s="65">
        <v>86</v>
      </c>
      <c r="BM7" s="65">
        <v>65</v>
      </c>
      <c r="BN7" s="65">
        <v>73</v>
      </c>
      <c r="BO7" s="65">
        <v>59</v>
      </c>
      <c r="BP7" s="65">
        <v>70</v>
      </c>
      <c r="BQ7" s="65">
        <v>68</v>
      </c>
      <c r="BR7" s="65">
        <v>70</v>
      </c>
      <c r="BS7" s="65">
        <v>72</v>
      </c>
      <c r="BT7" s="65">
        <v>72</v>
      </c>
      <c r="BU7" s="65">
        <v>1801</v>
      </c>
      <c r="BV7" s="65">
        <v>1722</v>
      </c>
      <c r="BW7" s="65">
        <v>2771</v>
      </c>
      <c r="BX7" s="65">
        <v>67</v>
      </c>
      <c r="BY7" s="65">
        <v>2102</v>
      </c>
      <c r="BZ7" s="65">
        <v>60</v>
      </c>
      <c r="CA7" s="65">
        <v>1254</v>
      </c>
      <c r="CB7" s="65">
        <v>64</v>
      </c>
      <c r="CC7" s="65">
        <v>62</v>
      </c>
      <c r="CD7" s="65">
        <v>71</v>
      </c>
      <c r="CE7" s="65">
        <v>67</v>
      </c>
      <c r="CF7" s="65">
        <v>69</v>
      </c>
      <c r="CG7" s="65">
        <v>61</v>
      </c>
      <c r="CH7" s="65">
        <v>63</v>
      </c>
      <c r="CI7" s="65">
        <v>63</v>
      </c>
      <c r="CJ7" s="65">
        <v>57</v>
      </c>
      <c r="CK7" s="65">
        <v>62</v>
      </c>
      <c r="CL7" s="65">
        <v>66</v>
      </c>
      <c r="CM7" s="65">
        <v>72</v>
      </c>
      <c r="CN7" s="65">
        <v>69</v>
      </c>
      <c r="CO7" s="65">
        <v>75</v>
      </c>
      <c r="CP7" s="65">
        <v>71</v>
      </c>
      <c r="CQ7" s="65">
        <v>74</v>
      </c>
      <c r="CR7" s="65">
        <v>73</v>
      </c>
      <c r="CS7" s="65">
        <v>1827</v>
      </c>
      <c r="CT7" s="65">
        <v>69</v>
      </c>
    </row>
    <row r="8" spans="1:98" x14ac:dyDescent="0.3">
      <c r="B8" s="64">
        <v>20</v>
      </c>
      <c r="C8" s="65">
        <v>11323</v>
      </c>
      <c r="D8" s="65">
        <v>11322</v>
      </c>
      <c r="E8" s="65">
        <v>1986</v>
      </c>
      <c r="F8" s="65">
        <v>1888</v>
      </c>
      <c r="G8" s="65">
        <v>18127</v>
      </c>
      <c r="H8" s="65">
        <v>16104</v>
      </c>
      <c r="I8" s="65">
        <v>55</v>
      </c>
      <c r="J8" s="65">
        <v>68</v>
      </c>
      <c r="K8" s="65">
        <v>68</v>
      </c>
      <c r="L8" s="65">
        <v>69</v>
      </c>
      <c r="M8" s="65">
        <v>66</v>
      </c>
      <c r="N8" s="65">
        <v>63</v>
      </c>
      <c r="O8" s="65">
        <v>69</v>
      </c>
      <c r="P8" s="65">
        <v>59</v>
      </c>
      <c r="Q8" s="65">
        <v>62</v>
      </c>
      <c r="R8" s="65">
        <v>66</v>
      </c>
      <c r="S8" s="65">
        <v>71</v>
      </c>
      <c r="T8" s="65">
        <v>76</v>
      </c>
      <c r="U8" s="65">
        <v>59</v>
      </c>
      <c r="V8" s="65">
        <v>76</v>
      </c>
      <c r="W8" s="65">
        <v>74</v>
      </c>
      <c r="X8" s="65">
        <v>65</v>
      </c>
      <c r="Y8" s="65">
        <v>1755</v>
      </c>
      <c r="Z8" s="65">
        <v>1718</v>
      </c>
      <c r="AA8" s="65">
        <v>11557</v>
      </c>
      <c r="AB8" s="65">
        <v>70</v>
      </c>
      <c r="AC8" s="65">
        <v>1882</v>
      </c>
      <c r="AD8" s="65">
        <v>75</v>
      </c>
      <c r="AE8" s="65">
        <v>15961</v>
      </c>
      <c r="AF8" s="65">
        <v>65</v>
      </c>
      <c r="AG8" s="65">
        <v>70</v>
      </c>
      <c r="AH8" s="65">
        <v>75</v>
      </c>
      <c r="AI8" s="65">
        <v>67</v>
      </c>
      <c r="AJ8" s="65">
        <v>67</v>
      </c>
      <c r="AK8" s="65">
        <v>59</v>
      </c>
      <c r="AL8" s="65">
        <v>64</v>
      </c>
      <c r="AM8" s="65">
        <v>68</v>
      </c>
      <c r="AN8" s="65">
        <v>62</v>
      </c>
      <c r="AO8" s="65">
        <v>65</v>
      </c>
      <c r="AP8" s="65">
        <v>69</v>
      </c>
      <c r="AQ8" s="65">
        <v>69</v>
      </c>
      <c r="AR8" s="65">
        <v>68</v>
      </c>
      <c r="AS8" s="65">
        <v>67</v>
      </c>
      <c r="AT8" s="65">
        <v>65</v>
      </c>
      <c r="AU8" s="65">
        <v>62</v>
      </c>
      <c r="AV8" s="65">
        <v>61</v>
      </c>
      <c r="AW8" s="65">
        <v>1769</v>
      </c>
      <c r="AX8" s="65">
        <v>72</v>
      </c>
      <c r="AY8" s="65">
        <v>3257</v>
      </c>
      <c r="AZ8" s="65">
        <v>2906</v>
      </c>
      <c r="BA8" s="65">
        <v>2474</v>
      </c>
      <c r="BB8" s="65">
        <v>2429</v>
      </c>
      <c r="BC8" s="65">
        <v>1302</v>
      </c>
      <c r="BD8" s="65">
        <v>1329</v>
      </c>
      <c r="BE8" s="65">
        <v>64</v>
      </c>
      <c r="BF8" s="65">
        <v>69</v>
      </c>
      <c r="BG8" s="65">
        <v>73</v>
      </c>
      <c r="BH8" s="65">
        <v>69</v>
      </c>
      <c r="BI8" s="65">
        <v>70</v>
      </c>
      <c r="BJ8" s="65">
        <v>69</v>
      </c>
      <c r="BK8" s="65">
        <v>70</v>
      </c>
      <c r="BL8" s="65">
        <v>94</v>
      </c>
      <c r="BM8" s="65">
        <v>61</v>
      </c>
      <c r="BN8" s="65">
        <v>79</v>
      </c>
      <c r="BO8" s="65">
        <v>73</v>
      </c>
      <c r="BP8" s="65">
        <v>69</v>
      </c>
      <c r="BQ8" s="65">
        <v>75</v>
      </c>
      <c r="BR8" s="65">
        <v>68</v>
      </c>
      <c r="BS8" s="65">
        <v>73</v>
      </c>
      <c r="BT8" s="65">
        <v>61</v>
      </c>
      <c r="BU8" s="65">
        <v>1693</v>
      </c>
      <c r="BV8" s="65">
        <v>1762</v>
      </c>
      <c r="BW8" s="65">
        <v>2867</v>
      </c>
      <c r="BX8" s="65">
        <v>67</v>
      </c>
      <c r="BY8" s="65">
        <v>2177</v>
      </c>
      <c r="BZ8" s="65">
        <v>76</v>
      </c>
      <c r="CA8" s="65">
        <v>1250</v>
      </c>
      <c r="CB8" s="65">
        <v>74</v>
      </c>
      <c r="CC8" s="65">
        <v>74</v>
      </c>
      <c r="CD8" s="65">
        <v>70</v>
      </c>
      <c r="CE8" s="65">
        <v>63</v>
      </c>
      <c r="CF8" s="65">
        <v>70</v>
      </c>
      <c r="CG8" s="65">
        <v>62</v>
      </c>
      <c r="CH8" s="65">
        <v>69</v>
      </c>
      <c r="CI8" s="65">
        <v>61</v>
      </c>
      <c r="CJ8" s="65">
        <v>68</v>
      </c>
      <c r="CK8" s="65">
        <v>67</v>
      </c>
      <c r="CL8" s="65">
        <v>70</v>
      </c>
      <c r="CM8" s="65">
        <v>60</v>
      </c>
      <c r="CN8" s="65">
        <v>70</v>
      </c>
      <c r="CO8" s="65">
        <v>67</v>
      </c>
      <c r="CP8" s="65">
        <v>68</v>
      </c>
      <c r="CQ8" s="65">
        <v>71</v>
      </c>
      <c r="CR8" s="65">
        <v>66</v>
      </c>
      <c r="CS8" s="65">
        <v>1824</v>
      </c>
      <c r="CT8" s="65">
        <v>50</v>
      </c>
    </row>
    <row r="9" spans="1:98" x14ac:dyDescent="0.3">
      <c r="B9" s="64">
        <v>25</v>
      </c>
      <c r="C9" s="65">
        <v>10991</v>
      </c>
      <c r="D9" s="65">
        <v>11345</v>
      </c>
      <c r="E9" s="65">
        <v>1917</v>
      </c>
      <c r="F9" s="65">
        <v>1885</v>
      </c>
      <c r="G9" s="65">
        <v>17519</v>
      </c>
      <c r="H9" s="65">
        <v>15790</v>
      </c>
      <c r="I9" s="65">
        <v>66</v>
      </c>
      <c r="J9" s="65">
        <v>75</v>
      </c>
      <c r="K9" s="65">
        <v>65</v>
      </c>
      <c r="L9" s="65">
        <v>65</v>
      </c>
      <c r="M9" s="65">
        <v>69</v>
      </c>
      <c r="N9" s="65">
        <v>74</v>
      </c>
      <c r="O9" s="65">
        <v>61</v>
      </c>
      <c r="P9" s="65">
        <v>68</v>
      </c>
      <c r="Q9" s="65">
        <v>62</v>
      </c>
      <c r="R9" s="65">
        <v>64</v>
      </c>
      <c r="S9" s="65">
        <v>67</v>
      </c>
      <c r="T9" s="65">
        <v>64</v>
      </c>
      <c r="U9" s="65">
        <v>66</v>
      </c>
      <c r="V9" s="65">
        <v>69</v>
      </c>
      <c r="W9" s="65">
        <v>58</v>
      </c>
      <c r="X9" s="65">
        <v>65</v>
      </c>
      <c r="Y9" s="65">
        <v>1722</v>
      </c>
      <c r="Z9" s="65">
        <v>1775</v>
      </c>
      <c r="AA9" s="65">
        <v>11347</v>
      </c>
      <c r="AB9" s="65">
        <v>67</v>
      </c>
      <c r="AC9" s="65">
        <v>1918</v>
      </c>
      <c r="AD9" s="65">
        <v>73</v>
      </c>
      <c r="AE9" s="65">
        <v>15756</v>
      </c>
      <c r="AF9" s="65">
        <v>76</v>
      </c>
      <c r="AG9" s="65">
        <v>73</v>
      </c>
      <c r="AH9" s="65">
        <v>67</v>
      </c>
      <c r="AI9" s="65">
        <v>60</v>
      </c>
      <c r="AJ9" s="65">
        <v>64</v>
      </c>
      <c r="AK9" s="65">
        <v>69</v>
      </c>
      <c r="AL9" s="65">
        <v>61</v>
      </c>
      <c r="AM9" s="65">
        <v>69</v>
      </c>
      <c r="AN9" s="65">
        <v>63</v>
      </c>
      <c r="AO9" s="65">
        <v>66</v>
      </c>
      <c r="AP9" s="65">
        <v>59</v>
      </c>
      <c r="AQ9" s="65">
        <v>61</v>
      </c>
      <c r="AR9" s="65">
        <v>63</v>
      </c>
      <c r="AS9" s="65">
        <v>66</v>
      </c>
      <c r="AT9" s="65">
        <v>61</v>
      </c>
      <c r="AU9" s="65">
        <v>78</v>
      </c>
      <c r="AV9" s="65">
        <v>72</v>
      </c>
      <c r="AW9" s="65">
        <v>1781</v>
      </c>
      <c r="AX9" s="65">
        <v>73</v>
      </c>
      <c r="AY9" s="65">
        <v>3416</v>
      </c>
      <c r="AZ9" s="65">
        <v>2991</v>
      </c>
      <c r="BA9" s="65">
        <v>2706</v>
      </c>
      <c r="BB9" s="65">
        <v>2548</v>
      </c>
      <c r="BC9" s="65">
        <v>1217</v>
      </c>
      <c r="BD9" s="65">
        <v>1233</v>
      </c>
      <c r="BE9" s="65">
        <v>62</v>
      </c>
      <c r="BF9" s="65">
        <v>58</v>
      </c>
      <c r="BG9" s="65">
        <v>82</v>
      </c>
      <c r="BH9" s="65">
        <v>71</v>
      </c>
      <c r="BI9" s="65">
        <v>62</v>
      </c>
      <c r="BJ9" s="65">
        <v>60</v>
      </c>
      <c r="BK9" s="65">
        <v>76</v>
      </c>
      <c r="BL9" s="65">
        <v>94</v>
      </c>
      <c r="BM9" s="65">
        <v>78</v>
      </c>
      <c r="BN9" s="65">
        <v>63</v>
      </c>
      <c r="BO9" s="65">
        <v>68</v>
      </c>
      <c r="BP9" s="65">
        <v>62</v>
      </c>
      <c r="BQ9" s="65">
        <v>75</v>
      </c>
      <c r="BR9" s="65">
        <v>68</v>
      </c>
      <c r="BS9" s="65">
        <v>75</v>
      </c>
      <c r="BT9" s="65">
        <v>68</v>
      </c>
      <c r="BU9" s="65">
        <v>1751</v>
      </c>
      <c r="BV9" s="65">
        <v>1688</v>
      </c>
      <c r="BW9" s="65">
        <v>2852</v>
      </c>
      <c r="BX9" s="65">
        <v>64</v>
      </c>
      <c r="BY9" s="65">
        <v>2212</v>
      </c>
      <c r="BZ9" s="65">
        <v>60</v>
      </c>
      <c r="CA9" s="65">
        <v>1196</v>
      </c>
      <c r="CB9" s="65">
        <v>61</v>
      </c>
      <c r="CC9" s="65">
        <v>74</v>
      </c>
      <c r="CD9" s="65">
        <v>64</v>
      </c>
      <c r="CE9" s="65">
        <v>67</v>
      </c>
      <c r="CF9" s="65">
        <v>60</v>
      </c>
      <c r="CG9" s="65">
        <v>50</v>
      </c>
      <c r="CH9" s="65">
        <v>61</v>
      </c>
      <c r="CI9" s="65">
        <v>70</v>
      </c>
      <c r="CJ9" s="65">
        <v>74</v>
      </c>
      <c r="CK9" s="65">
        <v>62</v>
      </c>
      <c r="CL9" s="65">
        <v>69</v>
      </c>
      <c r="CM9" s="65">
        <v>73</v>
      </c>
      <c r="CN9" s="65">
        <v>61</v>
      </c>
      <c r="CO9" s="65">
        <v>74</v>
      </c>
      <c r="CP9" s="65">
        <v>60</v>
      </c>
      <c r="CQ9" s="65">
        <v>67</v>
      </c>
      <c r="CR9" s="65">
        <v>69</v>
      </c>
      <c r="CS9" s="65">
        <v>1831</v>
      </c>
      <c r="CT9" s="65">
        <v>74</v>
      </c>
    </row>
    <row r="10" spans="1:98" x14ac:dyDescent="0.3">
      <c r="B10" s="64">
        <v>30</v>
      </c>
      <c r="C10" s="65">
        <v>10987</v>
      </c>
      <c r="D10" s="65">
        <v>10952</v>
      </c>
      <c r="E10" s="65">
        <v>1998</v>
      </c>
      <c r="F10" s="65">
        <v>1939</v>
      </c>
      <c r="G10" s="65">
        <v>17316</v>
      </c>
      <c r="H10" s="65">
        <v>15449</v>
      </c>
      <c r="I10" s="65">
        <v>73</v>
      </c>
      <c r="J10" s="65">
        <v>84</v>
      </c>
      <c r="K10" s="65">
        <v>63</v>
      </c>
      <c r="L10" s="65">
        <v>61</v>
      </c>
      <c r="M10" s="65">
        <v>54</v>
      </c>
      <c r="N10" s="65">
        <v>73</v>
      </c>
      <c r="O10" s="65">
        <v>70</v>
      </c>
      <c r="P10" s="65">
        <v>61</v>
      </c>
      <c r="Q10" s="65">
        <v>74</v>
      </c>
      <c r="R10" s="65">
        <v>71</v>
      </c>
      <c r="S10" s="65">
        <v>63</v>
      </c>
      <c r="T10" s="65">
        <v>66</v>
      </c>
      <c r="U10" s="65">
        <v>61</v>
      </c>
      <c r="V10" s="65">
        <v>69</v>
      </c>
      <c r="W10" s="65">
        <v>75</v>
      </c>
      <c r="X10" s="65">
        <v>73</v>
      </c>
      <c r="Y10" s="65">
        <v>1667</v>
      </c>
      <c r="Z10" s="65">
        <v>1708</v>
      </c>
      <c r="AA10" s="65">
        <v>11149</v>
      </c>
      <c r="AB10" s="65">
        <v>70</v>
      </c>
      <c r="AC10" s="65">
        <v>1921</v>
      </c>
      <c r="AD10" s="65">
        <v>74</v>
      </c>
      <c r="AE10" s="65">
        <v>15197</v>
      </c>
      <c r="AF10" s="65">
        <v>74</v>
      </c>
      <c r="AG10" s="65">
        <v>71</v>
      </c>
      <c r="AH10" s="65">
        <v>70</v>
      </c>
      <c r="AI10" s="65">
        <v>69</v>
      </c>
      <c r="AJ10" s="65">
        <v>74</v>
      </c>
      <c r="AK10" s="65">
        <v>54</v>
      </c>
      <c r="AL10" s="65">
        <v>64</v>
      </c>
      <c r="AM10" s="65">
        <v>54</v>
      </c>
      <c r="AN10" s="65">
        <v>63</v>
      </c>
      <c r="AO10" s="65">
        <v>63</v>
      </c>
      <c r="AP10" s="65">
        <v>75</v>
      </c>
      <c r="AQ10" s="65">
        <v>69</v>
      </c>
      <c r="AR10" s="65">
        <v>69</v>
      </c>
      <c r="AS10" s="65">
        <v>58</v>
      </c>
      <c r="AT10" s="65">
        <v>82</v>
      </c>
      <c r="AU10" s="65">
        <v>68</v>
      </c>
      <c r="AV10" s="65">
        <v>69</v>
      </c>
      <c r="AW10" s="65">
        <v>1794</v>
      </c>
      <c r="AX10" s="65">
        <v>70</v>
      </c>
      <c r="AY10" s="65">
        <v>3344</v>
      </c>
      <c r="AZ10" s="65">
        <v>3052</v>
      </c>
      <c r="BA10" s="65">
        <v>2791</v>
      </c>
      <c r="BB10" s="65">
        <v>2716</v>
      </c>
      <c r="BC10" s="65">
        <v>1269</v>
      </c>
      <c r="BD10" s="65">
        <v>1274</v>
      </c>
      <c r="BE10" s="65">
        <v>70</v>
      </c>
      <c r="BF10" s="65">
        <v>63</v>
      </c>
      <c r="BG10" s="65">
        <v>71</v>
      </c>
      <c r="BH10" s="65">
        <v>59</v>
      </c>
      <c r="BI10" s="65">
        <v>59</v>
      </c>
      <c r="BJ10" s="65">
        <v>67</v>
      </c>
      <c r="BK10" s="65">
        <v>61</v>
      </c>
      <c r="BL10" s="65">
        <v>70</v>
      </c>
      <c r="BM10" s="65">
        <v>64</v>
      </c>
      <c r="BN10" s="65">
        <v>63</v>
      </c>
      <c r="BO10" s="65">
        <v>71</v>
      </c>
      <c r="BP10" s="65">
        <v>61</v>
      </c>
      <c r="BQ10" s="65">
        <v>74</v>
      </c>
      <c r="BR10" s="65">
        <v>72</v>
      </c>
      <c r="BS10" s="65">
        <v>64</v>
      </c>
      <c r="BT10" s="65">
        <v>64</v>
      </c>
      <c r="BU10" s="65">
        <v>1712</v>
      </c>
      <c r="BV10" s="65">
        <v>1686</v>
      </c>
      <c r="BW10" s="65">
        <v>2897</v>
      </c>
      <c r="BX10" s="65">
        <v>67</v>
      </c>
      <c r="BY10" s="65">
        <v>2365</v>
      </c>
      <c r="BZ10" s="65">
        <v>66</v>
      </c>
      <c r="CA10" s="65">
        <v>1183</v>
      </c>
      <c r="CB10" s="65">
        <v>74</v>
      </c>
      <c r="CC10" s="65">
        <v>67</v>
      </c>
      <c r="CD10" s="65">
        <v>66</v>
      </c>
      <c r="CE10" s="65">
        <v>63</v>
      </c>
      <c r="CF10" s="65">
        <v>60</v>
      </c>
      <c r="CG10" s="65">
        <v>70</v>
      </c>
      <c r="CH10" s="65">
        <v>62</v>
      </c>
      <c r="CI10" s="65">
        <v>70</v>
      </c>
      <c r="CJ10" s="65">
        <v>60</v>
      </c>
      <c r="CK10" s="65">
        <v>56</v>
      </c>
      <c r="CL10" s="65">
        <v>70</v>
      </c>
      <c r="CM10" s="65">
        <v>67</v>
      </c>
      <c r="CN10" s="65">
        <v>70</v>
      </c>
      <c r="CO10" s="65">
        <v>71</v>
      </c>
      <c r="CP10" s="65">
        <v>80</v>
      </c>
      <c r="CQ10" s="65">
        <v>57</v>
      </c>
      <c r="CR10" s="65">
        <v>67</v>
      </c>
      <c r="CS10" s="65">
        <v>1804</v>
      </c>
      <c r="CT10" s="65">
        <v>69</v>
      </c>
    </row>
    <row r="11" spans="1:98" x14ac:dyDescent="0.3">
      <c r="B11" s="64">
        <v>35</v>
      </c>
      <c r="C11" s="65">
        <v>10774</v>
      </c>
      <c r="D11" s="65">
        <v>10943</v>
      </c>
      <c r="E11" s="65">
        <v>2088</v>
      </c>
      <c r="F11" s="65">
        <v>1908</v>
      </c>
      <c r="G11" s="65">
        <v>16985</v>
      </c>
      <c r="H11" s="65">
        <v>14986</v>
      </c>
      <c r="I11" s="65">
        <v>61</v>
      </c>
      <c r="J11" s="65">
        <v>75</v>
      </c>
      <c r="K11" s="65">
        <v>72</v>
      </c>
      <c r="L11" s="65">
        <v>56</v>
      </c>
      <c r="M11" s="65">
        <v>64</v>
      </c>
      <c r="N11" s="65">
        <v>63</v>
      </c>
      <c r="O11" s="65">
        <v>77</v>
      </c>
      <c r="P11" s="65">
        <v>64</v>
      </c>
      <c r="Q11" s="65">
        <v>73</v>
      </c>
      <c r="R11" s="65">
        <v>80</v>
      </c>
      <c r="S11" s="65">
        <v>77</v>
      </c>
      <c r="T11" s="65">
        <v>63</v>
      </c>
      <c r="U11" s="65">
        <v>67</v>
      </c>
      <c r="V11" s="65">
        <v>66</v>
      </c>
      <c r="W11" s="65">
        <v>78</v>
      </c>
      <c r="X11" s="65">
        <v>68</v>
      </c>
      <c r="Y11" s="65">
        <v>1715</v>
      </c>
      <c r="Z11" s="65">
        <v>1665</v>
      </c>
      <c r="AA11" s="65">
        <v>11081</v>
      </c>
      <c r="AB11" s="65">
        <v>63</v>
      </c>
      <c r="AC11" s="65">
        <v>1948</v>
      </c>
      <c r="AD11" s="65">
        <v>68</v>
      </c>
      <c r="AE11" s="65">
        <v>15071</v>
      </c>
      <c r="AF11" s="65">
        <v>59</v>
      </c>
      <c r="AG11" s="65">
        <v>77</v>
      </c>
      <c r="AH11" s="65">
        <v>67</v>
      </c>
      <c r="AI11" s="65">
        <v>66</v>
      </c>
      <c r="AJ11" s="65">
        <v>68</v>
      </c>
      <c r="AK11" s="65">
        <v>71</v>
      </c>
      <c r="AL11" s="65">
        <v>60</v>
      </c>
      <c r="AM11" s="65">
        <v>77</v>
      </c>
      <c r="AN11" s="65">
        <v>69</v>
      </c>
      <c r="AO11" s="65">
        <v>66</v>
      </c>
      <c r="AP11" s="65">
        <v>86</v>
      </c>
      <c r="AQ11" s="65">
        <v>62</v>
      </c>
      <c r="AR11" s="65">
        <v>74</v>
      </c>
      <c r="AS11" s="65">
        <v>75</v>
      </c>
      <c r="AT11" s="65">
        <v>64</v>
      </c>
      <c r="AU11" s="65">
        <v>81</v>
      </c>
      <c r="AV11" s="65">
        <v>63</v>
      </c>
      <c r="AW11" s="65">
        <v>1766</v>
      </c>
      <c r="AX11" s="65">
        <v>69</v>
      </c>
      <c r="AY11" s="65">
        <v>3458</v>
      </c>
      <c r="AZ11" s="65">
        <v>3130</v>
      </c>
      <c r="BA11" s="65">
        <v>2949</v>
      </c>
      <c r="BB11" s="65">
        <v>2787</v>
      </c>
      <c r="BC11" s="65">
        <v>1174</v>
      </c>
      <c r="BD11" s="65">
        <v>1238</v>
      </c>
      <c r="BE11" s="65">
        <v>58</v>
      </c>
      <c r="BF11" s="65">
        <v>64</v>
      </c>
      <c r="BG11" s="65">
        <v>71</v>
      </c>
      <c r="BH11" s="65">
        <v>68</v>
      </c>
      <c r="BI11" s="65">
        <v>63</v>
      </c>
      <c r="BJ11" s="65">
        <v>65</v>
      </c>
      <c r="BK11" s="65">
        <v>79</v>
      </c>
      <c r="BL11" s="65">
        <v>79</v>
      </c>
      <c r="BM11" s="65">
        <v>66</v>
      </c>
      <c r="BN11" s="65">
        <v>61</v>
      </c>
      <c r="BO11" s="65">
        <v>60</v>
      </c>
      <c r="BP11" s="65">
        <v>67</v>
      </c>
      <c r="BQ11" s="65">
        <v>70</v>
      </c>
      <c r="BR11" s="65">
        <v>58</v>
      </c>
      <c r="BS11" s="65">
        <v>60</v>
      </c>
      <c r="BT11" s="65">
        <v>67</v>
      </c>
      <c r="BU11" s="65">
        <v>1664</v>
      </c>
      <c r="BV11" s="65">
        <v>1689</v>
      </c>
      <c r="BW11" s="65">
        <v>2892</v>
      </c>
      <c r="BX11" s="65">
        <v>62</v>
      </c>
      <c r="BY11" s="65">
        <v>2396</v>
      </c>
      <c r="BZ11" s="65">
        <v>79</v>
      </c>
      <c r="CA11" s="65">
        <v>1106</v>
      </c>
      <c r="CB11" s="65">
        <v>61</v>
      </c>
      <c r="CC11" s="65">
        <v>67</v>
      </c>
      <c r="CD11" s="65">
        <v>62</v>
      </c>
      <c r="CE11" s="65">
        <v>70</v>
      </c>
      <c r="CF11" s="65">
        <v>73</v>
      </c>
      <c r="CG11" s="65">
        <v>52</v>
      </c>
      <c r="CH11" s="65">
        <v>63</v>
      </c>
      <c r="CI11" s="65">
        <v>65</v>
      </c>
      <c r="CJ11" s="65">
        <v>74</v>
      </c>
      <c r="CK11" s="65">
        <v>69</v>
      </c>
      <c r="CL11" s="65">
        <v>69</v>
      </c>
      <c r="CM11" s="65">
        <v>71</v>
      </c>
      <c r="CN11" s="65">
        <v>64</v>
      </c>
      <c r="CO11" s="65">
        <v>80</v>
      </c>
      <c r="CP11" s="65">
        <v>55</v>
      </c>
      <c r="CQ11" s="65">
        <v>71</v>
      </c>
      <c r="CR11" s="65">
        <v>76</v>
      </c>
      <c r="CS11" s="65">
        <v>1780</v>
      </c>
      <c r="CT11" s="65">
        <v>58</v>
      </c>
    </row>
    <row r="12" spans="1:98" x14ac:dyDescent="0.3">
      <c r="B12" s="64">
        <v>40</v>
      </c>
      <c r="C12" s="65">
        <v>10773</v>
      </c>
      <c r="D12" s="65">
        <v>10817</v>
      </c>
      <c r="E12" s="65">
        <v>2097</v>
      </c>
      <c r="F12" s="65">
        <v>2037</v>
      </c>
      <c r="G12" s="65">
        <v>16587</v>
      </c>
      <c r="H12" s="65">
        <v>14771</v>
      </c>
      <c r="I12" s="65">
        <v>69</v>
      </c>
      <c r="J12" s="65">
        <v>66</v>
      </c>
      <c r="K12" s="65">
        <v>73</v>
      </c>
      <c r="L12" s="65">
        <v>64</v>
      </c>
      <c r="M12" s="65">
        <v>67</v>
      </c>
      <c r="N12" s="65">
        <v>72</v>
      </c>
      <c r="O12" s="65">
        <v>75</v>
      </c>
      <c r="P12" s="65">
        <v>69</v>
      </c>
      <c r="Q12" s="65">
        <v>74</v>
      </c>
      <c r="R12" s="65">
        <v>75</v>
      </c>
      <c r="S12" s="65">
        <v>66</v>
      </c>
      <c r="T12" s="65">
        <v>72</v>
      </c>
      <c r="U12" s="65">
        <v>63</v>
      </c>
      <c r="V12" s="65">
        <v>60</v>
      </c>
      <c r="W12" s="65">
        <v>73</v>
      </c>
      <c r="X12" s="65">
        <v>61</v>
      </c>
      <c r="Y12" s="65">
        <v>1715</v>
      </c>
      <c r="Z12" s="65">
        <v>1689</v>
      </c>
      <c r="AA12" s="65">
        <v>10886</v>
      </c>
      <c r="AB12" s="65">
        <v>60</v>
      </c>
      <c r="AC12" s="65">
        <v>1992</v>
      </c>
      <c r="AD12" s="65">
        <v>66</v>
      </c>
      <c r="AE12" s="65">
        <v>14665</v>
      </c>
      <c r="AF12" s="65">
        <v>77</v>
      </c>
      <c r="AG12" s="65">
        <v>68</v>
      </c>
      <c r="AH12" s="65">
        <v>64</v>
      </c>
      <c r="AI12" s="65">
        <v>58</v>
      </c>
      <c r="AJ12" s="65">
        <v>71</v>
      </c>
      <c r="AK12" s="65">
        <v>53</v>
      </c>
      <c r="AL12" s="65">
        <v>69</v>
      </c>
      <c r="AM12" s="65">
        <v>65</v>
      </c>
      <c r="AN12" s="65">
        <v>63</v>
      </c>
      <c r="AO12" s="65">
        <v>59</v>
      </c>
      <c r="AP12" s="65">
        <v>63</v>
      </c>
      <c r="AQ12" s="65">
        <v>68</v>
      </c>
      <c r="AR12" s="65">
        <v>71</v>
      </c>
      <c r="AS12" s="65">
        <v>57</v>
      </c>
      <c r="AT12" s="65">
        <v>74</v>
      </c>
      <c r="AU12" s="65">
        <v>70</v>
      </c>
      <c r="AV12" s="65">
        <v>70</v>
      </c>
      <c r="AW12" s="65">
        <v>1684</v>
      </c>
      <c r="AX12" s="65">
        <v>61</v>
      </c>
      <c r="AY12" s="65">
        <v>3567</v>
      </c>
      <c r="AZ12" s="65">
        <v>3107</v>
      </c>
      <c r="BA12" s="65">
        <v>3091</v>
      </c>
      <c r="BB12" s="65">
        <v>2932</v>
      </c>
      <c r="BC12" s="65">
        <v>1175</v>
      </c>
      <c r="BD12" s="65">
        <v>1187</v>
      </c>
      <c r="BE12" s="65">
        <v>61</v>
      </c>
      <c r="BF12" s="65">
        <v>65</v>
      </c>
      <c r="BG12" s="65">
        <v>64</v>
      </c>
      <c r="BH12" s="65">
        <v>72</v>
      </c>
      <c r="BI12" s="65">
        <v>62</v>
      </c>
      <c r="BJ12" s="65">
        <v>67</v>
      </c>
      <c r="BK12" s="65">
        <v>67</v>
      </c>
      <c r="BL12" s="65">
        <v>86</v>
      </c>
      <c r="BM12" s="65">
        <v>59</v>
      </c>
      <c r="BN12" s="65">
        <v>69</v>
      </c>
      <c r="BO12" s="65">
        <v>69</v>
      </c>
      <c r="BP12" s="65">
        <v>61</v>
      </c>
      <c r="BQ12" s="65">
        <v>74</v>
      </c>
      <c r="BR12" s="65">
        <v>56</v>
      </c>
      <c r="BS12" s="65">
        <v>68</v>
      </c>
      <c r="BT12" s="65">
        <v>56</v>
      </c>
      <c r="BU12" s="65">
        <v>1641</v>
      </c>
      <c r="BV12" s="65">
        <v>1703</v>
      </c>
      <c r="BW12" s="65">
        <v>2903</v>
      </c>
      <c r="BX12" s="65">
        <v>69</v>
      </c>
      <c r="BY12" s="65">
        <v>2483</v>
      </c>
      <c r="BZ12" s="65">
        <v>69</v>
      </c>
      <c r="CA12" s="65">
        <v>1091</v>
      </c>
      <c r="CB12" s="65">
        <v>69</v>
      </c>
      <c r="CC12" s="65">
        <v>73</v>
      </c>
      <c r="CD12" s="65">
        <v>66</v>
      </c>
      <c r="CE12" s="65">
        <v>76</v>
      </c>
      <c r="CF12" s="65">
        <v>71</v>
      </c>
      <c r="CG12" s="65">
        <v>65</v>
      </c>
      <c r="CH12" s="65">
        <v>61</v>
      </c>
      <c r="CI12" s="65">
        <v>63</v>
      </c>
      <c r="CJ12" s="65">
        <v>70</v>
      </c>
      <c r="CK12" s="65">
        <v>81</v>
      </c>
      <c r="CL12" s="65">
        <v>60</v>
      </c>
      <c r="CM12" s="65">
        <v>72</v>
      </c>
      <c r="CN12" s="65">
        <v>60</v>
      </c>
      <c r="CO12" s="65">
        <v>68</v>
      </c>
      <c r="CP12" s="65">
        <v>76</v>
      </c>
      <c r="CQ12" s="65">
        <v>71</v>
      </c>
      <c r="CR12" s="65">
        <v>69</v>
      </c>
      <c r="CS12" s="65">
        <v>1737</v>
      </c>
      <c r="CT12" s="65">
        <v>61</v>
      </c>
    </row>
    <row r="13" spans="1:98" x14ac:dyDescent="0.3">
      <c r="B13" s="64">
        <v>45</v>
      </c>
      <c r="C13" s="65">
        <v>10625</v>
      </c>
      <c r="D13" s="65">
        <v>10742</v>
      </c>
      <c r="E13" s="65">
        <v>2140</v>
      </c>
      <c r="F13" s="65">
        <v>2048</v>
      </c>
      <c r="G13" s="65">
        <v>16575</v>
      </c>
      <c r="H13" s="65">
        <v>14618</v>
      </c>
      <c r="I13" s="65">
        <v>63</v>
      </c>
      <c r="J13" s="65">
        <v>72</v>
      </c>
      <c r="K13" s="65">
        <v>72</v>
      </c>
      <c r="L13" s="65">
        <v>69</v>
      </c>
      <c r="M13" s="65">
        <v>62</v>
      </c>
      <c r="N13" s="65">
        <v>70</v>
      </c>
      <c r="O13" s="65">
        <v>65</v>
      </c>
      <c r="P13" s="65">
        <v>62</v>
      </c>
      <c r="Q13" s="65">
        <v>75</v>
      </c>
      <c r="R13" s="65">
        <v>69</v>
      </c>
      <c r="S13" s="65">
        <v>61</v>
      </c>
      <c r="T13" s="65">
        <v>64</v>
      </c>
      <c r="U13" s="65">
        <v>64</v>
      </c>
      <c r="V13" s="65">
        <v>64</v>
      </c>
      <c r="W13" s="65">
        <v>74</v>
      </c>
      <c r="X13" s="65">
        <v>62</v>
      </c>
      <c r="Y13" s="65">
        <v>1664</v>
      </c>
      <c r="Z13" s="65">
        <v>1630</v>
      </c>
      <c r="AA13" s="65">
        <v>10876</v>
      </c>
      <c r="AB13" s="65">
        <v>55</v>
      </c>
      <c r="AC13" s="65">
        <v>2029</v>
      </c>
      <c r="AD13" s="65">
        <v>67</v>
      </c>
      <c r="AE13" s="65">
        <v>14490</v>
      </c>
      <c r="AF13" s="65">
        <v>66</v>
      </c>
      <c r="AG13" s="65">
        <v>74</v>
      </c>
      <c r="AH13" s="65">
        <v>67</v>
      </c>
      <c r="AI13" s="65">
        <v>56</v>
      </c>
      <c r="AJ13" s="65">
        <v>65</v>
      </c>
      <c r="AK13" s="65">
        <v>63</v>
      </c>
      <c r="AL13" s="65">
        <v>62</v>
      </c>
      <c r="AM13" s="65">
        <v>64</v>
      </c>
      <c r="AN13" s="65">
        <v>70</v>
      </c>
      <c r="AO13" s="65">
        <v>72</v>
      </c>
      <c r="AP13" s="65">
        <v>71</v>
      </c>
      <c r="AQ13" s="65">
        <v>61</v>
      </c>
      <c r="AR13" s="65">
        <v>61</v>
      </c>
      <c r="AS13" s="65">
        <v>66</v>
      </c>
      <c r="AT13" s="65">
        <v>60</v>
      </c>
      <c r="AU13" s="65">
        <v>64</v>
      </c>
      <c r="AV13" s="65">
        <v>79</v>
      </c>
      <c r="AW13" s="65">
        <v>1695</v>
      </c>
      <c r="AX13" s="65">
        <v>73</v>
      </c>
      <c r="AY13" s="65">
        <v>3691</v>
      </c>
      <c r="AZ13" s="65">
        <v>3234</v>
      </c>
      <c r="BA13" s="65">
        <v>3256</v>
      </c>
      <c r="BB13" s="65">
        <v>3089</v>
      </c>
      <c r="BC13" s="65">
        <v>1163</v>
      </c>
      <c r="BD13" s="65">
        <v>1187</v>
      </c>
      <c r="BE13" s="65">
        <v>76</v>
      </c>
      <c r="BF13" s="65">
        <v>70</v>
      </c>
      <c r="BG13" s="65">
        <v>66</v>
      </c>
      <c r="BH13" s="65">
        <v>60</v>
      </c>
      <c r="BI13" s="65">
        <v>63</v>
      </c>
      <c r="BJ13" s="65">
        <v>60</v>
      </c>
      <c r="BK13" s="65">
        <v>74</v>
      </c>
      <c r="BL13" s="65">
        <v>85</v>
      </c>
      <c r="BM13" s="65">
        <v>66</v>
      </c>
      <c r="BN13" s="65">
        <v>68</v>
      </c>
      <c r="BO13" s="65">
        <v>68</v>
      </c>
      <c r="BP13" s="65">
        <v>68</v>
      </c>
      <c r="BQ13" s="65">
        <v>79</v>
      </c>
      <c r="BR13" s="65">
        <v>67</v>
      </c>
      <c r="BS13" s="65">
        <v>69</v>
      </c>
      <c r="BT13" s="65">
        <v>71</v>
      </c>
      <c r="BU13" s="65">
        <v>1667</v>
      </c>
      <c r="BV13" s="65">
        <v>1738</v>
      </c>
      <c r="BW13" s="65">
        <v>2983</v>
      </c>
      <c r="BX13" s="65">
        <v>77</v>
      </c>
      <c r="BY13" s="65">
        <v>2542</v>
      </c>
      <c r="BZ13" s="65">
        <v>73</v>
      </c>
      <c r="CA13" s="65">
        <v>1157</v>
      </c>
      <c r="CB13" s="65">
        <v>58</v>
      </c>
      <c r="CC13" s="65">
        <v>64</v>
      </c>
      <c r="CD13" s="65">
        <v>66</v>
      </c>
      <c r="CE13" s="65">
        <v>68</v>
      </c>
      <c r="CF13" s="65">
        <v>67</v>
      </c>
      <c r="CG13" s="65">
        <v>63</v>
      </c>
      <c r="CH13" s="65">
        <v>59</v>
      </c>
      <c r="CI13" s="65">
        <v>58</v>
      </c>
      <c r="CJ13" s="65">
        <v>62</v>
      </c>
      <c r="CK13" s="65">
        <v>69</v>
      </c>
      <c r="CL13" s="65">
        <v>66</v>
      </c>
      <c r="CM13" s="65">
        <v>64</v>
      </c>
      <c r="CN13" s="65">
        <v>66</v>
      </c>
      <c r="CO13" s="65">
        <v>85</v>
      </c>
      <c r="CP13" s="65">
        <v>54</v>
      </c>
      <c r="CQ13" s="65">
        <v>64</v>
      </c>
      <c r="CR13" s="65">
        <v>66</v>
      </c>
      <c r="CS13" s="65">
        <v>1745</v>
      </c>
      <c r="CT13" s="65">
        <v>64</v>
      </c>
    </row>
    <row r="14" spans="1:98" x14ac:dyDescent="0.3">
      <c r="B14" s="64">
        <v>50</v>
      </c>
      <c r="C14" s="65">
        <v>10655</v>
      </c>
      <c r="D14" s="65">
        <v>10566</v>
      </c>
      <c r="E14" s="65">
        <v>2152</v>
      </c>
      <c r="F14" s="65">
        <v>2061</v>
      </c>
      <c r="G14" s="65">
        <v>16267</v>
      </c>
      <c r="H14" s="65">
        <v>14285</v>
      </c>
      <c r="I14" s="65">
        <v>66</v>
      </c>
      <c r="J14" s="65">
        <v>76</v>
      </c>
      <c r="K14" s="65">
        <v>66</v>
      </c>
      <c r="L14" s="65">
        <v>74</v>
      </c>
      <c r="M14" s="65">
        <v>68</v>
      </c>
      <c r="N14" s="65">
        <v>72</v>
      </c>
      <c r="O14" s="65">
        <v>75</v>
      </c>
      <c r="P14" s="65">
        <v>68</v>
      </c>
      <c r="Q14" s="65">
        <v>70</v>
      </c>
      <c r="R14" s="65">
        <v>69</v>
      </c>
      <c r="S14" s="65">
        <v>68</v>
      </c>
      <c r="T14" s="65">
        <v>66</v>
      </c>
      <c r="U14" s="65">
        <v>63</v>
      </c>
      <c r="V14" s="65">
        <v>59</v>
      </c>
      <c r="W14" s="65">
        <v>73</v>
      </c>
      <c r="X14" s="65">
        <v>64</v>
      </c>
      <c r="Y14" s="65">
        <v>1663</v>
      </c>
      <c r="Z14" s="65">
        <v>1609</v>
      </c>
      <c r="AA14" s="65">
        <v>10515</v>
      </c>
      <c r="AB14" s="65">
        <v>61</v>
      </c>
      <c r="AC14" s="65">
        <v>1986</v>
      </c>
      <c r="AD14" s="65">
        <v>59</v>
      </c>
      <c r="AE14" s="65">
        <v>14350</v>
      </c>
      <c r="AF14" s="65">
        <v>68</v>
      </c>
      <c r="AG14" s="65">
        <v>69</v>
      </c>
      <c r="AH14" s="65">
        <v>77</v>
      </c>
      <c r="AI14" s="65">
        <v>60</v>
      </c>
      <c r="AJ14" s="65">
        <v>63</v>
      </c>
      <c r="AK14" s="65">
        <v>58</v>
      </c>
      <c r="AL14" s="65">
        <v>73</v>
      </c>
      <c r="AM14" s="65">
        <v>63</v>
      </c>
      <c r="AN14" s="65">
        <v>76</v>
      </c>
      <c r="AO14" s="65">
        <v>71</v>
      </c>
      <c r="AP14" s="65">
        <v>78</v>
      </c>
      <c r="AQ14" s="65">
        <v>74</v>
      </c>
      <c r="AR14" s="65">
        <v>65</v>
      </c>
      <c r="AS14" s="65">
        <v>61</v>
      </c>
      <c r="AT14" s="65">
        <v>65</v>
      </c>
      <c r="AU14" s="65">
        <v>74</v>
      </c>
      <c r="AV14" s="65">
        <v>71</v>
      </c>
      <c r="AW14" s="65">
        <v>1707</v>
      </c>
      <c r="AX14" s="65">
        <v>72</v>
      </c>
      <c r="AY14" s="65">
        <v>3686</v>
      </c>
      <c r="AZ14" s="65">
        <v>3253</v>
      </c>
      <c r="BA14" s="65">
        <v>3323</v>
      </c>
      <c r="BB14" s="65">
        <v>3147</v>
      </c>
      <c r="BC14" s="65">
        <v>1106</v>
      </c>
      <c r="BD14" s="65">
        <v>1138</v>
      </c>
      <c r="BE14" s="65">
        <v>62</v>
      </c>
      <c r="BF14" s="65">
        <v>76</v>
      </c>
      <c r="BG14" s="65">
        <v>76</v>
      </c>
      <c r="BH14" s="65">
        <v>78</v>
      </c>
      <c r="BI14" s="65">
        <v>65</v>
      </c>
      <c r="BJ14" s="65">
        <v>61</v>
      </c>
      <c r="BK14" s="65">
        <v>68</v>
      </c>
      <c r="BL14" s="65">
        <v>78</v>
      </c>
      <c r="BM14" s="65">
        <v>72</v>
      </c>
      <c r="BN14" s="65">
        <v>73</v>
      </c>
      <c r="BO14" s="65">
        <v>67</v>
      </c>
      <c r="BP14" s="65">
        <v>80</v>
      </c>
      <c r="BQ14" s="65">
        <v>73</v>
      </c>
      <c r="BR14" s="65">
        <v>66</v>
      </c>
      <c r="BS14" s="65">
        <v>63</v>
      </c>
      <c r="BT14" s="65">
        <v>68</v>
      </c>
      <c r="BU14" s="65">
        <v>1643</v>
      </c>
      <c r="BV14" s="65">
        <v>1669</v>
      </c>
      <c r="BW14" s="65">
        <v>2977</v>
      </c>
      <c r="BX14" s="65">
        <v>66</v>
      </c>
      <c r="BY14" s="65">
        <v>2603</v>
      </c>
      <c r="BZ14" s="65">
        <v>70</v>
      </c>
      <c r="CA14" s="65">
        <v>1112</v>
      </c>
      <c r="CB14" s="65">
        <v>65</v>
      </c>
      <c r="CC14" s="65">
        <v>55</v>
      </c>
      <c r="CD14" s="65">
        <v>61</v>
      </c>
      <c r="CE14" s="65">
        <v>63</v>
      </c>
      <c r="CF14" s="65">
        <v>66</v>
      </c>
      <c r="CG14" s="65">
        <v>61</v>
      </c>
      <c r="CH14" s="65">
        <v>61</v>
      </c>
      <c r="CI14" s="65">
        <v>71</v>
      </c>
      <c r="CJ14" s="65">
        <v>67</v>
      </c>
      <c r="CK14" s="65">
        <v>73</v>
      </c>
      <c r="CL14" s="65">
        <v>62</v>
      </c>
      <c r="CM14" s="65">
        <v>59</v>
      </c>
      <c r="CN14" s="65">
        <v>71</v>
      </c>
      <c r="CO14" s="65">
        <v>77</v>
      </c>
      <c r="CP14" s="65">
        <v>64</v>
      </c>
      <c r="CQ14" s="65">
        <v>69</v>
      </c>
      <c r="CR14" s="65">
        <v>63</v>
      </c>
      <c r="CS14" s="65">
        <v>1743</v>
      </c>
      <c r="CT14" s="65">
        <v>69</v>
      </c>
    </row>
    <row r="15" spans="1:98" x14ac:dyDescent="0.3">
      <c r="B15" s="64">
        <v>55</v>
      </c>
      <c r="C15" s="65">
        <v>10409</v>
      </c>
      <c r="D15" s="65">
        <v>10609</v>
      </c>
      <c r="E15" s="65">
        <v>2220</v>
      </c>
      <c r="F15" s="65">
        <v>2115</v>
      </c>
      <c r="G15" s="65">
        <v>16229</v>
      </c>
      <c r="H15" s="65">
        <v>14146</v>
      </c>
      <c r="I15" s="65">
        <v>62</v>
      </c>
      <c r="J15" s="65">
        <v>75</v>
      </c>
      <c r="K15" s="65">
        <v>62</v>
      </c>
      <c r="L15" s="65">
        <v>54</v>
      </c>
      <c r="M15" s="65">
        <v>64</v>
      </c>
      <c r="N15" s="65">
        <v>68</v>
      </c>
      <c r="O15" s="65">
        <v>66</v>
      </c>
      <c r="P15" s="65">
        <v>66</v>
      </c>
      <c r="Q15" s="65">
        <v>67</v>
      </c>
      <c r="R15" s="65">
        <v>72</v>
      </c>
      <c r="S15" s="65">
        <v>72</v>
      </c>
      <c r="T15" s="65">
        <v>63</v>
      </c>
      <c r="U15" s="65">
        <v>82</v>
      </c>
      <c r="V15" s="65">
        <v>62</v>
      </c>
      <c r="W15" s="65">
        <v>60</v>
      </c>
      <c r="X15" s="65">
        <v>53</v>
      </c>
      <c r="Y15" s="65">
        <v>1580</v>
      </c>
      <c r="Z15" s="65">
        <v>1592</v>
      </c>
      <c r="AA15" s="65">
        <v>10363</v>
      </c>
      <c r="AB15" s="65">
        <v>72</v>
      </c>
      <c r="AC15" s="65">
        <v>2002</v>
      </c>
      <c r="AD15" s="65">
        <v>76</v>
      </c>
      <c r="AE15" s="65">
        <v>14157</v>
      </c>
      <c r="AF15" s="65">
        <v>69</v>
      </c>
      <c r="AG15" s="65">
        <v>69</v>
      </c>
      <c r="AH15" s="65">
        <v>66</v>
      </c>
      <c r="AI15" s="65">
        <v>65</v>
      </c>
      <c r="AJ15" s="65">
        <v>69</v>
      </c>
      <c r="AK15" s="65">
        <v>61</v>
      </c>
      <c r="AL15" s="65">
        <v>66</v>
      </c>
      <c r="AM15" s="65">
        <v>64</v>
      </c>
      <c r="AN15" s="65">
        <v>68</v>
      </c>
      <c r="AO15" s="65">
        <v>68</v>
      </c>
      <c r="AP15" s="65">
        <v>80</v>
      </c>
      <c r="AQ15" s="65">
        <v>66</v>
      </c>
      <c r="AR15" s="65">
        <v>66</v>
      </c>
      <c r="AS15" s="65">
        <v>73</v>
      </c>
      <c r="AT15" s="65">
        <v>70</v>
      </c>
      <c r="AU15" s="65">
        <v>72</v>
      </c>
      <c r="AV15" s="65">
        <v>73</v>
      </c>
      <c r="AW15" s="65">
        <v>1753</v>
      </c>
      <c r="AX15" s="65">
        <v>55</v>
      </c>
      <c r="AY15" s="65">
        <v>3753</v>
      </c>
      <c r="AZ15" s="65">
        <v>3308</v>
      </c>
      <c r="BA15" s="65">
        <v>3475</v>
      </c>
      <c r="BB15" s="65">
        <v>3323</v>
      </c>
      <c r="BC15" s="65">
        <v>1131</v>
      </c>
      <c r="BD15" s="65">
        <v>1118</v>
      </c>
      <c r="BE15" s="65">
        <v>63</v>
      </c>
      <c r="BF15" s="65">
        <v>61</v>
      </c>
      <c r="BG15" s="65">
        <v>61</v>
      </c>
      <c r="BH15" s="65">
        <v>61</v>
      </c>
      <c r="BI15" s="65">
        <v>58</v>
      </c>
      <c r="BJ15" s="65">
        <v>71</v>
      </c>
      <c r="BK15" s="65">
        <v>70</v>
      </c>
      <c r="BL15" s="65">
        <v>87</v>
      </c>
      <c r="BM15" s="65">
        <v>63</v>
      </c>
      <c r="BN15" s="65">
        <v>70</v>
      </c>
      <c r="BO15" s="65">
        <v>65</v>
      </c>
      <c r="BP15" s="65">
        <v>66</v>
      </c>
      <c r="BQ15" s="65">
        <v>72</v>
      </c>
      <c r="BR15" s="65">
        <v>64</v>
      </c>
      <c r="BS15" s="65">
        <v>68</v>
      </c>
      <c r="BT15" s="65">
        <v>68</v>
      </c>
      <c r="BU15" s="65">
        <v>1577</v>
      </c>
      <c r="BV15" s="65">
        <v>1677</v>
      </c>
      <c r="BW15" s="65">
        <v>2945</v>
      </c>
      <c r="BX15" s="65">
        <v>62</v>
      </c>
      <c r="BY15" s="65">
        <v>2723</v>
      </c>
      <c r="BZ15" s="65">
        <v>65</v>
      </c>
      <c r="CA15" s="65">
        <v>1147</v>
      </c>
      <c r="CB15" s="65">
        <v>61</v>
      </c>
      <c r="CC15" s="65">
        <v>66</v>
      </c>
      <c r="CD15" s="65">
        <v>70</v>
      </c>
      <c r="CE15" s="65">
        <v>68</v>
      </c>
      <c r="CF15" s="65">
        <v>67</v>
      </c>
      <c r="CG15" s="65">
        <v>68</v>
      </c>
      <c r="CH15" s="65">
        <v>58</v>
      </c>
      <c r="CI15" s="65">
        <v>70</v>
      </c>
      <c r="CJ15" s="65">
        <v>65</v>
      </c>
      <c r="CK15" s="65">
        <v>56</v>
      </c>
      <c r="CL15" s="65">
        <v>66</v>
      </c>
      <c r="CM15" s="65">
        <v>71</v>
      </c>
      <c r="CN15" s="65">
        <v>62</v>
      </c>
      <c r="CO15" s="65">
        <v>71</v>
      </c>
      <c r="CP15" s="65">
        <v>71</v>
      </c>
      <c r="CQ15" s="65">
        <v>72</v>
      </c>
      <c r="CR15" s="65">
        <v>74</v>
      </c>
      <c r="CS15" s="65">
        <v>1671</v>
      </c>
      <c r="CT15" s="65">
        <v>62</v>
      </c>
    </row>
    <row r="16" spans="1:98" x14ac:dyDescent="0.3">
      <c r="B16" s="64">
        <v>60</v>
      </c>
      <c r="C16" s="65">
        <v>10574</v>
      </c>
      <c r="D16" s="65">
        <v>10552</v>
      </c>
      <c r="E16" s="65">
        <v>2206</v>
      </c>
      <c r="F16" s="65">
        <v>2119</v>
      </c>
      <c r="G16" s="65">
        <v>15998</v>
      </c>
      <c r="H16" s="65">
        <v>13876</v>
      </c>
      <c r="I16" s="65">
        <v>66</v>
      </c>
      <c r="J16" s="65">
        <v>74</v>
      </c>
      <c r="K16" s="65">
        <v>68</v>
      </c>
      <c r="L16" s="65">
        <v>63</v>
      </c>
      <c r="M16" s="65">
        <v>53</v>
      </c>
      <c r="N16" s="65">
        <v>65</v>
      </c>
      <c r="O16" s="65">
        <v>60</v>
      </c>
      <c r="P16" s="65">
        <v>58</v>
      </c>
      <c r="Q16" s="65">
        <v>72</v>
      </c>
      <c r="R16" s="65">
        <v>58</v>
      </c>
      <c r="S16" s="65">
        <v>55</v>
      </c>
      <c r="T16" s="65">
        <v>78</v>
      </c>
      <c r="U16" s="65">
        <v>77</v>
      </c>
      <c r="V16" s="65">
        <v>65</v>
      </c>
      <c r="W16" s="65">
        <v>76</v>
      </c>
      <c r="X16" s="65">
        <v>62</v>
      </c>
      <c r="Y16" s="65">
        <v>1606</v>
      </c>
      <c r="Z16" s="65">
        <v>1545</v>
      </c>
      <c r="AA16" s="65">
        <v>10158</v>
      </c>
      <c r="AB16" s="65">
        <v>65</v>
      </c>
      <c r="AC16" s="65">
        <v>2019</v>
      </c>
      <c r="AD16" s="65">
        <v>58</v>
      </c>
      <c r="AE16" s="65">
        <v>13822</v>
      </c>
      <c r="AF16" s="65">
        <v>62</v>
      </c>
      <c r="AG16" s="65">
        <v>60</v>
      </c>
      <c r="AH16" s="65">
        <v>63</v>
      </c>
      <c r="AI16" s="65">
        <v>75</v>
      </c>
      <c r="AJ16" s="65">
        <v>65</v>
      </c>
      <c r="AK16" s="65">
        <v>55</v>
      </c>
      <c r="AL16" s="65">
        <v>63</v>
      </c>
      <c r="AM16" s="65">
        <v>61</v>
      </c>
      <c r="AN16" s="65">
        <v>63</v>
      </c>
      <c r="AO16" s="65">
        <v>60</v>
      </c>
      <c r="AP16" s="65">
        <v>65</v>
      </c>
      <c r="AQ16" s="65">
        <v>61</v>
      </c>
      <c r="AR16" s="65">
        <v>60</v>
      </c>
      <c r="AS16" s="65">
        <v>66</v>
      </c>
      <c r="AT16" s="65">
        <v>65</v>
      </c>
      <c r="AU16" s="65">
        <v>65</v>
      </c>
      <c r="AV16" s="65">
        <v>66</v>
      </c>
      <c r="AW16" s="65">
        <v>1658</v>
      </c>
      <c r="AX16" s="65">
        <v>67</v>
      </c>
      <c r="AY16" s="65">
        <v>3819</v>
      </c>
      <c r="AZ16" s="65">
        <v>3433</v>
      </c>
      <c r="BA16" s="65">
        <v>3519</v>
      </c>
      <c r="BB16" s="65">
        <v>3424</v>
      </c>
      <c r="BC16" s="65">
        <v>1126</v>
      </c>
      <c r="BD16" s="65">
        <v>1104</v>
      </c>
      <c r="BE16" s="65">
        <v>69</v>
      </c>
      <c r="BF16" s="65">
        <v>72</v>
      </c>
      <c r="BG16" s="65">
        <v>69</v>
      </c>
      <c r="BH16" s="65">
        <v>57</v>
      </c>
      <c r="BI16" s="65">
        <v>70</v>
      </c>
      <c r="BJ16" s="65">
        <v>77</v>
      </c>
      <c r="BK16" s="65">
        <v>72</v>
      </c>
      <c r="BL16" s="65">
        <v>95</v>
      </c>
      <c r="BM16" s="65">
        <v>70</v>
      </c>
      <c r="BN16" s="65">
        <v>71</v>
      </c>
      <c r="BO16" s="65">
        <v>67</v>
      </c>
      <c r="BP16" s="65">
        <v>68</v>
      </c>
      <c r="BQ16" s="65">
        <v>65</v>
      </c>
      <c r="BR16" s="65">
        <v>63</v>
      </c>
      <c r="BS16" s="65">
        <v>72</v>
      </c>
      <c r="BT16" s="65">
        <v>80</v>
      </c>
      <c r="BU16" s="65">
        <v>1625</v>
      </c>
      <c r="BV16" s="65">
        <v>1633</v>
      </c>
      <c r="BW16" s="65">
        <v>3085</v>
      </c>
      <c r="BX16" s="65">
        <v>60</v>
      </c>
      <c r="BY16" s="65">
        <v>2777</v>
      </c>
      <c r="BZ16" s="65">
        <v>82</v>
      </c>
      <c r="CA16" s="65">
        <v>1129</v>
      </c>
      <c r="CB16" s="65">
        <v>59</v>
      </c>
      <c r="CC16" s="65">
        <v>65</v>
      </c>
      <c r="CD16" s="65">
        <v>61</v>
      </c>
      <c r="CE16" s="65">
        <v>73</v>
      </c>
      <c r="CF16" s="65">
        <v>64</v>
      </c>
      <c r="CG16" s="65">
        <v>57</v>
      </c>
      <c r="CH16" s="65">
        <v>69</v>
      </c>
      <c r="CI16" s="65">
        <v>64</v>
      </c>
      <c r="CJ16" s="65">
        <v>69</v>
      </c>
      <c r="CK16" s="65">
        <v>71</v>
      </c>
      <c r="CL16" s="65">
        <v>75</v>
      </c>
      <c r="CM16" s="65">
        <v>72</v>
      </c>
      <c r="CN16" s="65">
        <v>66</v>
      </c>
      <c r="CO16" s="65">
        <v>61</v>
      </c>
      <c r="CP16" s="65">
        <v>66</v>
      </c>
      <c r="CQ16" s="65">
        <v>66</v>
      </c>
      <c r="CR16" s="65">
        <v>52</v>
      </c>
      <c r="CS16" s="65">
        <v>1616</v>
      </c>
      <c r="CT16" s="65">
        <v>62</v>
      </c>
    </row>
    <row r="18" spans="1:98" x14ac:dyDescent="0.3">
      <c r="A18" s="60">
        <v>360460</v>
      </c>
      <c r="B18" s="61"/>
    </row>
    <row r="20" spans="1:98" x14ac:dyDescent="0.3">
      <c r="B20" s="63" t="s">
        <v>624</v>
      </c>
      <c r="C20" s="63" t="s">
        <v>131</v>
      </c>
      <c r="D20" s="63" t="s">
        <v>132</v>
      </c>
      <c r="E20" s="63" t="s">
        <v>133</v>
      </c>
      <c r="F20" s="63" t="s">
        <v>134</v>
      </c>
      <c r="G20" s="63" t="s">
        <v>135</v>
      </c>
      <c r="H20" s="63" t="s">
        <v>136</v>
      </c>
      <c r="I20" s="63" t="s">
        <v>137</v>
      </c>
      <c r="J20" s="63" t="s">
        <v>138</v>
      </c>
      <c r="K20" s="63" t="s">
        <v>139</v>
      </c>
      <c r="L20" s="63" t="s">
        <v>140</v>
      </c>
      <c r="M20" s="63" t="s">
        <v>141</v>
      </c>
      <c r="N20" s="63" t="s">
        <v>142</v>
      </c>
      <c r="O20" s="63" t="s">
        <v>143</v>
      </c>
      <c r="P20" s="63" t="s">
        <v>144</v>
      </c>
      <c r="Q20" s="63" t="s">
        <v>145</v>
      </c>
      <c r="R20" s="63" t="s">
        <v>146</v>
      </c>
      <c r="S20" s="63" t="s">
        <v>147</v>
      </c>
      <c r="T20" s="63" t="s">
        <v>148</v>
      </c>
      <c r="U20" s="63" t="s">
        <v>149</v>
      </c>
      <c r="V20" s="63" t="s">
        <v>150</v>
      </c>
      <c r="W20" s="63" t="s">
        <v>151</v>
      </c>
      <c r="X20" s="63" t="s">
        <v>152</v>
      </c>
      <c r="Y20" s="63" t="s">
        <v>153</v>
      </c>
      <c r="Z20" s="63" t="s">
        <v>154</v>
      </c>
      <c r="AA20" s="63" t="s">
        <v>155</v>
      </c>
      <c r="AB20" s="63" t="s">
        <v>156</v>
      </c>
      <c r="AC20" s="63" t="s">
        <v>157</v>
      </c>
      <c r="AD20" s="63" t="s">
        <v>158</v>
      </c>
      <c r="AE20" s="63" t="s">
        <v>159</v>
      </c>
      <c r="AF20" s="63" t="s">
        <v>160</v>
      </c>
      <c r="AG20" s="63" t="s">
        <v>161</v>
      </c>
      <c r="AH20" s="63" t="s">
        <v>162</v>
      </c>
      <c r="AI20" s="63" t="s">
        <v>163</v>
      </c>
      <c r="AJ20" s="63" t="s">
        <v>164</v>
      </c>
      <c r="AK20" s="63" t="s">
        <v>165</v>
      </c>
      <c r="AL20" s="63" t="s">
        <v>166</v>
      </c>
      <c r="AM20" s="63" t="s">
        <v>167</v>
      </c>
      <c r="AN20" s="63" t="s">
        <v>168</v>
      </c>
      <c r="AO20" s="63" t="s">
        <v>169</v>
      </c>
      <c r="AP20" s="63" t="s">
        <v>170</v>
      </c>
      <c r="AQ20" s="63" t="s">
        <v>171</v>
      </c>
      <c r="AR20" s="63" t="s">
        <v>172</v>
      </c>
      <c r="AS20" s="63" t="s">
        <v>173</v>
      </c>
      <c r="AT20" s="63" t="s">
        <v>174</v>
      </c>
      <c r="AU20" s="63" t="s">
        <v>175</v>
      </c>
      <c r="AV20" s="63" t="s">
        <v>176</v>
      </c>
      <c r="AW20" s="63" t="s">
        <v>177</v>
      </c>
      <c r="AX20" s="63" t="s">
        <v>178</v>
      </c>
      <c r="AY20" s="63" t="s">
        <v>179</v>
      </c>
      <c r="AZ20" s="63" t="s">
        <v>180</v>
      </c>
      <c r="BA20" s="63" t="s">
        <v>181</v>
      </c>
      <c r="BB20" s="63" t="s">
        <v>182</v>
      </c>
      <c r="BC20" s="63" t="s">
        <v>183</v>
      </c>
      <c r="BD20" s="63" t="s">
        <v>184</v>
      </c>
      <c r="BE20" s="63" t="s">
        <v>185</v>
      </c>
      <c r="BF20" s="63" t="s">
        <v>186</v>
      </c>
      <c r="BG20" s="63" t="s">
        <v>187</v>
      </c>
      <c r="BH20" s="63" t="s">
        <v>188</v>
      </c>
      <c r="BI20" s="63" t="s">
        <v>189</v>
      </c>
      <c r="BJ20" s="63" t="s">
        <v>190</v>
      </c>
      <c r="BK20" s="63" t="s">
        <v>191</v>
      </c>
      <c r="BL20" s="63" t="s">
        <v>192</v>
      </c>
      <c r="BM20" s="63" t="s">
        <v>193</v>
      </c>
      <c r="BN20" s="63" t="s">
        <v>194</v>
      </c>
      <c r="BO20" s="63" t="s">
        <v>195</v>
      </c>
      <c r="BP20" s="63" t="s">
        <v>196</v>
      </c>
      <c r="BQ20" s="63" t="s">
        <v>197</v>
      </c>
      <c r="BR20" s="63" t="s">
        <v>198</v>
      </c>
      <c r="BS20" s="63" t="s">
        <v>199</v>
      </c>
      <c r="BT20" s="63" t="s">
        <v>200</v>
      </c>
      <c r="BU20" s="63" t="s">
        <v>201</v>
      </c>
      <c r="BV20" s="63" t="s">
        <v>202</v>
      </c>
      <c r="BW20" s="63" t="s">
        <v>203</v>
      </c>
      <c r="BX20" s="63" t="s">
        <v>204</v>
      </c>
      <c r="BY20" s="63" t="s">
        <v>205</v>
      </c>
      <c r="BZ20" s="63" t="s">
        <v>206</v>
      </c>
      <c r="CA20" s="63" t="s">
        <v>207</v>
      </c>
      <c r="CB20" s="63" t="s">
        <v>208</v>
      </c>
      <c r="CC20" s="63" t="s">
        <v>209</v>
      </c>
      <c r="CD20" s="63" t="s">
        <v>210</v>
      </c>
      <c r="CE20" s="63" t="s">
        <v>211</v>
      </c>
      <c r="CF20" s="63" t="s">
        <v>212</v>
      </c>
      <c r="CG20" s="63" t="s">
        <v>213</v>
      </c>
      <c r="CH20" s="63" t="s">
        <v>214</v>
      </c>
      <c r="CI20" s="63" t="s">
        <v>215</v>
      </c>
      <c r="CJ20" s="63" t="s">
        <v>216</v>
      </c>
      <c r="CK20" s="63" t="s">
        <v>217</v>
      </c>
      <c r="CL20" s="63" t="s">
        <v>218</v>
      </c>
      <c r="CM20" s="63" t="s">
        <v>219</v>
      </c>
      <c r="CN20" s="63" t="s">
        <v>220</v>
      </c>
      <c r="CO20" s="63" t="s">
        <v>221</v>
      </c>
      <c r="CP20" s="63" t="s">
        <v>222</v>
      </c>
      <c r="CQ20" s="63" t="s">
        <v>223</v>
      </c>
      <c r="CR20" s="63" t="s">
        <v>224</v>
      </c>
      <c r="CS20" s="63" t="s">
        <v>225</v>
      </c>
      <c r="CT20" s="63" t="s">
        <v>226</v>
      </c>
    </row>
    <row r="21" spans="1:98" x14ac:dyDescent="0.3">
      <c r="B21" s="64">
        <v>0</v>
      </c>
      <c r="C21" s="65">
        <v>2001</v>
      </c>
      <c r="D21" s="65">
        <v>2080</v>
      </c>
      <c r="E21" s="65">
        <v>1948</v>
      </c>
      <c r="F21" s="65">
        <v>1913</v>
      </c>
      <c r="G21" s="65">
        <v>392</v>
      </c>
      <c r="H21" s="65">
        <v>342</v>
      </c>
      <c r="I21" s="65">
        <v>66</v>
      </c>
      <c r="J21" s="65">
        <v>62</v>
      </c>
      <c r="K21" s="65">
        <v>68</v>
      </c>
      <c r="L21" s="65">
        <v>75</v>
      </c>
      <c r="M21" s="65">
        <v>61</v>
      </c>
      <c r="N21" s="65">
        <v>63</v>
      </c>
      <c r="O21" s="65">
        <v>72</v>
      </c>
      <c r="P21" s="65">
        <v>70</v>
      </c>
      <c r="Q21" s="65">
        <v>70</v>
      </c>
      <c r="R21" s="65">
        <v>63</v>
      </c>
      <c r="S21" s="65">
        <v>62</v>
      </c>
      <c r="T21" s="65">
        <v>70</v>
      </c>
      <c r="U21" s="65">
        <v>72</v>
      </c>
      <c r="V21" s="65">
        <v>77</v>
      </c>
      <c r="W21" s="65">
        <v>64</v>
      </c>
      <c r="X21" s="65">
        <v>75</v>
      </c>
      <c r="Y21" s="65">
        <v>1864</v>
      </c>
      <c r="Z21" s="65">
        <v>1835</v>
      </c>
      <c r="AA21" s="65">
        <v>2229</v>
      </c>
      <c r="AB21" s="65">
        <v>61</v>
      </c>
      <c r="AC21" s="65">
        <v>1806</v>
      </c>
      <c r="AD21" s="65">
        <v>75</v>
      </c>
      <c r="AE21" s="65">
        <v>376</v>
      </c>
      <c r="AF21" s="65">
        <v>66</v>
      </c>
      <c r="AG21" s="65">
        <v>60</v>
      </c>
      <c r="AH21" s="65">
        <v>74</v>
      </c>
      <c r="AI21" s="65">
        <v>62</v>
      </c>
      <c r="AJ21" s="65">
        <v>64</v>
      </c>
      <c r="AK21" s="65">
        <v>72</v>
      </c>
      <c r="AL21" s="65">
        <v>69</v>
      </c>
      <c r="AM21" s="65">
        <v>68</v>
      </c>
      <c r="AN21" s="65">
        <v>64</v>
      </c>
      <c r="AO21" s="65">
        <v>71</v>
      </c>
      <c r="AP21" s="65">
        <v>66</v>
      </c>
      <c r="AQ21" s="65">
        <v>75</v>
      </c>
      <c r="AR21" s="65">
        <v>61</v>
      </c>
      <c r="AS21" s="65">
        <v>57</v>
      </c>
      <c r="AT21" s="65">
        <v>64</v>
      </c>
      <c r="AU21" s="65">
        <v>67</v>
      </c>
      <c r="AV21" s="65">
        <v>58</v>
      </c>
      <c r="AW21" s="65">
        <v>1943</v>
      </c>
      <c r="AX21" s="65">
        <v>66</v>
      </c>
      <c r="AY21" s="65">
        <v>1859</v>
      </c>
      <c r="AZ21" s="65">
        <v>2055</v>
      </c>
      <c r="BA21" s="65">
        <v>1847</v>
      </c>
      <c r="BB21" s="65">
        <v>1949</v>
      </c>
      <c r="BC21" s="65">
        <v>81</v>
      </c>
      <c r="BD21" s="65">
        <v>82</v>
      </c>
      <c r="BE21" s="65">
        <v>62</v>
      </c>
      <c r="BF21" s="65">
        <v>68</v>
      </c>
      <c r="BG21" s="65">
        <v>68</v>
      </c>
      <c r="BH21" s="65">
        <v>65</v>
      </c>
      <c r="BI21" s="65">
        <v>62</v>
      </c>
      <c r="BJ21" s="65">
        <v>62</v>
      </c>
      <c r="BK21" s="65">
        <v>69</v>
      </c>
      <c r="BL21" s="65">
        <v>65</v>
      </c>
      <c r="BM21" s="65">
        <v>66</v>
      </c>
      <c r="BN21" s="65">
        <v>72</v>
      </c>
      <c r="BO21" s="65">
        <v>84</v>
      </c>
      <c r="BP21" s="65">
        <v>65</v>
      </c>
      <c r="BQ21" s="65">
        <v>65</v>
      </c>
      <c r="BR21" s="65">
        <v>74</v>
      </c>
      <c r="BS21" s="65">
        <v>72</v>
      </c>
      <c r="BT21" s="65">
        <v>64</v>
      </c>
      <c r="BU21" s="65">
        <v>1873</v>
      </c>
      <c r="BV21" s="65">
        <v>1850</v>
      </c>
      <c r="BW21" s="65">
        <v>2036</v>
      </c>
      <c r="BX21" s="65">
        <v>66</v>
      </c>
      <c r="BY21" s="65">
        <v>1759</v>
      </c>
      <c r="BZ21" s="65">
        <v>65</v>
      </c>
      <c r="CA21" s="65">
        <v>86</v>
      </c>
      <c r="CB21" s="65">
        <v>64</v>
      </c>
      <c r="CC21" s="65">
        <v>69</v>
      </c>
      <c r="CD21" s="65">
        <v>56</v>
      </c>
      <c r="CE21" s="65">
        <v>66</v>
      </c>
      <c r="CF21" s="65">
        <v>72</v>
      </c>
      <c r="CG21" s="65">
        <v>63</v>
      </c>
      <c r="CH21" s="65">
        <v>66</v>
      </c>
      <c r="CI21" s="65">
        <v>70</v>
      </c>
      <c r="CJ21" s="65">
        <v>59</v>
      </c>
      <c r="CK21" s="65">
        <v>73</v>
      </c>
      <c r="CL21" s="65">
        <v>69</v>
      </c>
      <c r="CM21" s="65">
        <v>62</v>
      </c>
      <c r="CN21" s="65">
        <v>64</v>
      </c>
      <c r="CO21" s="65">
        <v>64</v>
      </c>
      <c r="CP21" s="65">
        <v>71</v>
      </c>
      <c r="CQ21" s="65">
        <v>56</v>
      </c>
      <c r="CR21" s="65">
        <v>71</v>
      </c>
      <c r="CS21" s="65">
        <v>1857</v>
      </c>
      <c r="CT21" s="65">
        <v>56</v>
      </c>
    </row>
    <row r="22" spans="1:98" x14ac:dyDescent="0.3">
      <c r="B22" s="64">
        <v>5</v>
      </c>
      <c r="C22" s="65">
        <v>2211</v>
      </c>
      <c r="D22" s="65">
        <v>2276</v>
      </c>
      <c r="E22" s="65">
        <v>2011</v>
      </c>
      <c r="F22" s="65">
        <v>1947</v>
      </c>
      <c r="G22" s="65">
        <v>372</v>
      </c>
      <c r="H22" s="65">
        <v>328</v>
      </c>
      <c r="I22" s="65">
        <v>69</v>
      </c>
      <c r="J22" s="65">
        <v>60</v>
      </c>
      <c r="K22" s="65">
        <v>74</v>
      </c>
      <c r="L22" s="65">
        <v>66</v>
      </c>
      <c r="M22" s="65">
        <v>69</v>
      </c>
      <c r="N22" s="65">
        <v>62</v>
      </c>
      <c r="O22" s="65">
        <v>64</v>
      </c>
      <c r="P22" s="65">
        <v>66</v>
      </c>
      <c r="Q22" s="65">
        <v>63</v>
      </c>
      <c r="R22" s="65">
        <v>73</v>
      </c>
      <c r="S22" s="65">
        <v>75</v>
      </c>
      <c r="T22" s="65">
        <v>72</v>
      </c>
      <c r="U22" s="65">
        <v>72</v>
      </c>
      <c r="V22" s="65">
        <v>66</v>
      </c>
      <c r="W22" s="65">
        <v>65</v>
      </c>
      <c r="X22" s="65">
        <v>68</v>
      </c>
      <c r="Y22" s="65">
        <v>1862</v>
      </c>
      <c r="Z22" s="65">
        <v>1917</v>
      </c>
      <c r="AA22" s="65">
        <v>2299</v>
      </c>
      <c r="AB22" s="65">
        <v>61</v>
      </c>
      <c r="AC22" s="65">
        <v>1832</v>
      </c>
      <c r="AD22" s="65">
        <v>70</v>
      </c>
      <c r="AE22" s="65">
        <v>332</v>
      </c>
      <c r="AF22" s="65">
        <v>61</v>
      </c>
      <c r="AG22" s="65">
        <v>62</v>
      </c>
      <c r="AH22" s="65">
        <v>61</v>
      </c>
      <c r="AI22" s="65">
        <v>65</v>
      </c>
      <c r="AJ22" s="65">
        <v>62</v>
      </c>
      <c r="AK22" s="65">
        <v>70</v>
      </c>
      <c r="AL22" s="65">
        <v>60</v>
      </c>
      <c r="AM22" s="65">
        <v>78</v>
      </c>
      <c r="AN22" s="65">
        <v>61</v>
      </c>
      <c r="AO22" s="65">
        <v>76</v>
      </c>
      <c r="AP22" s="65">
        <v>61</v>
      </c>
      <c r="AQ22" s="65">
        <v>67</v>
      </c>
      <c r="AR22" s="65">
        <v>79</v>
      </c>
      <c r="AS22" s="65">
        <v>52</v>
      </c>
      <c r="AT22" s="65">
        <v>74</v>
      </c>
      <c r="AU22" s="65">
        <v>72</v>
      </c>
      <c r="AV22" s="65">
        <v>61</v>
      </c>
      <c r="AW22" s="65">
        <v>1865</v>
      </c>
      <c r="AX22" s="65">
        <v>56</v>
      </c>
      <c r="AY22" s="65">
        <v>2011</v>
      </c>
      <c r="AZ22" s="65">
        <v>2043</v>
      </c>
      <c r="BA22" s="65">
        <v>2084</v>
      </c>
      <c r="BB22" s="65">
        <v>2007</v>
      </c>
      <c r="BC22" s="65">
        <v>79</v>
      </c>
      <c r="BD22" s="65">
        <v>83</v>
      </c>
      <c r="BE22" s="65">
        <v>79</v>
      </c>
      <c r="BF22" s="65">
        <v>64</v>
      </c>
      <c r="BG22" s="65">
        <v>61</v>
      </c>
      <c r="BH22" s="65">
        <v>71</v>
      </c>
      <c r="BI22" s="65">
        <v>61</v>
      </c>
      <c r="BJ22" s="65">
        <v>54</v>
      </c>
      <c r="BK22" s="65">
        <v>79</v>
      </c>
      <c r="BL22" s="65">
        <v>63</v>
      </c>
      <c r="BM22" s="65">
        <v>59</v>
      </c>
      <c r="BN22" s="65">
        <v>77</v>
      </c>
      <c r="BO22" s="65">
        <v>75</v>
      </c>
      <c r="BP22" s="65">
        <v>58</v>
      </c>
      <c r="BQ22" s="65">
        <v>70</v>
      </c>
      <c r="BR22" s="65">
        <v>62</v>
      </c>
      <c r="BS22" s="65">
        <v>67</v>
      </c>
      <c r="BT22" s="65">
        <v>63</v>
      </c>
      <c r="BU22" s="65">
        <v>1854</v>
      </c>
      <c r="BV22" s="65">
        <v>1859</v>
      </c>
      <c r="BW22" s="65">
        <v>2118</v>
      </c>
      <c r="BX22" s="65">
        <v>58</v>
      </c>
      <c r="BY22" s="65">
        <v>1797</v>
      </c>
      <c r="BZ22" s="65">
        <v>61</v>
      </c>
      <c r="CA22" s="65">
        <v>80</v>
      </c>
      <c r="CB22" s="65">
        <v>67</v>
      </c>
      <c r="CC22" s="65">
        <v>69</v>
      </c>
      <c r="CD22" s="65">
        <v>54</v>
      </c>
      <c r="CE22" s="65">
        <v>79</v>
      </c>
      <c r="CF22" s="65">
        <v>68</v>
      </c>
      <c r="CG22" s="65">
        <v>60</v>
      </c>
      <c r="CH22" s="65">
        <v>64</v>
      </c>
      <c r="CI22" s="65">
        <v>60</v>
      </c>
      <c r="CJ22" s="65">
        <v>65</v>
      </c>
      <c r="CK22" s="65">
        <v>64</v>
      </c>
      <c r="CL22" s="65">
        <v>69</v>
      </c>
      <c r="CM22" s="65">
        <v>64</v>
      </c>
      <c r="CN22" s="65">
        <v>71</v>
      </c>
      <c r="CO22" s="65">
        <v>67</v>
      </c>
      <c r="CP22" s="65">
        <v>64</v>
      </c>
      <c r="CQ22" s="65">
        <v>61</v>
      </c>
      <c r="CR22" s="65">
        <v>70</v>
      </c>
      <c r="CS22" s="65">
        <v>1866</v>
      </c>
      <c r="CT22" s="65">
        <v>59</v>
      </c>
    </row>
    <row r="23" spans="1:98" x14ac:dyDescent="0.3">
      <c r="B23" s="64">
        <v>10</v>
      </c>
      <c r="C23" s="65">
        <v>2290</v>
      </c>
      <c r="D23" s="65">
        <v>2402</v>
      </c>
      <c r="E23" s="65">
        <v>2215</v>
      </c>
      <c r="F23" s="65">
        <v>2044</v>
      </c>
      <c r="G23" s="65">
        <v>354</v>
      </c>
      <c r="H23" s="65">
        <v>344</v>
      </c>
      <c r="I23" s="65">
        <v>60</v>
      </c>
      <c r="J23" s="65">
        <v>76</v>
      </c>
      <c r="K23" s="65">
        <v>79</v>
      </c>
      <c r="L23" s="65">
        <v>63</v>
      </c>
      <c r="M23" s="65">
        <v>70</v>
      </c>
      <c r="N23" s="65">
        <v>69</v>
      </c>
      <c r="O23" s="65">
        <v>65</v>
      </c>
      <c r="P23" s="65">
        <v>63</v>
      </c>
      <c r="Q23" s="65">
        <v>65</v>
      </c>
      <c r="R23" s="65">
        <v>80</v>
      </c>
      <c r="S23" s="65">
        <v>60</v>
      </c>
      <c r="T23" s="65">
        <v>74</v>
      </c>
      <c r="U23" s="65">
        <v>68</v>
      </c>
      <c r="V23" s="65">
        <v>72</v>
      </c>
      <c r="W23" s="65">
        <v>72</v>
      </c>
      <c r="X23" s="65">
        <v>62</v>
      </c>
      <c r="Y23" s="65">
        <v>1890</v>
      </c>
      <c r="Z23" s="65">
        <v>1930</v>
      </c>
      <c r="AA23" s="65">
        <v>2267</v>
      </c>
      <c r="AB23" s="65">
        <v>55</v>
      </c>
      <c r="AC23" s="65">
        <v>1941</v>
      </c>
      <c r="AD23" s="65">
        <v>72</v>
      </c>
      <c r="AE23" s="65">
        <v>331</v>
      </c>
      <c r="AF23" s="65">
        <v>58</v>
      </c>
      <c r="AG23" s="65">
        <v>67</v>
      </c>
      <c r="AH23" s="65">
        <v>69</v>
      </c>
      <c r="AI23" s="65">
        <v>64</v>
      </c>
      <c r="AJ23" s="65">
        <v>74</v>
      </c>
      <c r="AK23" s="65">
        <v>66</v>
      </c>
      <c r="AL23" s="65">
        <v>64</v>
      </c>
      <c r="AM23" s="65">
        <v>68</v>
      </c>
      <c r="AN23" s="65">
        <v>58</v>
      </c>
      <c r="AO23" s="65">
        <v>71</v>
      </c>
      <c r="AP23" s="65">
        <v>63</v>
      </c>
      <c r="AQ23" s="65">
        <v>65</v>
      </c>
      <c r="AR23" s="65">
        <v>68</v>
      </c>
      <c r="AS23" s="65">
        <v>69</v>
      </c>
      <c r="AT23" s="65">
        <v>64</v>
      </c>
      <c r="AU23" s="65">
        <v>78</v>
      </c>
      <c r="AV23" s="65">
        <v>65</v>
      </c>
      <c r="AW23" s="65">
        <v>1893</v>
      </c>
      <c r="AX23" s="65">
        <v>55</v>
      </c>
      <c r="AY23" s="65">
        <v>2169</v>
      </c>
      <c r="AZ23" s="65">
        <v>2145</v>
      </c>
      <c r="BA23" s="65">
        <v>2170</v>
      </c>
      <c r="BB23" s="65">
        <v>2143</v>
      </c>
      <c r="BC23" s="65">
        <v>84</v>
      </c>
      <c r="BD23" s="65">
        <v>85</v>
      </c>
      <c r="BE23" s="65">
        <v>64</v>
      </c>
      <c r="BF23" s="65">
        <v>63</v>
      </c>
      <c r="BG23" s="65">
        <v>77</v>
      </c>
      <c r="BH23" s="65">
        <v>58</v>
      </c>
      <c r="BI23" s="65">
        <v>52</v>
      </c>
      <c r="BJ23" s="65">
        <v>61</v>
      </c>
      <c r="BK23" s="65">
        <v>63</v>
      </c>
      <c r="BL23" s="65">
        <v>61</v>
      </c>
      <c r="BM23" s="65">
        <v>66</v>
      </c>
      <c r="BN23" s="65">
        <v>65</v>
      </c>
      <c r="BO23" s="65">
        <v>65</v>
      </c>
      <c r="BP23" s="65">
        <v>69</v>
      </c>
      <c r="BQ23" s="65">
        <v>69</v>
      </c>
      <c r="BR23" s="65">
        <v>63</v>
      </c>
      <c r="BS23" s="65">
        <v>67</v>
      </c>
      <c r="BT23" s="65">
        <v>68</v>
      </c>
      <c r="BU23" s="65">
        <v>1824</v>
      </c>
      <c r="BV23" s="65">
        <v>1892</v>
      </c>
      <c r="BW23" s="65">
        <v>2158</v>
      </c>
      <c r="BX23" s="65">
        <v>65</v>
      </c>
      <c r="BY23" s="65">
        <v>1939</v>
      </c>
      <c r="BZ23" s="65">
        <v>61</v>
      </c>
      <c r="CA23" s="65">
        <v>84</v>
      </c>
      <c r="CB23" s="65">
        <v>69</v>
      </c>
      <c r="CC23" s="65">
        <v>65</v>
      </c>
      <c r="CD23" s="65">
        <v>66</v>
      </c>
      <c r="CE23" s="65">
        <v>63</v>
      </c>
      <c r="CF23" s="65">
        <v>57</v>
      </c>
      <c r="CG23" s="65">
        <v>75</v>
      </c>
      <c r="CH23" s="65">
        <v>73</v>
      </c>
      <c r="CI23" s="65">
        <v>78</v>
      </c>
      <c r="CJ23" s="65">
        <v>61</v>
      </c>
      <c r="CK23" s="65">
        <v>73</v>
      </c>
      <c r="CL23" s="65">
        <v>62</v>
      </c>
      <c r="CM23" s="65">
        <v>80</v>
      </c>
      <c r="CN23" s="65">
        <v>66</v>
      </c>
      <c r="CO23" s="65">
        <v>64</v>
      </c>
      <c r="CP23" s="65">
        <v>65</v>
      </c>
      <c r="CQ23" s="65">
        <v>65</v>
      </c>
      <c r="CR23" s="65">
        <v>69</v>
      </c>
      <c r="CS23" s="65">
        <v>1889</v>
      </c>
      <c r="CT23" s="65">
        <v>68</v>
      </c>
    </row>
    <row r="24" spans="1:98" x14ac:dyDescent="0.3">
      <c r="B24" s="64">
        <v>15</v>
      </c>
      <c r="C24" s="65">
        <v>2402</v>
      </c>
      <c r="D24" s="65">
        <v>2421</v>
      </c>
      <c r="E24" s="65">
        <v>2358</v>
      </c>
      <c r="F24" s="65">
        <v>2235</v>
      </c>
      <c r="G24" s="65">
        <v>345</v>
      </c>
      <c r="H24" s="65">
        <v>302</v>
      </c>
      <c r="I24" s="65">
        <v>70</v>
      </c>
      <c r="J24" s="65">
        <v>64</v>
      </c>
      <c r="K24" s="65">
        <v>68</v>
      </c>
      <c r="L24" s="65">
        <v>74</v>
      </c>
      <c r="M24" s="65">
        <v>64</v>
      </c>
      <c r="N24" s="65">
        <v>68</v>
      </c>
      <c r="O24" s="65">
        <v>73</v>
      </c>
      <c r="P24" s="65">
        <v>59</v>
      </c>
      <c r="Q24" s="65">
        <v>75</v>
      </c>
      <c r="R24" s="65">
        <v>77</v>
      </c>
      <c r="S24" s="65">
        <v>68</v>
      </c>
      <c r="T24" s="65">
        <v>71</v>
      </c>
      <c r="U24" s="65">
        <v>63</v>
      </c>
      <c r="V24" s="65">
        <v>65</v>
      </c>
      <c r="W24" s="65">
        <v>61</v>
      </c>
      <c r="X24" s="65">
        <v>59</v>
      </c>
      <c r="Y24" s="65">
        <v>1858</v>
      </c>
      <c r="Z24" s="65">
        <v>1910</v>
      </c>
      <c r="AA24" s="65">
        <v>2300</v>
      </c>
      <c r="AB24" s="65">
        <v>67</v>
      </c>
      <c r="AC24" s="65">
        <v>1985</v>
      </c>
      <c r="AD24" s="65">
        <v>66</v>
      </c>
      <c r="AE24" s="65">
        <v>318</v>
      </c>
      <c r="AF24" s="65">
        <v>84</v>
      </c>
      <c r="AG24" s="65">
        <v>61</v>
      </c>
      <c r="AH24" s="65">
        <v>67</v>
      </c>
      <c r="AI24" s="65">
        <v>69</v>
      </c>
      <c r="AJ24" s="65">
        <v>63</v>
      </c>
      <c r="AK24" s="65">
        <v>59</v>
      </c>
      <c r="AL24" s="65">
        <v>62</v>
      </c>
      <c r="AM24" s="65">
        <v>72</v>
      </c>
      <c r="AN24" s="65">
        <v>81</v>
      </c>
      <c r="AO24" s="65">
        <v>65</v>
      </c>
      <c r="AP24" s="65">
        <v>69</v>
      </c>
      <c r="AQ24" s="65">
        <v>62</v>
      </c>
      <c r="AR24" s="65">
        <v>80</v>
      </c>
      <c r="AS24" s="65">
        <v>58</v>
      </c>
      <c r="AT24" s="65">
        <v>60</v>
      </c>
      <c r="AU24" s="65">
        <v>62</v>
      </c>
      <c r="AV24" s="65">
        <v>75</v>
      </c>
      <c r="AW24" s="65">
        <v>1822</v>
      </c>
      <c r="AX24" s="65">
        <v>59</v>
      </c>
      <c r="AY24" s="65">
        <v>2187</v>
      </c>
      <c r="AZ24" s="65">
        <v>2148</v>
      </c>
      <c r="BA24" s="65">
        <v>2288</v>
      </c>
      <c r="BB24" s="65">
        <v>2262</v>
      </c>
      <c r="BC24" s="65">
        <v>79</v>
      </c>
      <c r="BD24" s="65">
        <v>78</v>
      </c>
      <c r="BE24" s="65">
        <v>65</v>
      </c>
      <c r="BF24" s="65">
        <v>74</v>
      </c>
      <c r="BG24" s="65">
        <v>67</v>
      </c>
      <c r="BH24" s="65">
        <v>72</v>
      </c>
      <c r="BI24" s="65">
        <v>77</v>
      </c>
      <c r="BJ24" s="65">
        <v>60</v>
      </c>
      <c r="BK24" s="65">
        <v>65</v>
      </c>
      <c r="BL24" s="65">
        <v>62</v>
      </c>
      <c r="BM24" s="65">
        <v>76</v>
      </c>
      <c r="BN24" s="65">
        <v>57</v>
      </c>
      <c r="BO24" s="65">
        <v>68</v>
      </c>
      <c r="BP24" s="65">
        <v>66</v>
      </c>
      <c r="BQ24" s="65">
        <v>72</v>
      </c>
      <c r="BR24" s="65">
        <v>65</v>
      </c>
      <c r="BS24" s="65">
        <v>61</v>
      </c>
      <c r="BT24" s="65">
        <v>68</v>
      </c>
      <c r="BU24" s="65">
        <v>1827</v>
      </c>
      <c r="BV24" s="65">
        <v>1849</v>
      </c>
      <c r="BW24" s="65">
        <v>2202</v>
      </c>
      <c r="BX24" s="65">
        <v>53</v>
      </c>
      <c r="BY24" s="65">
        <v>1934</v>
      </c>
      <c r="BZ24" s="65">
        <v>72</v>
      </c>
      <c r="CA24" s="65">
        <v>75</v>
      </c>
      <c r="CB24" s="65">
        <v>76</v>
      </c>
      <c r="CC24" s="65">
        <v>66</v>
      </c>
      <c r="CD24" s="65">
        <v>79</v>
      </c>
      <c r="CE24" s="65">
        <v>77</v>
      </c>
      <c r="CF24" s="65">
        <v>56</v>
      </c>
      <c r="CG24" s="65">
        <v>71</v>
      </c>
      <c r="CH24" s="65">
        <v>65</v>
      </c>
      <c r="CI24" s="65">
        <v>69</v>
      </c>
      <c r="CJ24" s="65">
        <v>64</v>
      </c>
      <c r="CK24" s="65">
        <v>60</v>
      </c>
      <c r="CL24" s="65">
        <v>64</v>
      </c>
      <c r="CM24" s="65">
        <v>85</v>
      </c>
      <c r="CN24" s="65">
        <v>81</v>
      </c>
      <c r="CO24" s="65">
        <v>72</v>
      </c>
      <c r="CP24" s="65">
        <v>52</v>
      </c>
      <c r="CQ24" s="65">
        <v>77</v>
      </c>
      <c r="CR24" s="65">
        <v>58</v>
      </c>
      <c r="CS24" s="65">
        <v>1880</v>
      </c>
      <c r="CT24" s="65">
        <v>69</v>
      </c>
    </row>
    <row r="25" spans="1:98" x14ac:dyDescent="0.3">
      <c r="B25" s="64">
        <v>20</v>
      </c>
      <c r="C25" s="65">
        <v>2443</v>
      </c>
      <c r="D25" s="65">
        <v>2514</v>
      </c>
      <c r="E25" s="65">
        <v>2485</v>
      </c>
      <c r="F25" s="65">
        <v>2351</v>
      </c>
      <c r="G25" s="65">
        <v>295</v>
      </c>
      <c r="H25" s="65">
        <v>301</v>
      </c>
      <c r="I25" s="65">
        <v>62</v>
      </c>
      <c r="J25" s="65">
        <v>58</v>
      </c>
      <c r="K25" s="65">
        <v>64</v>
      </c>
      <c r="L25" s="65">
        <v>59</v>
      </c>
      <c r="M25" s="65">
        <v>64</v>
      </c>
      <c r="N25" s="65">
        <v>60</v>
      </c>
      <c r="O25" s="65">
        <v>64</v>
      </c>
      <c r="P25" s="65">
        <v>76</v>
      </c>
      <c r="Q25" s="65">
        <v>69</v>
      </c>
      <c r="R25" s="65">
        <v>61</v>
      </c>
      <c r="S25" s="65">
        <v>72</v>
      </c>
      <c r="T25" s="65">
        <v>80</v>
      </c>
      <c r="U25" s="65">
        <v>70</v>
      </c>
      <c r="V25" s="65">
        <v>66</v>
      </c>
      <c r="W25" s="65">
        <v>67</v>
      </c>
      <c r="X25" s="65">
        <v>70</v>
      </c>
      <c r="Y25" s="65">
        <v>1842</v>
      </c>
      <c r="Z25" s="65">
        <v>1865</v>
      </c>
      <c r="AA25" s="65">
        <v>2349</v>
      </c>
      <c r="AB25" s="65">
        <v>72</v>
      </c>
      <c r="AC25" s="65">
        <v>2132</v>
      </c>
      <c r="AD25" s="65">
        <v>58</v>
      </c>
      <c r="AE25" s="65">
        <v>323</v>
      </c>
      <c r="AF25" s="65">
        <v>64</v>
      </c>
      <c r="AG25" s="65">
        <v>56</v>
      </c>
      <c r="AH25" s="65">
        <v>63</v>
      </c>
      <c r="AI25" s="65">
        <v>56</v>
      </c>
      <c r="AJ25" s="65">
        <v>77</v>
      </c>
      <c r="AK25" s="65">
        <v>66</v>
      </c>
      <c r="AL25" s="65">
        <v>61</v>
      </c>
      <c r="AM25" s="65">
        <v>64</v>
      </c>
      <c r="AN25" s="65">
        <v>65</v>
      </c>
      <c r="AO25" s="65">
        <v>64</v>
      </c>
      <c r="AP25" s="65">
        <v>63</v>
      </c>
      <c r="AQ25" s="65">
        <v>67</v>
      </c>
      <c r="AR25" s="65">
        <v>67</v>
      </c>
      <c r="AS25" s="65">
        <v>64</v>
      </c>
      <c r="AT25" s="65">
        <v>65</v>
      </c>
      <c r="AU25" s="65">
        <v>69</v>
      </c>
      <c r="AV25" s="65">
        <v>65</v>
      </c>
      <c r="AW25" s="65">
        <v>1846</v>
      </c>
      <c r="AX25" s="65">
        <v>55</v>
      </c>
      <c r="AY25" s="65">
        <v>2363</v>
      </c>
      <c r="AZ25" s="65">
        <v>2345</v>
      </c>
      <c r="BA25" s="65">
        <v>2462</v>
      </c>
      <c r="BB25" s="65">
        <v>2363</v>
      </c>
      <c r="BC25" s="65">
        <v>92</v>
      </c>
      <c r="BD25" s="65">
        <v>72</v>
      </c>
      <c r="BE25" s="65">
        <v>64</v>
      </c>
      <c r="BF25" s="65">
        <v>70</v>
      </c>
      <c r="BG25" s="65">
        <v>70</v>
      </c>
      <c r="BH25" s="65">
        <v>60</v>
      </c>
      <c r="BI25" s="65">
        <v>66</v>
      </c>
      <c r="BJ25" s="65">
        <v>64</v>
      </c>
      <c r="BK25" s="65">
        <v>65</v>
      </c>
      <c r="BL25" s="65">
        <v>62</v>
      </c>
      <c r="BM25" s="65">
        <v>62</v>
      </c>
      <c r="BN25" s="65">
        <v>76</v>
      </c>
      <c r="BO25" s="65">
        <v>68</v>
      </c>
      <c r="BP25" s="65">
        <v>67</v>
      </c>
      <c r="BQ25" s="65">
        <v>65</v>
      </c>
      <c r="BR25" s="65">
        <v>73</v>
      </c>
      <c r="BS25" s="65">
        <v>65</v>
      </c>
      <c r="BT25" s="65">
        <v>60</v>
      </c>
      <c r="BU25" s="65">
        <v>1829</v>
      </c>
      <c r="BV25" s="65">
        <v>1832</v>
      </c>
      <c r="BW25" s="65">
        <v>2252</v>
      </c>
      <c r="BX25" s="65">
        <v>63</v>
      </c>
      <c r="BY25" s="65">
        <v>2085</v>
      </c>
      <c r="BZ25" s="65">
        <v>58</v>
      </c>
      <c r="CA25" s="65">
        <v>90</v>
      </c>
      <c r="CB25" s="65">
        <v>73</v>
      </c>
      <c r="CC25" s="65">
        <v>63</v>
      </c>
      <c r="CD25" s="65">
        <v>59</v>
      </c>
      <c r="CE25" s="65">
        <v>78</v>
      </c>
      <c r="CF25" s="65">
        <v>63</v>
      </c>
      <c r="CG25" s="65">
        <v>75</v>
      </c>
      <c r="CH25" s="65">
        <v>66</v>
      </c>
      <c r="CI25" s="65">
        <v>64</v>
      </c>
      <c r="CJ25" s="65">
        <v>70</v>
      </c>
      <c r="CK25" s="65">
        <v>64</v>
      </c>
      <c r="CL25" s="65">
        <v>77</v>
      </c>
      <c r="CM25" s="65">
        <v>75</v>
      </c>
      <c r="CN25" s="65">
        <v>68</v>
      </c>
      <c r="CO25" s="65">
        <v>66</v>
      </c>
      <c r="CP25" s="65">
        <v>76</v>
      </c>
      <c r="CQ25" s="65">
        <v>62</v>
      </c>
      <c r="CR25" s="65">
        <v>59</v>
      </c>
      <c r="CS25" s="65">
        <v>1876</v>
      </c>
      <c r="CT25" s="65">
        <v>60</v>
      </c>
    </row>
    <row r="26" spans="1:98" x14ac:dyDescent="0.3">
      <c r="B26" s="64">
        <v>25</v>
      </c>
      <c r="C26" s="65">
        <v>2589</v>
      </c>
      <c r="D26" s="65">
        <v>2608</v>
      </c>
      <c r="E26" s="65">
        <v>2599</v>
      </c>
      <c r="F26" s="65">
        <v>2554</v>
      </c>
      <c r="G26" s="65">
        <v>291</v>
      </c>
      <c r="H26" s="65">
        <v>284</v>
      </c>
      <c r="I26" s="65">
        <v>66</v>
      </c>
      <c r="J26" s="65">
        <v>77</v>
      </c>
      <c r="K26" s="65">
        <v>68</v>
      </c>
      <c r="L26" s="65">
        <v>68</v>
      </c>
      <c r="M26" s="65">
        <v>70</v>
      </c>
      <c r="N26" s="65">
        <v>65</v>
      </c>
      <c r="O26" s="65">
        <v>79</v>
      </c>
      <c r="P26" s="65">
        <v>71</v>
      </c>
      <c r="Q26" s="65">
        <v>67</v>
      </c>
      <c r="R26" s="65">
        <v>75</v>
      </c>
      <c r="S26" s="65">
        <v>72</v>
      </c>
      <c r="T26" s="65">
        <v>63</v>
      </c>
      <c r="U26" s="65">
        <v>68</v>
      </c>
      <c r="V26" s="65">
        <v>69</v>
      </c>
      <c r="W26" s="65">
        <v>54</v>
      </c>
      <c r="X26" s="65">
        <v>69</v>
      </c>
      <c r="Y26" s="65">
        <v>1823</v>
      </c>
      <c r="Z26" s="65">
        <v>1868</v>
      </c>
      <c r="AA26" s="65">
        <v>2372</v>
      </c>
      <c r="AB26" s="65">
        <v>71</v>
      </c>
      <c r="AC26" s="65">
        <v>2189</v>
      </c>
      <c r="AD26" s="65">
        <v>62</v>
      </c>
      <c r="AE26" s="65">
        <v>305</v>
      </c>
      <c r="AF26" s="65">
        <v>65</v>
      </c>
      <c r="AG26" s="65">
        <v>57</v>
      </c>
      <c r="AH26" s="65">
        <v>71</v>
      </c>
      <c r="AI26" s="65">
        <v>74</v>
      </c>
      <c r="AJ26" s="65">
        <v>65</v>
      </c>
      <c r="AK26" s="65">
        <v>75</v>
      </c>
      <c r="AL26" s="65">
        <v>73</v>
      </c>
      <c r="AM26" s="65">
        <v>68</v>
      </c>
      <c r="AN26" s="65">
        <v>63</v>
      </c>
      <c r="AO26" s="65">
        <v>58</v>
      </c>
      <c r="AP26" s="65">
        <v>69</v>
      </c>
      <c r="AQ26" s="65">
        <v>71</v>
      </c>
      <c r="AR26" s="65">
        <v>70</v>
      </c>
      <c r="AS26" s="65">
        <v>58</v>
      </c>
      <c r="AT26" s="65">
        <v>75</v>
      </c>
      <c r="AU26" s="65">
        <v>60</v>
      </c>
      <c r="AV26" s="65">
        <v>69</v>
      </c>
      <c r="AW26" s="65">
        <v>1874</v>
      </c>
      <c r="AX26" s="65">
        <v>70</v>
      </c>
      <c r="AY26" s="65">
        <v>2376</v>
      </c>
      <c r="AZ26" s="65">
        <v>2398</v>
      </c>
      <c r="BA26" s="65">
        <v>2403</v>
      </c>
      <c r="BB26" s="65">
        <v>2443</v>
      </c>
      <c r="BC26" s="65">
        <v>81</v>
      </c>
      <c r="BD26" s="65">
        <v>89</v>
      </c>
      <c r="BE26" s="65">
        <v>65</v>
      </c>
      <c r="BF26" s="65">
        <v>68</v>
      </c>
      <c r="BG26" s="65">
        <v>57</v>
      </c>
      <c r="BH26" s="65">
        <v>65</v>
      </c>
      <c r="BI26" s="65">
        <v>58</v>
      </c>
      <c r="BJ26" s="65">
        <v>64</v>
      </c>
      <c r="BK26" s="65">
        <v>54</v>
      </c>
      <c r="BL26" s="65">
        <v>59</v>
      </c>
      <c r="BM26" s="65">
        <v>62</v>
      </c>
      <c r="BN26" s="65">
        <v>69</v>
      </c>
      <c r="BO26" s="65">
        <v>67</v>
      </c>
      <c r="BP26" s="65">
        <v>67</v>
      </c>
      <c r="BQ26" s="65">
        <v>62</v>
      </c>
      <c r="BR26" s="65">
        <v>63</v>
      </c>
      <c r="BS26" s="65">
        <v>57</v>
      </c>
      <c r="BT26" s="65">
        <v>71</v>
      </c>
      <c r="BU26" s="65">
        <v>1947</v>
      </c>
      <c r="BV26" s="65">
        <v>1898</v>
      </c>
      <c r="BW26" s="65">
        <v>2289</v>
      </c>
      <c r="BX26" s="65">
        <v>60</v>
      </c>
      <c r="BY26" s="65">
        <v>2094</v>
      </c>
      <c r="BZ26" s="65">
        <v>66</v>
      </c>
      <c r="CA26" s="65">
        <v>86</v>
      </c>
      <c r="CB26" s="65">
        <v>64</v>
      </c>
      <c r="CC26" s="65">
        <v>73</v>
      </c>
      <c r="CD26" s="65">
        <v>72</v>
      </c>
      <c r="CE26" s="65">
        <v>70</v>
      </c>
      <c r="CF26" s="65">
        <v>54</v>
      </c>
      <c r="CG26" s="65">
        <v>62</v>
      </c>
      <c r="CH26" s="65">
        <v>62</v>
      </c>
      <c r="CI26" s="65">
        <v>60</v>
      </c>
      <c r="CJ26" s="65">
        <v>62</v>
      </c>
      <c r="CK26" s="65">
        <v>66</v>
      </c>
      <c r="CL26" s="65">
        <v>53</v>
      </c>
      <c r="CM26" s="65">
        <v>58</v>
      </c>
      <c r="CN26" s="65">
        <v>72</v>
      </c>
      <c r="CO26" s="65">
        <v>58</v>
      </c>
      <c r="CP26" s="65">
        <v>67</v>
      </c>
      <c r="CQ26" s="65">
        <v>56</v>
      </c>
      <c r="CR26" s="65">
        <v>59</v>
      </c>
      <c r="CS26" s="65">
        <v>1931</v>
      </c>
      <c r="CT26" s="65">
        <v>71</v>
      </c>
    </row>
    <row r="27" spans="1:98" x14ac:dyDescent="0.3">
      <c r="B27" s="64">
        <v>30</v>
      </c>
      <c r="C27" s="65">
        <v>2663</v>
      </c>
      <c r="D27" s="65">
        <v>2727</v>
      </c>
      <c r="E27" s="65">
        <v>2749</v>
      </c>
      <c r="F27" s="65">
        <v>2602</v>
      </c>
      <c r="G27" s="65">
        <v>281</v>
      </c>
      <c r="H27" s="65">
        <v>273</v>
      </c>
      <c r="I27" s="65">
        <v>68</v>
      </c>
      <c r="J27" s="65">
        <v>67</v>
      </c>
      <c r="K27" s="65">
        <v>54</v>
      </c>
      <c r="L27" s="65">
        <v>73</v>
      </c>
      <c r="M27" s="65">
        <v>67</v>
      </c>
      <c r="N27" s="65">
        <v>65</v>
      </c>
      <c r="O27" s="65">
        <v>64</v>
      </c>
      <c r="P27" s="65">
        <v>68</v>
      </c>
      <c r="Q27" s="65">
        <v>78</v>
      </c>
      <c r="R27" s="65">
        <v>82</v>
      </c>
      <c r="S27" s="65">
        <v>66</v>
      </c>
      <c r="T27" s="65">
        <v>53</v>
      </c>
      <c r="U27" s="65">
        <v>70</v>
      </c>
      <c r="V27" s="65">
        <v>64</v>
      </c>
      <c r="W27" s="65">
        <v>76</v>
      </c>
      <c r="X27" s="65">
        <v>55</v>
      </c>
      <c r="Y27" s="65">
        <v>1848</v>
      </c>
      <c r="Z27" s="65">
        <v>1898</v>
      </c>
      <c r="AA27" s="65">
        <v>2459</v>
      </c>
      <c r="AB27" s="65">
        <v>70</v>
      </c>
      <c r="AC27" s="65">
        <v>2286</v>
      </c>
      <c r="AD27" s="65">
        <v>66</v>
      </c>
      <c r="AE27" s="65">
        <v>273</v>
      </c>
      <c r="AF27" s="65">
        <v>63</v>
      </c>
      <c r="AG27" s="65">
        <v>57</v>
      </c>
      <c r="AH27" s="65">
        <v>64</v>
      </c>
      <c r="AI27" s="65">
        <v>54</v>
      </c>
      <c r="AJ27" s="65">
        <v>67</v>
      </c>
      <c r="AK27" s="65">
        <v>61</v>
      </c>
      <c r="AL27" s="65">
        <v>67</v>
      </c>
      <c r="AM27" s="65">
        <v>66</v>
      </c>
      <c r="AN27" s="65">
        <v>74</v>
      </c>
      <c r="AO27" s="65">
        <v>70</v>
      </c>
      <c r="AP27" s="65">
        <v>77</v>
      </c>
      <c r="AQ27" s="65">
        <v>65</v>
      </c>
      <c r="AR27" s="65">
        <v>72</v>
      </c>
      <c r="AS27" s="65">
        <v>77</v>
      </c>
      <c r="AT27" s="65">
        <v>65</v>
      </c>
      <c r="AU27" s="65">
        <v>69</v>
      </c>
      <c r="AV27" s="65">
        <v>62</v>
      </c>
      <c r="AW27" s="65">
        <v>1880</v>
      </c>
      <c r="AX27" s="65">
        <v>60</v>
      </c>
      <c r="AY27" s="65">
        <v>2506</v>
      </c>
      <c r="AZ27" s="65">
        <v>2460</v>
      </c>
      <c r="BA27" s="65">
        <v>2545</v>
      </c>
      <c r="BB27" s="65">
        <v>2570</v>
      </c>
      <c r="BC27" s="65">
        <v>79</v>
      </c>
      <c r="BD27" s="65">
        <v>72</v>
      </c>
      <c r="BE27" s="65">
        <v>66</v>
      </c>
      <c r="BF27" s="65">
        <v>58</v>
      </c>
      <c r="BG27" s="65">
        <v>51</v>
      </c>
      <c r="BH27" s="65">
        <v>60</v>
      </c>
      <c r="BI27" s="65">
        <v>66</v>
      </c>
      <c r="BJ27" s="65">
        <v>69</v>
      </c>
      <c r="BK27" s="65">
        <v>67</v>
      </c>
      <c r="BL27" s="65">
        <v>69</v>
      </c>
      <c r="BM27" s="65">
        <v>70</v>
      </c>
      <c r="BN27" s="65">
        <v>59</v>
      </c>
      <c r="BO27" s="65">
        <v>71</v>
      </c>
      <c r="BP27" s="65">
        <v>52</v>
      </c>
      <c r="BQ27" s="65">
        <v>67</v>
      </c>
      <c r="BR27" s="65">
        <v>58</v>
      </c>
      <c r="BS27" s="65">
        <v>55</v>
      </c>
      <c r="BT27" s="65">
        <v>66</v>
      </c>
      <c r="BU27" s="65">
        <v>1866</v>
      </c>
      <c r="BV27" s="65">
        <v>1860</v>
      </c>
      <c r="BW27" s="65">
        <v>2363</v>
      </c>
      <c r="BX27" s="65">
        <v>57</v>
      </c>
      <c r="BY27" s="65">
        <v>2231</v>
      </c>
      <c r="BZ27" s="65">
        <v>63</v>
      </c>
      <c r="CA27" s="65">
        <v>81</v>
      </c>
      <c r="CB27" s="65">
        <v>58</v>
      </c>
      <c r="CC27" s="65">
        <v>60</v>
      </c>
      <c r="CD27" s="65">
        <v>65</v>
      </c>
      <c r="CE27" s="65">
        <v>63</v>
      </c>
      <c r="CF27" s="65">
        <v>80</v>
      </c>
      <c r="CG27" s="65">
        <v>70</v>
      </c>
      <c r="CH27" s="65">
        <v>67</v>
      </c>
      <c r="CI27" s="65">
        <v>71</v>
      </c>
      <c r="CJ27" s="65">
        <v>66</v>
      </c>
      <c r="CK27" s="65">
        <v>64</v>
      </c>
      <c r="CL27" s="65">
        <v>58</v>
      </c>
      <c r="CM27" s="65">
        <v>67</v>
      </c>
      <c r="CN27" s="65">
        <v>74</v>
      </c>
      <c r="CO27" s="65">
        <v>68</v>
      </c>
      <c r="CP27" s="65">
        <v>59</v>
      </c>
      <c r="CQ27" s="65">
        <v>69</v>
      </c>
      <c r="CR27" s="65">
        <v>60</v>
      </c>
      <c r="CS27" s="65">
        <v>1854</v>
      </c>
      <c r="CT27" s="65">
        <v>62</v>
      </c>
    </row>
    <row r="28" spans="1:98" x14ac:dyDescent="0.3">
      <c r="B28" s="64">
        <v>35</v>
      </c>
      <c r="C28" s="65">
        <v>2706</v>
      </c>
      <c r="D28" s="65">
        <v>2713</v>
      </c>
      <c r="E28" s="65">
        <v>2869</v>
      </c>
      <c r="F28" s="65">
        <v>2670</v>
      </c>
      <c r="G28" s="65">
        <v>315</v>
      </c>
      <c r="H28" s="65">
        <v>289</v>
      </c>
      <c r="I28" s="65">
        <v>74</v>
      </c>
      <c r="J28" s="65">
        <v>64</v>
      </c>
      <c r="K28" s="65">
        <v>61</v>
      </c>
      <c r="L28" s="65">
        <v>72</v>
      </c>
      <c r="M28" s="65">
        <v>72</v>
      </c>
      <c r="N28" s="65">
        <v>67</v>
      </c>
      <c r="O28" s="65">
        <v>62</v>
      </c>
      <c r="P28" s="65">
        <v>69</v>
      </c>
      <c r="Q28" s="65">
        <v>63</v>
      </c>
      <c r="R28" s="65">
        <v>70</v>
      </c>
      <c r="S28" s="65">
        <v>77</v>
      </c>
      <c r="T28" s="65">
        <v>72</v>
      </c>
      <c r="U28" s="65">
        <v>70</v>
      </c>
      <c r="V28" s="65">
        <v>65</v>
      </c>
      <c r="W28" s="65">
        <v>61</v>
      </c>
      <c r="X28" s="65">
        <v>68</v>
      </c>
      <c r="Y28" s="65">
        <v>1887</v>
      </c>
      <c r="Z28" s="65">
        <v>1898</v>
      </c>
      <c r="AA28" s="65">
        <v>2526</v>
      </c>
      <c r="AB28" s="65">
        <v>66</v>
      </c>
      <c r="AC28" s="65">
        <v>2367</v>
      </c>
      <c r="AD28" s="65">
        <v>73</v>
      </c>
      <c r="AE28" s="65">
        <v>281</v>
      </c>
      <c r="AF28" s="65">
        <v>58</v>
      </c>
      <c r="AG28" s="65">
        <v>66</v>
      </c>
      <c r="AH28" s="65">
        <v>74</v>
      </c>
      <c r="AI28" s="65">
        <v>71</v>
      </c>
      <c r="AJ28" s="65">
        <v>54</v>
      </c>
      <c r="AK28" s="65">
        <v>64</v>
      </c>
      <c r="AL28" s="65">
        <v>64</v>
      </c>
      <c r="AM28" s="65">
        <v>70</v>
      </c>
      <c r="AN28" s="65">
        <v>69</v>
      </c>
      <c r="AO28" s="65">
        <v>66</v>
      </c>
      <c r="AP28" s="65">
        <v>69</v>
      </c>
      <c r="AQ28" s="65">
        <v>67</v>
      </c>
      <c r="AR28" s="65">
        <v>64</v>
      </c>
      <c r="AS28" s="65">
        <v>60</v>
      </c>
      <c r="AT28" s="65">
        <v>69</v>
      </c>
      <c r="AU28" s="65">
        <v>68</v>
      </c>
      <c r="AV28" s="65">
        <v>59</v>
      </c>
      <c r="AW28" s="65">
        <v>1857</v>
      </c>
      <c r="AX28" s="65">
        <v>71</v>
      </c>
      <c r="AY28" s="65">
        <v>2562</v>
      </c>
      <c r="AZ28" s="65">
        <v>2611</v>
      </c>
      <c r="BA28" s="65">
        <v>2710</v>
      </c>
      <c r="BB28" s="65">
        <v>2693</v>
      </c>
      <c r="BC28" s="65">
        <v>79</v>
      </c>
      <c r="BD28" s="65">
        <v>72</v>
      </c>
      <c r="BE28" s="65">
        <v>62</v>
      </c>
      <c r="BF28" s="65">
        <v>68</v>
      </c>
      <c r="BG28" s="65">
        <v>65</v>
      </c>
      <c r="BH28" s="65">
        <v>63</v>
      </c>
      <c r="BI28" s="65">
        <v>66</v>
      </c>
      <c r="BJ28" s="65">
        <v>69</v>
      </c>
      <c r="BK28" s="65">
        <v>53</v>
      </c>
      <c r="BL28" s="65">
        <v>60</v>
      </c>
      <c r="BM28" s="65">
        <v>53</v>
      </c>
      <c r="BN28" s="65">
        <v>69</v>
      </c>
      <c r="BO28" s="65">
        <v>70</v>
      </c>
      <c r="BP28" s="65">
        <v>69</v>
      </c>
      <c r="BQ28" s="65">
        <v>62</v>
      </c>
      <c r="BR28" s="65">
        <v>71</v>
      </c>
      <c r="BS28" s="65">
        <v>59</v>
      </c>
      <c r="BT28" s="65">
        <v>60</v>
      </c>
      <c r="BU28" s="65">
        <v>1852</v>
      </c>
      <c r="BV28" s="65">
        <v>1921</v>
      </c>
      <c r="BW28" s="65">
        <v>2356</v>
      </c>
      <c r="BX28" s="65">
        <v>62</v>
      </c>
      <c r="BY28" s="65">
        <v>2135</v>
      </c>
      <c r="BZ28" s="65">
        <v>78</v>
      </c>
      <c r="CA28" s="65">
        <v>75</v>
      </c>
      <c r="CB28" s="65">
        <v>60</v>
      </c>
      <c r="CC28" s="65">
        <v>61</v>
      </c>
      <c r="CD28" s="65">
        <v>74</v>
      </c>
      <c r="CE28" s="65">
        <v>64</v>
      </c>
      <c r="CF28" s="65">
        <v>62</v>
      </c>
      <c r="CG28" s="65">
        <v>68</v>
      </c>
      <c r="CH28" s="65">
        <v>54</v>
      </c>
      <c r="CI28" s="65">
        <v>64</v>
      </c>
      <c r="CJ28" s="65">
        <v>71</v>
      </c>
      <c r="CK28" s="65">
        <v>76</v>
      </c>
      <c r="CL28" s="65">
        <v>67</v>
      </c>
      <c r="CM28" s="65">
        <v>78</v>
      </c>
      <c r="CN28" s="65">
        <v>67</v>
      </c>
      <c r="CO28" s="65">
        <v>60</v>
      </c>
      <c r="CP28" s="65">
        <v>70</v>
      </c>
      <c r="CQ28" s="65">
        <v>71</v>
      </c>
      <c r="CR28" s="65">
        <v>62</v>
      </c>
      <c r="CS28" s="65">
        <v>1893</v>
      </c>
      <c r="CT28" s="65">
        <v>59</v>
      </c>
    </row>
    <row r="29" spans="1:98" x14ac:dyDescent="0.3">
      <c r="B29" s="64">
        <v>40</v>
      </c>
      <c r="C29" s="65">
        <v>2850</v>
      </c>
      <c r="D29" s="65">
        <v>2807</v>
      </c>
      <c r="E29" s="65">
        <v>2988</v>
      </c>
      <c r="F29" s="65">
        <v>2764</v>
      </c>
      <c r="G29" s="65">
        <v>293</v>
      </c>
      <c r="H29" s="65">
        <v>282</v>
      </c>
      <c r="I29" s="65">
        <v>65</v>
      </c>
      <c r="J29" s="65">
        <v>62</v>
      </c>
      <c r="K29" s="65">
        <v>66</v>
      </c>
      <c r="L29" s="65">
        <v>70</v>
      </c>
      <c r="M29" s="65">
        <v>68</v>
      </c>
      <c r="N29" s="65">
        <v>66</v>
      </c>
      <c r="O29" s="65">
        <v>64</v>
      </c>
      <c r="P29" s="65">
        <v>77</v>
      </c>
      <c r="Q29" s="65">
        <v>80</v>
      </c>
      <c r="R29" s="65">
        <v>59</v>
      </c>
      <c r="S29" s="65">
        <v>66</v>
      </c>
      <c r="T29" s="65">
        <v>75</v>
      </c>
      <c r="U29" s="65">
        <v>68</v>
      </c>
      <c r="V29" s="65">
        <v>62</v>
      </c>
      <c r="W29" s="65">
        <v>61</v>
      </c>
      <c r="X29" s="65">
        <v>76</v>
      </c>
      <c r="Y29" s="65">
        <v>1760</v>
      </c>
      <c r="Z29" s="65">
        <v>1959</v>
      </c>
      <c r="AA29" s="65">
        <v>2530</v>
      </c>
      <c r="AB29" s="65">
        <v>69</v>
      </c>
      <c r="AC29" s="65">
        <v>2449</v>
      </c>
      <c r="AD29" s="65">
        <v>82</v>
      </c>
      <c r="AE29" s="65">
        <v>294</v>
      </c>
      <c r="AF29" s="65">
        <v>66</v>
      </c>
      <c r="AG29" s="65">
        <v>63</v>
      </c>
      <c r="AH29" s="65">
        <v>65</v>
      </c>
      <c r="AI29" s="65">
        <v>67</v>
      </c>
      <c r="AJ29" s="65">
        <v>55</v>
      </c>
      <c r="AK29" s="65">
        <v>61</v>
      </c>
      <c r="AL29" s="65">
        <v>60</v>
      </c>
      <c r="AM29" s="65">
        <v>64</v>
      </c>
      <c r="AN29" s="65">
        <v>67</v>
      </c>
      <c r="AO29" s="65">
        <v>71</v>
      </c>
      <c r="AP29" s="65">
        <v>65</v>
      </c>
      <c r="AQ29" s="65">
        <v>69</v>
      </c>
      <c r="AR29" s="65">
        <v>68</v>
      </c>
      <c r="AS29" s="65">
        <v>62</v>
      </c>
      <c r="AT29" s="65">
        <v>64</v>
      </c>
      <c r="AU29" s="65">
        <v>67</v>
      </c>
      <c r="AV29" s="65">
        <v>63</v>
      </c>
      <c r="AW29" s="65">
        <v>1832</v>
      </c>
      <c r="AX29" s="65">
        <v>69</v>
      </c>
      <c r="AY29" s="65">
        <v>2650</v>
      </c>
      <c r="AZ29" s="65">
        <v>2691</v>
      </c>
      <c r="BA29" s="65">
        <v>2754</v>
      </c>
      <c r="BB29" s="65">
        <v>2731</v>
      </c>
      <c r="BC29" s="65">
        <v>78</v>
      </c>
      <c r="BD29" s="65">
        <v>87</v>
      </c>
      <c r="BE29" s="65">
        <v>60</v>
      </c>
      <c r="BF29" s="65">
        <v>67</v>
      </c>
      <c r="BG29" s="65">
        <v>74</v>
      </c>
      <c r="BH29" s="65">
        <v>65</v>
      </c>
      <c r="BI29" s="65">
        <v>67</v>
      </c>
      <c r="BJ29" s="65">
        <v>67</v>
      </c>
      <c r="BK29" s="65">
        <v>70</v>
      </c>
      <c r="BL29" s="65">
        <v>61</v>
      </c>
      <c r="BM29" s="65">
        <v>63</v>
      </c>
      <c r="BN29" s="65">
        <v>48</v>
      </c>
      <c r="BO29" s="65">
        <v>70</v>
      </c>
      <c r="BP29" s="65">
        <v>66</v>
      </c>
      <c r="BQ29" s="65">
        <v>73</v>
      </c>
      <c r="BR29" s="65">
        <v>74</v>
      </c>
      <c r="BS29" s="65">
        <v>61</v>
      </c>
      <c r="BT29" s="65">
        <v>61</v>
      </c>
      <c r="BU29" s="65">
        <v>1855</v>
      </c>
      <c r="BV29" s="65">
        <v>1849</v>
      </c>
      <c r="BW29" s="65">
        <v>2446</v>
      </c>
      <c r="BX29" s="65">
        <v>71</v>
      </c>
      <c r="BY29" s="65">
        <v>2267</v>
      </c>
      <c r="BZ29" s="65">
        <v>62</v>
      </c>
      <c r="CA29" s="65">
        <v>74</v>
      </c>
      <c r="CB29" s="65">
        <v>66</v>
      </c>
      <c r="CC29" s="65">
        <v>65</v>
      </c>
      <c r="CD29" s="65">
        <v>70</v>
      </c>
      <c r="CE29" s="65">
        <v>72</v>
      </c>
      <c r="CF29" s="65">
        <v>70</v>
      </c>
      <c r="CG29" s="65">
        <v>61</v>
      </c>
      <c r="CH29" s="65">
        <v>67</v>
      </c>
      <c r="CI29" s="65">
        <v>70</v>
      </c>
      <c r="CJ29" s="65">
        <v>72</v>
      </c>
      <c r="CK29" s="65">
        <v>55</v>
      </c>
      <c r="CL29" s="65">
        <v>70</v>
      </c>
      <c r="CM29" s="65">
        <v>69</v>
      </c>
      <c r="CN29" s="65">
        <v>67</v>
      </c>
      <c r="CO29" s="65">
        <v>77</v>
      </c>
      <c r="CP29" s="65">
        <v>65</v>
      </c>
      <c r="CQ29" s="65">
        <v>67</v>
      </c>
      <c r="CR29" s="65">
        <v>77</v>
      </c>
      <c r="CS29" s="65">
        <v>1876</v>
      </c>
      <c r="CT29" s="65">
        <v>62</v>
      </c>
    </row>
    <row r="30" spans="1:98" x14ac:dyDescent="0.3">
      <c r="B30" s="64">
        <v>45</v>
      </c>
      <c r="C30" s="65">
        <v>2917</v>
      </c>
      <c r="D30" s="65">
        <v>2918</v>
      </c>
      <c r="E30" s="65">
        <v>3062</v>
      </c>
      <c r="F30" s="65">
        <v>2925</v>
      </c>
      <c r="G30" s="65">
        <v>277</v>
      </c>
      <c r="H30" s="65">
        <v>296</v>
      </c>
      <c r="I30" s="65">
        <v>70</v>
      </c>
      <c r="J30" s="65">
        <v>71</v>
      </c>
      <c r="K30" s="65">
        <v>65</v>
      </c>
      <c r="L30" s="65">
        <v>67</v>
      </c>
      <c r="M30" s="65">
        <v>64</v>
      </c>
      <c r="N30" s="65">
        <v>64</v>
      </c>
      <c r="O30" s="65">
        <v>75</v>
      </c>
      <c r="P30" s="65">
        <v>62</v>
      </c>
      <c r="Q30" s="65">
        <v>63</v>
      </c>
      <c r="R30" s="65">
        <v>72</v>
      </c>
      <c r="S30" s="65">
        <v>66</v>
      </c>
      <c r="T30" s="65">
        <v>67</v>
      </c>
      <c r="U30" s="65">
        <v>60</v>
      </c>
      <c r="V30" s="65">
        <v>67</v>
      </c>
      <c r="W30" s="65">
        <v>68</v>
      </c>
      <c r="X30" s="65">
        <v>63</v>
      </c>
      <c r="Y30" s="65">
        <v>1814</v>
      </c>
      <c r="Z30" s="65">
        <v>1840</v>
      </c>
      <c r="AA30" s="65">
        <v>2589</v>
      </c>
      <c r="AB30" s="65">
        <v>70</v>
      </c>
      <c r="AC30" s="65">
        <v>2443</v>
      </c>
      <c r="AD30" s="65">
        <v>69</v>
      </c>
      <c r="AE30" s="65">
        <v>275</v>
      </c>
      <c r="AF30" s="65">
        <v>71</v>
      </c>
      <c r="AG30" s="65">
        <v>71</v>
      </c>
      <c r="AH30" s="65">
        <v>70</v>
      </c>
      <c r="AI30" s="65">
        <v>64</v>
      </c>
      <c r="AJ30" s="65">
        <v>64</v>
      </c>
      <c r="AK30" s="65">
        <v>69</v>
      </c>
      <c r="AL30" s="65">
        <v>62</v>
      </c>
      <c r="AM30" s="65">
        <v>62</v>
      </c>
      <c r="AN30" s="65">
        <v>64</v>
      </c>
      <c r="AO30" s="65">
        <v>69</v>
      </c>
      <c r="AP30" s="65">
        <v>71</v>
      </c>
      <c r="AQ30" s="65">
        <v>61</v>
      </c>
      <c r="AR30" s="65">
        <v>71</v>
      </c>
      <c r="AS30" s="65">
        <v>67</v>
      </c>
      <c r="AT30" s="65">
        <v>69</v>
      </c>
      <c r="AU30" s="65">
        <v>81</v>
      </c>
      <c r="AV30" s="65">
        <v>62</v>
      </c>
      <c r="AW30" s="65">
        <v>1816</v>
      </c>
      <c r="AX30" s="65">
        <v>60</v>
      </c>
      <c r="AY30" s="65">
        <v>2758</v>
      </c>
      <c r="AZ30" s="65">
        <v>2827</v>
      </c>
      <c r="BA30" s="65">
        <v>2882</v>
      </c>
      <c r="BB30" s="65">
        <v>3005</v>
      </c>
      <c r="BC30" s="65">
        <v>71</v>
      </c>
      <c r="BD30" s="65">
        <v>78</v>
      </c>
      <c r="BE30" s="65">
        <v>60</v>
      </c>
      <c r="BF30" s="65">
        <v>68</v>
      </c>
      <c r="BG30" s="65">
        <v>65</v>
      </c>
      <c r="BH30" s="65">
        <v>66</v>
      </c>
      <c r="BI30" s="65">
        <v>63</v>
      </c>
      <c r="BJ30" s="65">
        <v>69</v>
      </c>
      <c r="BK30" s="65">
        <v>61</v>
      </c>
      <c r="BL30" s="65">
        <v>57</v>
      </c>
      <c r="BM30" s="65">
        <v>51</v>
      </c>
      <c r="BN30" s="65">
        <v>68</v>
      </c>
      <c r="BO30" s="65">
        <v>63</v>
      </c>
      <c r="BP30" s="65">
        <v>67</v>
      </c>
      <c r="BQ30" s="65">
        <v>65</v>
      </c>
      <c r="BR30" s="65">
        <v>55</v>
      </c>
      <c r="BS30" s="65">
        <v>63</v>
      </c>
      <c r="BT30" s="65">
        <v>74</v>
      </c>
      <c r="BU30" s="65">
        <v>1860</v>
      </c>
      <c r="BV30" s="65">
        <v>1838</v>
      </c>
      <c r="BW30" s="65">
        <v>2533</v>
      </c>
      <c r="BX30" s="65">
        <v>61</v>
      </c>
      <c r="BY30" s="65">
        <v>2263</v>
      </c>
      <c r="BZ30" s="65">
        <v>70</v>
      </c>
      <c r="CA30" s="65">
        <v>85</v>
      </c>
      <c r="CB30" s="65">
        <v>72</v>
      </c>
      <c r="CC30" s="65">
        <v>68</v>
      </c>
      <c r="CD30" s="65">
        <v>62</v>
      </c>
      <c r="CE30" s="65">
        <v>68</v>
      </c>
      <c r="CF30" s="65">
        <v>63</v>
      </c>
      <c r="CG30" s="65">
        <v>71</v>
      </c>
      <c r="CH30" s="65">
        <v>61</v>
      </c>
      <c r="CI30" s="65">
        <v>75</v>
      </c>
      <c r="CJ30" s="65">
        <v>68</v>
      </c>
      <c r="CK30" s="65">
        <v>62</v>
      </c>
      <c r="CL30" s="65">
        <v>61</v>
      </c>
      <c r="CM30" s="65">
        <v>65</v>
      </c>
      <c r="CN30" s="65">
        <v>66</v>
      </c>
      <c r="CO30" s="65">
        <v>65</v>
      </c>
      <c r="CP30" s="65">
        <v>55</v>
      </c>
      <c r="CQ30" s="65">
        <v>62</v>
      </c>
      <c r="CR30" s="65">
        <v>69</v>
      </c>
      <c r="CS30" s="65">
        <v>1882</v>
      </c>
      <c r="CT30" s="65">
        <v>62</v>
      </c>
    </row>
    <row r="31" spans="1:98" x14ac:dyDescent="0.3">
      <c r="B31" s="64">
        <v>50</v>
      </c>
      <c r="C31" s="65">
        <v>3027</v>
      </c>
      <c r="D31" s="65">
        <v>3023</v>
      </c>
      <c r="E31" s="65">
        <v>3151</v>
      </c>
      <c r="F31" s="65">
        <v>3011</v>
      </c>
      <c r="G31" s="65">
        <v>280</v>
      </c>
      <c r="H31" s="65">
        <v>276</v>
      </c>
      <c r="I31" s="65">
        <v>63</v>
      </c>
      <c r="J31" s="65">
        <v>69</v>
      </c>
      <c r="K31" s="65">
        <v>74</v>
      </c>
      <c r="L31" s="65">
        <v>65</v>
      </c>
      <c r="M31" s="65">
        <v>64</v>
      </c>
      <c r="N31" s="65">
        <v>64</v>
      </c>
      <c r="O31" s="65">
        <v>63</v>
      </c>
      <c r="P31" s="65">
        <v>62</v>
      </c>
      <c r="Q31" s="65">
        <v>65</v>
      </c>
      <c r="R31" s="65">
        <v>66</v>
      </c>
      <c r="S31" s="65">
        <v>62</v>
      </c>
      <c r="T31" s="65">
        <v>64</v>
      </c>
      <c r="U31" s="65">
        <v>64</v>
      </c>
      <c r="V31" s="65">
        <v>69</v>
      </c>
      <c r="W31" s="65">
        <v>72</v>
      </c>
      <c r="X31" s="65">
        <v>60</v>
      </c>
      <c r="Y31" s="65">
        <v>1756</v>
      </c>
      <c r="Z31" s="65">
        <v>1861</v>
      </c>
      <c r="AA31" s="65">
        <v>2665</v>
      </c>
      <c r="AB31" s="65">
        <v>62</v>
      </c>
      <c r="AC31" s="65">
        <v>2477</v>
      </c>
      <c r="AD31" s="65">
        <v>62</v>
      </c>
      <c r="AE31" s="65">
        <v>263</v>
      </c>
      <c r="AF31" s="65">
        <v>64</v>
      </c>
      <c r="AG31" s="65">
        <v>63</v>
      </c>
      <c r="AH31" s="65">
        <v>70</v>
      </c>
      <c r="AI31" s="65">
        <v>60</v>
      </c>
      <c r="AJ31" s="65">
        <v>64</v>
      </c>
      <c r="AK31" s="65">
        <v>56</v>
      </c>
      <c r="AL31" s="65">
        <v>63</v>
      </c>
      <c r="AM31" s="65">
        <v>65</v>
      </c>
      <c r="AN31" s="65">
        <v>65</v>
      </c>
      <c r="AO31" s="65">
        <v>66</v>
      </c>
      <c r="AP31" s="65">
        <v>63</v>
      </c>
      <c r="AQ31" s="65">
        <v>58</v>
      </c>
      <c r="AR31" s="65">
        <v>73</v>
      </c>
      <c r="AS31" s="65">
        <v>64</v>
      </c>
      <c r="AT31" s="65">
        <v>68</v>
      </c>
      <c r="AU31" s="65">
        <v>65</v>
      </c>
      <c r="AV31" s="65">
        <v>64</v>
      </c>
      <c r="AW31" s="65">
        <v>1782</v>
      </c>
      <c r="AX31" s="65">
        <v>58</v>
      </c>
      <c r="AY31" s="65">
        <v>2857</v>
      </c>
      <c r="AZ31" s="65">
        <v>2798</v>
      </c>
      <c r="BA31" s="65">
        <v>3004</v>
      </c>
      <c r="BB31" s="65">
        <v>2943</v>
      </c>
      <c r="BC31" s="65">
        <v>74</v>
      </c>
      <c r="BD31" s="65">
        <v>83</v>
      </c>
      <c r="BE31" s="65">
        <v>65</v>
      </c>
      <c r="BF31" s="65">
        <v>63</v>
      </c>
      <c r="BG31" s="65">
        <v>63</v>
      </c>
      <c r="BH31" s="65">
        <v>76</v>
      </c>
      <c r="BI31" s="65">
        <v>67</v>
      </c>
      <c r="BJ31" s="65">
        <v>75</v>
      </c>
      <c r="BK31" s="65">
        <v>65</v>
      </c>
      <c r="BL31" s="65">
        <v>64</v>
      </c>
      <c r="BM31" s="65">
        <v>71</v>
      </c>
      <c r="BN31" s="65">
        <v>62</v>
      </c>
      <c r="BO31" s="65">
        <v>61</v>
      </c>
      <c r="BP31" s="65">
        <v>54</v>
      </c>
      <c r="BQ31" s="65">
        <v>67</v>
      </c>
      <c r="BR31" s="65">
        <v>71</v>
      </c>
      <c r="BS31" s="65">
        <v>58</v>
      </c>
      <c r="BT31" s="65">
        <v>77</v>
      </c>
      <c r="BU31" s="65">
        <v>1836</v>
      </c>
      <c r="BV31" s="65">
        <v>1879</v>
      </c>
      <c r="BW31" s="65">
        <v>2489</v>
      </c>
      <c r="BX31" s="65">
        <v>60</v>
      </c>
      <c r="BY31" s="65">
        <v>2376</v>
      </c>
      <c r="BZ31" s="65">
        <v>68</v>
      </c>
      <c r="CA31" s="65">
        <v>75</v>
      </c>
      <c r="CB31" s="65">
        <v>63</v>
      </c>
      <c r="CC31" s="65">
        <v>76</v>
      </c>
      <c r="CD31" s="65">
        <v>60</v>
      </c>
      <c r="CE31" s="65">
        <v>61</v>
      </c>
      <c r="CF31" s="65">
        <v>56</v>
      </c>
      <c r="CG31" s="65">
        <v>57</v>
      </c>
      <c r="CH31" s="65">
        <v>63</v>
      </c>
      <c r="CI31" s="65">
        <v>65</v>
      </c>
      <c r="CJ31" s="65">
        <v>58</v>
      </c>
      <c r="CK31" s="65">
        <v>58</v>
      </c>
      <c r="CL31" s="65">
        <v>63</v>
      </c>
      <c r="CM31" s="65">
        <v>70</v>
      </c>
      <c r="CN31" s="65">
        <v>59</v>
      </c>
      <c r="CO31" s="65">
        <v>69</v>
      </c>
      <c r="CP31" s="65">
        <v>66</v>
      </c>
      <c r="CQ31" s="65">
        <v>60</v>
      </c>
      <c r="CR31" s="65">
        <v>65</v>
      </c>
      <c r="CS31" s="65">
        <v>1880</v>
      </c>
      <c r="CT31" s="65">
        <v>64</v>
      </c>
    </row>
    <row r="32" spans="1:98" x14ac:dyDescent="0.3">
      <c r="B32" s="64">
        <v>55</v>
      </c>
      <c r="C32" s="65">
        <v>3056</v>
      </c>
      <c r="D32" s="65">
        <v>2964</v>
      </c>
      <c r="E32" s="65">
        <v>3241</v>
      </c>
      <c r="F32" s="65">
        <v>3167</v>
      </c>
      <c r="G32" s="65">
        <v>295</v>
      </c>
      <c r="H32" s="65">
        <v>294</v>
      </c>
      <c r="I32" s="65">
        <v>67</v>
      </c>
      <c r="J32" s="65">
        <v>58</v>
      </c>
      <c r="K32" s="65">
        <v>68</v>
      </c>
      <c r="L32" s="65">
        <v>68</v>
      </c>
      <c r="M32" s="65">
        <v>67</v>
      </c>
      <c r="N32" s="65">
        <v>70</v>
      </c>
      <c r="O32" s="65">
        <v>66</v>
      </c>
      <c r="P32" s="65">
        <v>61</v>
      </c>
      <c r="Q32" s="65">
        <v>72</v>
      </c>
      <c r="R32" s="65">
        <v>66</v>
      </c>
      <c r="S32" s="65">
        <v>72</v>
      </c>
      <c r="T32" s="65">
        <v>68</v>
      </c>
      <c r="U32" s="65">
        <v>70</v>
      </c>
      <c r="V32" s="65">
        <v>57</v>
      </c>
      <c r="W32" s="65">
        <v>72</v>
      </c>
      <c r="X32" s="65">
        <v>73</v>
      </c>
      <c r="Y32" s="65">
        <v>1747</v>
      </c>
      <c r="Z32" s="65">
        <v>1816</v>
      </c>
      <c r="AA32" s="65">
        <v>2630</v>
      </c>
      <c r="AB32" s="65">
        <v>63</v>
      </c>
      <c r="AC32" s="65">
        <v>2565</v>
      </c>
      <c r="AD32" s="65">
        <v>62</v>
      </c>
      <c r="AE32" s="65">
        <v>266</v>
      </c>
      <c r="AF32" s="65">
        <v>66</v>
      </c>
      <c r="AG32" s="65">
        <v>65</v>
      </c>
      <c r="AH32" s="65">
        <v>63</v>
      </c>
      <c r="AI32" s="65">
        <v>62</v>
      </c>
      <c r="AJ32" s="65">
        <v>54</v>
      </c>
      <c r="AK32" s="65">
        <v>63</v>
      </c>
      <c r="AL32" s="65">
        <v>59</v>
      </c>
      <c r="AM32" s="65">
        <v>73</v>
      </c>
      <c r="AN32" s="65">
        <v>61</v>
      </c>
      <c r="AO32" s="65">
        <v>77</v>
      </c>
      <c r="AP32" s="65">
        <v>70</v>
      </c>
      <c r="AQ32" s="65">
        <v>59</v>
      </c>
      <c r="AR32" s="65">
        <v>70</v>
      </c>
      <c r="AS32" s="65">
        <v>70</v>
      </c>
      <c r="AT32" s="65">
        <v>62</v>
      </c>
      <c r="AU32" s="65">
        <v>60</v>
      </c>
      <c r="AV32" s="65">
        <v>69</v>
      </c>
      <c r="AW32" s="65">
        <v>1814</v>
      </c>
      <c r="AX32" s="65">
        <v>56</v>
      </c>
      <c r="AY32" s="65">
        <v>2864</v>
      </c>
      <c r="AZ32" s="65">
        <v>2839</v>
      </c>
      <c r="BA32" s="65">
        <v>3063</v>
      </c>
      <c r="BB32" s="65">
        <v>2947</v>
      </c>
      <c r="BC32" s="65">
        <v>64</v>
      </c>
      <c r="BD32" s="65">
        <v>84</v>
      </c>
      <c r="BE32" s="65">
        <v>72</v>
      </c>
      <c r="BF32" s="65">
        <v>60</v>
      </c>
      <c r="BG32" s="65">
        <v>67</v>
      </c>
      <c r="BH32" s="65">
        <v>70</v>
      </c>
      <c r="BI32" s="65">
        <v>67</v>
      </c>
      <c r="BJ32" s="65">
        <v>49</v>
      </c>
      <c r="BK32" s="65">
        <v>74</v>
      </c>
      <c r="BL32" s="65">
        <v>66</v>
      </c>
      <c r="BM32" s="65">
        <v>65</v>
      </c>
      <c r="BN32" s="65">
        <v>72</v>
      </c>
      <c r="BO32" s="65">
        <v>64</v>
      </c>
      <c r="BP32" s="65">
        <v>61</v>
      </c>
      <c r="BQ32" s="65">
        <v>58</v>
      </c>
      <c r="BR32" s="65">
        <v>64</v>
      </c>
      <c r="BS32" s="65">
        <v>73</v>
      </c>
      <c r="BT32" s="65">
        <v>64</v>
      </c>
      <c r="BU32" s="65">
        <v>1894</v>
      </c>
      <c r="BV32" s="65">
        <v>1860</v>
      </c>
      <c r="BW32" s="65">
        <v>2560</v>
      </c>
      <c r="BX32" s="65">
        <v>67</v>
      </c>
      <c r="BY32" s="65">
        <v>2390</v>
      </c>
      <c r="BZ32" s="65">
        <v>64</v>
      </c>
      <c r="CA32" s="65">
        <v>71</v>
      </c>
      <c r="CB32" s="65">
        <v>58</v>
      </c>
      <c r="CC32" s="65">
        <v>58</v>
      </c>
      <c r="CD32" s="65">
        <v>54</v>
      </c>
      <c r="CE32" s="65">
        <v>68</v>
      </c>
      <c r="CF32" s="65">
        <v>66</v>
      </c>
      <c r="CG32" s="65">
        <v>62</v>
      </c>
      <c r="CH32" s="65">
        <v>67</v>
      </c>
      <c r="CI32" s="65">
        <v>64</v>
      </c>
      <c r="CJ32" s="65">
        <v>80</v>
      </c>
      <c r="CK32" s="65">
        <v>67</v>
      </c>
      <c r="CL32" s="65">
        <v>69</v>
      </c>
      <c r="CM32" s="65">
        <v>61</v>
      </c>
      <c r="CN32" s="65">
        <v>72</v>
      </c>
      <c r="CO32" s="65">
        <v>65</v>
      </c>
      <c r="CP32" s="65">
        <v>66</v>
      </c>
      <c r="CQ32" s="65">
        <v>61</v>
      </c>
      <c r="CR32" s="65">
        <v>64</v>
      </c>
      <c r="CS32" s="65">
        <v>1899</v>
      </c>
      <c r="CT32" s="65">
        <v>61</v>
      </c>
    </row>
    <row r="33" spans="1:98" x14ac:dyDescent="0.3">
      <c r="B33" s="64">
        <v>60</v>
      </c>
      <c r="C33" s="65">
        <v>3095</v>
      </c>
      <c r="D33" s="65">
        <v>3173</v>
      </c>
      <c r="E33" s="65">
        <v>3360</v>
      </c>
      <c r="F33" s="65">
        <v>3193</v>
      </c>
      <c r="G33" s="65">
        <v>283</v>
      </c>
      <c r="H33" s="65">
        <v>284</v>
      </c>
      <c r="I33" s="65">
        <v>59</v>
      </c>
      <c r="J33" s="65">
        <v>68</v>
      </c>
      <c r="K33" s="65">
        <v>66</v>
      </c>
      <c r="L33" s="65">
        <v>79</v>
      </c>
      <c r="M33" s="65">
        <v>63</v>
      </c>
      <c r="N33" s="65">
        <v>56</v>
      </c>
      <c r="O33" s="65">
        <v>66</v>
      </c>
      <c r="P33" s="65">
        <v>63</v>
      </c>
      <c r="Q33" s="65">
        <v>69</v>
      </c>
      <c r="R33" s="65">
        <v>63</v>
      </c>
      <c r="S33" s="65">
        <v>57</v>
      </c>
      <c r="T33" s="65">
        <v>68</v>
      </c>
      <c r="U33" s="65">
        <v>72</v>
      </c>
      <c r="V33" s="65">
        <v>64</v>
      </c>
      <c r="W33" s="65">
        <v>63</v>
      </c>
      <c r="X33" s="65">
        <v>77</v>
      </c>
      <c r="Y33" s="65">
        <v>1681</v>
      </c>
      <c r="Z33" s="65">
        <v>1793</v>
      </c>
      <c r="AA33" s="65">
        <v>2717</v>
      </c>
      <c r="AB33" s="65">
        <v>64</v>
      </c>
      <c r="AC33" s="65">
        <v>2565</v>
      </c>
      <c r="AD33" s="65">
        <v>52</v>
      </c>
      <c r="AE33" s="65">
        <v>292</v>
      </c>
      <c r="AF33" s="65">
        <v>63</v>
      </c>
      <c r="AG33" s="65">
        <v>70</v>
      </c>
      <c r="AH33" s="65">
        <v>50</v>
      </c>
      <c r="AI33" s="65">
        <v>75</v>
      </c>
      <c r="AJ33" s="65">
        <v>70</v>
      </c>
      <c r="AK33" s="65">
        <v>60</v>
      </c>
      <c r="AL33" s="65">
        <v>61</v>
      </c>
      <c r="AM33" s="65">
        <v>66</v>
      </c>
      <c r="AN33" s="65">
        <v>74</v>
      </c>
      <c r="AO33" s="65">
        <v>65</v>
      </c>
      <c r="AP33" s="65">
        <v>66</v>
      </c>
      <c r="AQ33" s="65">
        <v>74</v>
      </c>
      <c r="AR33" s="65">
        <v>56</v>
      </c>
      <c r="AS33" s="65">
        <v>66</v>
      </c>
      <c r="AT33" s="65">
        <v>61</v>
      </c>
      <c r="AU33" s="65">
        <v>65</v>
      </c>
      <c r="AV33" s="65">
        <v>60</v>
      </c>
      <c r="AW33" s="65">
        <v>1776</v>
      </c>
      <c r="AX33" s="65">
        <v>66</v>
      </c>
      <c r="AY33" s="65">
        <v>2988</v>
      </c>
      <c r="AZ33" s="65">
        <v>2963</v>
      </c>
      <c r="BA33" s="65">
        <v>3139</v>
      </c>
      <c r="BB33" s="65">
        <v>3076</v>
      </c>
      <c r="BC33" s="65">
        <v>80</v>
      </c>
      <c r="BD33" s="65">
        <v>77</v>
      </c>
      <c r="BE33" s="65">
        <v>62</v>
      </c>
      <c r="BF33" s="65">
        <v>64</v>
      </c>
      <c r="BG33" s="65">
        <v>65</v>
      </c>
      <c r="BH33" s="65">
        <v>63</v>
      </c>
      <c r="BI33" s="65">
        <v>59</v>
      </c>
      <c r="BJ33" s="65">
        <v>61</v>
      </c>
      <c r="BK33" s="65">
        <v>61</v>
      </c>
      <c r="BL33" s="65">
        <v>58</v>
      </c>
      <c r="BM33" s="65">
        <v>66</v>
      </c>
      <c r="BN33" s="65">
        <v>69</v>
      </c>
      <c r="BO33" s="65">
        <v>77</v>
      </c>
      <c r="BP33" s="65">
        <v>58</v>
      </c>
      <c r="BQ33" s="65">
        <v>64</v>
      </c>
      <c r="BR33" s="65">
        <v>71</v>
      </c>
      <c r="BS33" s="65">
        <v>63</v>
      </c>
      <c r="BT33" s="65">
        <v>60</v>
      </c>
      <c r="BU33" s="65">
        <v>1960</v>
      </c>
      <c r="BV33" s="65">
        <v>1857</v>
      </c>
      <c r="BW33" s="65">
        <v>2584</v>
      </c>
      <c r="BX33" s="65">
        <v>59</v>
      </c>
      <c r="BY33" s="65">
        <v>2426</v>
      </c>
      <c r="BZ33" s="65">
        <v>73</v>
      </c>
      <c r="CA33" s="65">
        <v>66</v>
      </c>
      <c r="CB33" s="65">
        <v>56</v>
      </c>
      <c r="CC33" s="65">
        <v>70</v>
      </c>
      <c r="CD33" s="65">
        <v>77</v>
      </c>
      <c r="CE33" s="65">
        <v>58</v>
      </c>
      <c r="CF33" s="65">
        <v>59</v>
      </c>
      <c r="CG33" s="65">
        <v>54</v>
      </c>
      <c r="CH33" s="65">
        <v>69</v>
      </c>
      <c r="CI33" s="65">
        <v>66</v>
      </c>
      <c r="CJ33" s="65">
        <v>67</v>
      </c>
      <c r="CK33" s="65">
        <v>60</v>
      </c>
      <c r="CL33" s="65">
        <v>62</v>
      </c>
      <c r="CM33" s="65">
        <v>66</v>
      </c>
      <c r="CN33" s="65">
        <v>69</v>
      </c>
      <c r="CO33" s="65">
        <v>72</v>
      </c>
      <c r="CP33" s="65">
        <v>67</v>
      </c>
      <c r="CQ33" s="65">
        <v>62</v>
      </c>
      <c r="CR33" s="65">
        <v>62</v>
      </c>
      <c r="CS33" s="65">
        <v>1892</v>
      </c>
      <c r="CT33" s="65">
        <v>62</v>
      </c>
    </row>
    <row r="35" spans="1:98" x14ac:dyDescent="0.3">
      <c r="A35" s="60">
        <v>360460</v>
      </c>
      <c r="B35" s="61"/>
    </row>
    <row r="37" spans="1:98" x14ac:dyDescent="0.3">
      <c r="B37" s="63" t="s">
        <v>624</v>
      </c>
      <c r="C37" s="63" t="s">
        <v>227</v>
      </c>
      <c r="D37" s="63" t="s">
        <v>228</v>
      </c>
      <c r="E37" s="63" t="s">
        <v>229</v>
      </c>
      <c r="F37" s="63" t="s">
        <v>230</v>
      </c>
      <c r="G37" s="63" t="s">
        <v>231</v>
      </c>
      <c r="H37" s="63" t="s">
        <v>232</v>
      </c>
      <c r="I37" s="63" t="s">
        <v>233</v>
      </c>
      <c r="J37" s="63" t="s">
        <v>234</v>
      </c>
      <c r="K37" s="63" t="s">
        <v>235</v>
      </c>
      <c r="L37" s="63" t="s">
        <v>236</v>
      </c>
      <c r="M37" s="63" t="s">
        <v>237</v>
      </c>
      <c r="N37" s="63" t="s">
        <v>238</v>
      </c>
      <c r="O37" s="63" t="s">
        <v>239</v>
      </c>
      <c r="P37" s="63" t="s">
        <v>240</v>
      </c>
      <c r="Q37" s="63" t="s">
        <v>241</v>
      </c>
      <c r="R37" s="63" t="s">
        <v>242</v>
      </c>
      <c r="S37" s="63" t="s">
        <v>243</v>
      </c>
      <c r="T37" s="63" t="s">
        <v>244</v>
      </c>
      <c r="U37" s="63" t="s">
        <v>245</v>
      </c>
      <c r="V37" s="63" t="s">
        <v>246</v>
      </c>
      <c r="W37" s="63" t="s">
        <v>247</v>
      </c>
      <c r="X37" s="63" t="s">
        <v>248</v>
      </c>
      <c r="Y37" s="63" t="s">
        <v>249</v>
      </c>
      <c r="Z37" s="63" t="s">
        <v>250</v>
      </c>
      <c r="AA37" s="63" t="s">
        <v>251</v>
      </c>
      <c r="AB37" s="63" t="s">
        <v>252</v>
      </c>
      <c r="AC37" s="63" t="s">
        <v>253</v>
      </c>
      <c r="AD37" s="63" t="s">
        <v>254</v>
      </c>
      <c r="AE37" s="63" t="s">
        <v>255</v>
      </c>
      <c r="AF37" s="63" t="s">
        <v>256</v>
      </c>
      <c r="AG37" s="63" t="s">
        <v>257</v>
      </c>
      <c r="AH37" s="63" t="s">
        <v>258</v>
      </c>
      <c r="AI37" s="63" t="s">
        <v>259</v>
      </c>
      <c r="AJ37" s="63" t="s">
        <v>260</v>
      </c>
      <c r="AK37" s="63" t="s">
        <v>261</v>
      </c>
      <c r="AL37" s="63" t="s">
        <v>262</v>
      </c>
      <c r="AM37" s="63" t="s">
        <v>263</v>
      </c>
      <c r="AN37" s="63" t="s">
        <v>264</v>
      </c>
      <c r="AO37" s="63" t="s">
        <v>265</v>
      </c>
      <c r="AP37" s="63" t="s">
        <v>266</v>
      </c>
      <c r="AQ37" s="63" t="s">
        <v>267</v>
      </c>
      <c r="AR37" s="63" t="s">
        <v>268</v>
      </c>
      <c r="AS37" s="63" t="s">
        <v>269</v>
      </c>
      <c r="AT37" s="63" t="s">
        <v>270</v>
      </c>
      <c r="AU37" s="63" t="s">
        <v>271</v>
      </c>
      <c r="AV37" s="63" t="s">
        <v>272</v>
      </c>
      <c r="AW37" s="63" t="s">
        <v>273</v>
      </c>
      <c r="AX37" s="63" t="s">
        <v>274</v>
      </c>
      <c r="AY37" s="63" t="s">
        <v>275</v>
      </c>
      <c r="AZ37" s="63" t="s">
        <v>276</v>
      </c>
      <c r="BA37" s="63" t="s">
        <v>277</v>
      </c>
      <c r="BB37" s="63" t="s">
        <v>278</v>
      </c>
      <c r="BC37" s="63" t="s">
        <v>279</v>
      </c>
      <c r="BD37" s="63" t="s">
        <v>280</v>
      </c>
      <c r="BE37" s="63" t="s">
        <v>281</v>
      </c>
      <c r="BF37" s="63" t="s">
        <v>282</v>
      </c>
      <c r="BG37" s="63" t="s">
        <v>283</v>
      </c>
      <c r="BH37" s="63" t="s">
        <v>284</v>
      </c>
      <c r="BI37" s="63" t="s">
        <v>285</v>
      </c>
      <c r="BJ37" s="63" t="s">
        <v>286</v>
      </c>
      <c r="BK37" s="63" t="s">
        <v>287</v>
      </c>
      <c r="BL37" s="63" t="s">
        <v>288</v>
      </c>
      <c r="BM37" s="63" t="s">
        <v>289</v>
      </c>
      <c r="BN37" s="63" t="s">
        <v>290</v>
      </c>
      <c r="BO37" s="63" t="s">
        <v>291</v>
      </c>
      <c r="BP37" s="63" t="s">
        <v>292</v>
      </c>
      <c r="BQ37" s="63" t="s">
        <v>293</v>
      </c>
      <c r="BR37" s="63" t="s">
        <v>294</v>
      </c>
      <c r="BS37" s="63" t="s">
        <v>295</v>
      </c>
      <c r="BT37" s="63" t="s">
        <v>296</v>
      </c>
      <c r="BU37" s="63" t="s">
        <v>297</v>
      </c>
      <c r="BV37" s="63" t="s">
        <v>298</v>
      </c>
      <c r="BW37" s="63" t="s">
        <v>299</v>
      </c>
      <c r="BX37" s="63" t="s">
        <v>300</v>
      </c>
      <c r="BY37" s="63" t="s">
        <v>301</v>
      </c>
      <c r="BZ37" s="63" t="s">
        <v>302</v>
      </c>
      <c r="CA37" s="63" t="s">
        <v>303</v>
      </c>
      <c r="CB37" s="63" t="s">
        <v>304</v>
      </c>
      <c r="CC37" s="63" t="s">
        <v>305</v>
      </c>
      <c r="CD37" s="63" t="s">
        <v>306</v>
      </c>
      <c r="CE37" s="63" t="s">
        <v>307</v>
      </c>
      <c r="CF37" s="63" t="s">
        <v>308</v>
      </c>
      <c r="CG37" s="63" t="s">
        <v>309</v>
      </c>
      <c r="CH37" s="63" t="s">
        <v>310</v>
      </c>
      <c r="CI37" s="63" t="s">
        <v>311</v>
      </c>
      <c r="CJ37" s="63" t="s">
        <v>312</v>
      </c>
      <c r="CK37" s="63" t="s">
        <v>313</v>
      </c>
      <c r="CL37" s="63" t="s">
        <v>314</v>
      </c>
      <c r="CM37" s="63" t="s">
        <v>315</v>
      </c>
      <c r="CN37" s="63" t="s">
        <v>316</v>
      </c>
      <c r="CO37" s="63" t="s">
        <v>317</v>
      </c>
      <c r="CP37" s="63" t="s">
        <v>318</v>
      </c>
      <c r="CQ37" s="63" t="s">
        <v>319</v>
      </c>
      <c r="CR37" s="63" t="s">
        <v>320</v>
      </c>
      <c r="CS37" s="63" t="s">
        <v>321</v>
      </c>
      <c r="CT37" s="63" t="s">
        <v>322</v>
      </c>
    </row>
    <row r="38" spans="1:98" x14ac:dyDescent="0.3">
      <c r="B38" s="64">
        <v>0</v>
      </c>
      <c r="C38" s="65">
        <v>2054</v>
      </c>
      <c r="D38" s="65">
        <v>1862</v>
      </c>
      <c r="E38" s="65">
        <v>1946</v>
      </c>
      <c r="F38" s="65">
        <v>1898</v>
      </c>
      <c r="G38" s="65">
        <v>58</v>
      </c>
      <c r="H38" s="65">
        <v>64</v>
      </c>
      <c r="I38" s="65">
        <v>67</v>
      </c>
      <c r="J38" s="65">
        <v>76</v>
      </c>
      <c r="K38" s="65">
        <v>56</v>
      </c>
      <c r="L38" s="65">
        <v>58</v>
      </c>
      <c r="M38" s="65">
        <v>62</v>
      </c>
      <c r="N38" s="65">
        <v>75</v>
      </c>
      <c r="O38" s="65">
        <v>84</v>
      </c>
      <c r="P38" s="65">
        <v>69</v>
      </c>
      <c r="Q38" s="65">
        <v>76</v>
      </c>
      <c r="R38" s="65">
        <v>75</v>
      </c>
      <c r="S38" s="65">
        <v>57</v>
      </c>
      <c r="T38" s="65">
        <v>70</v>
      </c>
      <c r="U38" s="65">
        <v>72</v>
      </c>
      <c r="V38" s="65">
        <v>58</v>
      </c>
      <c r="W38" s="65">
        <v>78</v>
      </c>
      <c r="X38" s="65">
        <v>63</v>
      </c>
      <c r="Y38" s="65">
        <v>2132</v>
      </c>
      <c r="Z38" s="65">
        <v>2014</v>
      </c>
      <c r="AA38" s="65">
        <v>1982</v>
      </c>
      <c r="AB38" s="65">
        <v>76</v>
      </c>
      <c r="AC38" s="65">
        <v>2046</v>
      </c>
      <c r="AD38" s="65">
        <v>57</v>
      </c>
      <c r="AE38" s="65">
        <v>70</v>
      </c>
      <c r="AF38" s="65">
        <v>71</v>
      </c>
      <c r="AG38" s="65">
        <v>69</v>
      </c>
      <c r="AH38" s="65">
        <v>64</v>
      </c>
      <c r="AI38" s="65">
        <v>74</v>
      </c>
      <c r="AJ38" s="65">
        <v>67</v>
      </c>
      <c r="AK38" s="65">
        <v>70</v>
      </c>
      <c r="AL38" s="65">
        <v>71</v>
      </c>
      <c r="AM38" s="65">
        <v>69</v>
      </c>
      <c r="AN38" s="65">
        <v>70</v>
      </c>
      <c r="AO38" s="65">
        <v>81</v>
      </c>
      <c r="AP38" s="65">
        <v>56</v>
      </c>
      <c r="AQ38" s="65">
        <v>68</v>
      </c>
      <c r="AR38" s="65">
        <v>73</v>
      </c>
      <c r="AS38" s="65">
        <v>64</v>
      </c>
      <c r="AT38" s="65">
        <v>64</v>
      </c>
      <c r="AU38" s="65">
        <v>61</v>
      </c>
      <c r="AV38" s="65">
        <v>72</v>
      </c>
      <c r="AW38" s="65">
        <v>1845</v>
      </c>
      <c r="AX38" s="65">
        <v>63</v>
      </c>
      <c r="AY38" s="65">
        <v>1908</v>
      </c>
      <c r="AZ38" s="65">
        <v>1911</v>
      </c>
      <c r="BA38" s="65">
        <v>1896</v>
      </c>
      <c r="BB38" s="65">
        <v>1935</v>
      </c>
      <c r="BC38" s="65">
        <v>55</v>
      </c>
      <c r="BD38" s="65">
        <v>60</v>
      </c>
      <c r="BE38" s="65">
        <v>63</v>
      </c>
      <c r="BF38" s="65">
        <v>67</v>
      </c>
      <c r="BG38" s="65">
        <v>90</v>
      </c>
      <c r="BH38" s="65">
        <v>68</v>
      </c>
      <c r="BI38" s="65">
        <v>69</v>
      </c>
      <c r="BJ38" s="65">
        <v>75</v>
      </c>
      <c r="BK38" s="65">
        <v>65</v>
      </c>
      <c r="BL38" s="65">
        <v>58</v>
      </c>
      <c r="BM38" s="65">
        <v>71</v>
      </c>
      <c r="BN38" s="65">
        <v>66</v>
      </c>
      <c r="BO38" s="65">
        <v>68</v>
      </c>
      <c r="BP38" s="65">
        <v>74</v>
      </c>
      <c r="BQ38" s="65">
        <v>62</v>
      </c>
      <c r="BR38" s="65">
        <v>58</v>
      </c>
      <c r="BS38" s="65">
        <v>73</v>
      </c>
      <c r="BT38" s="65">
        <v>61</v>
      </c>
      <c r="BU38" s="65">
        <v>1886</v>
      </c>
      <c r="BV38" s="65">
        <v>1939</v>
      </c>
      <c r="BW38" s="65">
        <v>1811</v>
      </c>
      <c r="BX38" s="65">
        <v>71</v>
      </c>
      <c r="BY38" s="65">
        <v>1918</v>
      </c>
      <c r="BZ38" s="65">
        <v>65</v>
      </c>
      <c r="CA38" s="65">
        <v>70</v>
      </c>
      <c r="CB38" s="65">
        <v>62</v>
      </c>
      <c r="CC38" s="65">
        <v>67</v>
      </c>
      <c r="CD38" s="65">
        <v>73</v>
      </c>
      <c r="CE38" s="65">
        <v>71</v>
      </c>
      <c r="CF38" s="65">
        <v>76</v>
      </c>
      <c r="CG38" s="65">
        <v>65</v>
      </c>
      <c r="CH38" s="65">
        <v>75</v>
      </c>
      <c r="CI38" s="65">
        <v>81</v>
      </c>
      <c r="CJ38" s="65">
        <v>69</v>
      </c>
      <c r="CK38" s="65">
        <v>69</v>
      </c>
      <c r="CL38" s="65">
        <v>70</v>
      </c>
      <c r="CM38" s="65">
        <v>75</v>
      </c>
      <c r="CN38" s="65">
        <v>69</v>
      </c>
      <c r="CO38" s="65">
        <v>61</v>
      </c>
      <c r="CP38" s="65">
        <v>70</v>
      </c>
      <c r="CQ38" s="65">
        <v>73</v>
      </c>
      <c r="CR38" s="65">
        <v>65</v>
      </c>
      <c r="CS38" s="65">
        <v>1764</v>
      </c>
      <c r="CT38" s="65">
        <v>66</v>
      </c>
    </row>
    <row r="39" spans="1:98" x14ac:dyDescent="0.3">
      <c r="B39" s="64">
        <v>5</v>
      </c>
      <c r="C39" s="65">
        <v>2134</v>
      </c>
      <c r="D39" s="65">
        <v>1876</v>
      </c>
      <c r="E39" s="65">
        <v>2044</v>
      </c>
      <c r="F39" s="65">
        <v>2026</v>
      </c>
      <c r="G39" s="65">
        <v>72</v>
      </c>
      <c r="H39" s="65">
        <v>55</v>
      </c>
      <c r="I39" s="65">
        <v>65</v>
      </c>
      <c r="J39" s="65">
        <v>69</v>
      </c>
      <c r="K39" s="65">
        <v>70</v>
      </c>
      <c r="L39" s="65">
        <v>59</v>
      </c>
      <c r="M39" s="65">
        <v>69</v>
      </c>
      <c r="N39" s="65">
        <v>62</v>
      </c>
      <c r="O39" s="65">
        <v>66</v>
      </c>
      <c r="P39" s="65">
        <v>60</v>
      </c>
      <c r="Q39" s="65">
        <v>68</v>
      </c>
      <c r="R39" s="65">
        <v>64</v>
      </c>
      <c r="S39" s="65">
        <v>64</v>
      </c>
      <c r="T39" s="65">
        <v>75</v>
      </c>
      <c r="U39" s="65">
        <v>69</v>
      </c>
      <c r="V39" s="65">
        <v>66</v>
      </c>
      <c r="W39" s="65">
        <v>64</v>
      </c>
      <c r="X39" s="65">
        <v>63</v>
      </c>
      <c r="Y39" s="65">
        <v>2199</v>
      </c>
      <c r="Z39" s="65">
        <v>2142</v>
      </c>
      <c r="AA39" s="65">
        <v>2077</v>
      </c>
      <c r="AB39" s="65">
        <v>62</v>
      </c>
      <c r="AC39" s="65">
        <v>2089</v>
      </c>
      <c r="AD39" s="65">
        <v>73</v>
      </c>
      <c r="AE39" s="65">
        <v>59</v>
      </c>
      <c r="AF39" s="65">
        <v>76</v>
      </c>
      <c r="AG39" s="65">
        <v>79</v>
      </c>
      <c r="AH39" s="65">
        <v>76</v>
      </c>
      <c r="AI39" s="65">
        <v>74</v>
      </c>
      <c r="AJ39" s="65">
        <v>76</v>
      </c>
      <c r="AK39" s="65">
        <v>57</v>
      </c>
      <c r="AL39" s="65">
        <v>69</v>
      </c>
      <c r="AM39" s="65">
        <v>66</v>
      </c>
      <c r="AN39" s="65">
        <v>63</v>
      </c>
      <c r="AO39" s="65">
        <v>63</v>
      </c>
      <c r="AP39" s="65">
        <v>70</v>
      </c>
      <c r="AQ39" s="65">
        <v>67</v>
      </c>
      <c r="AR39" s="65">
        <v>82</v>
      </c>
      <c r="AS39" s="65">
        <v>63</v>
      </c>
      <c r="AT39" s="65">
        <v>76</v>
      </c>
      <c r="AU39" s="65">
        <v>62</v>
      </c>
      <c r="AV39" s="65">
        <v>67</v>
      </c>
      <c r="AW39" s="65">
        <v>1871</v>
      </c>
      <c r="AX39" s="65">
        <v>71</v>
      </c>
      <c r="AY39" s="65">
        <v>2135</v>
      </c>
      <c r="AZ39" s="65">
        <v>2053</v>
      </c>
      <c r="BA39" s="65">
        <v>1982</v>
      </c>
      <c r="BB39" s="65">
        <v>2010</v>
      </c>
      <c r="BC39" s="65">
        <v>62</v>
      </c>
      <c r="BD39" s="65">
        <v>68</v>
      </c>
      <c r="BE39" s="65">
        <v>59</v>
      </c>
      <c r="BF39" s="65">
        <v>68</v>
      </c>
      <c r="BG39" s="65">
        <v>69</v>
      </c>
      <c r="BH39" s="65">
        <v>70</v>
      </c>
      <c r="BI39" s="65">
        <v>73</v>
      </c>
      <c r="BJ39" s="65">
        <v>69</v>
      </c>
      <c r="BK39" s="65">
        <v>79</v>
      </c>
      <c r="BL39" s="65">
        <v>77</v>
      </c>
      <c r="BM39" s="65">
        <v>70</v>
      </c>
      <c r="BN39" s="65">
        <v>55</v>
      </c>
      <c r="BO39" s="65">
        <v>75</v>
      </c>
      <c r="BP39" s="65">
        <v>63</v>
      </c>
      <c r="BQ39" s="65">
        <v>68</v>
      </c>
      <c r="BR39" s="65">
        <v>60</v>
      </c>
      <c r="BS39" s="65">
        <v>69</v>
      </c>
      <c r="BT39" s="65">
        <v>75</v>
      </c>
      <c r="BU39" s="65">
        <v>2019</v>
      </c>
      <c r="BV39" s="65">
        <v>2008</v>
      </c>
      <c r="BW39" s="65">
        <v>1816</v>
      </c>
      <c r="BX39" s="65">
        <v>56</v>
      </c>
      <c r="BY39" s="65">
        <v>1983</v>
      </c>
      <c r="BZ39" s="65">
        <v>66</v>
      </c>
      <c r="CA39" s="65">
        <v>49</v>
      </c>
      <c r="CB39" s="65">
        <v>63</v>
      </c>
      <c r="CC39" s="65">
        <v>67</v>
      </c>
      <c r="CD39" s="65">
        <v>66</v>
      </c>
      <c r="CE39" s="65">
        <v>72</v>
      </c>
      <c r="CF39" s="65">
        <v>73</v>
      </c>
      <c r="CG39" s="65">
        <v>66</v>
      </c>
      <c r="CH39" s="65">
        <v>63</v>
      </c>
      <c r="CI39" s="65">
        <v>72</v>
      </c>
      <c r="CJ39" s="65">
        <v>69</v>
      </c>
      <c r="CK39" s="65">
        <v>69</v>
      </c>
      <c r="CL39" s="65">
        <v>67</v>
      </c>
      <c r="CM39" s="65">
        <v>73</v>
      </c>
      <c r="CN39" s="65">
        <v>83</v>
      </c>
      <c r="CO39" s="65">
        <v>66</v>
      </c>
      <c r="CP39" s="65">
        <v>71</v>
      </c>
      <c r="CQ39" s="65">
        <v>70</v>
      </c>
      <c r="CR39" s="65">
        <v>72</v>
      </c>
      <c r="CS39" s="65">
        <v>1832</v>
      </c>
      <c r="CT39" s="65">
        <v>68</v>
      </c>
    </row>
    <row r="40" spans="1:98" x14ac:dyDescent="0.3">
      <c r="B40" s="64">
        <v>10</v>
      </c>
      <c r="C40" s="65">
        <v>2253</v>
      </c>
      <c r="D40" s="65">
        <v>1985</v>
      </c>
      <c r="E40" s="65">
        <v>2180</v>
      </c>
      <c r="F40" s="65">
        <v>2168</v>
      </c>
      <c r="G40" s="65">
        <v>64</v>
      </c>
      <c r="H40" s="65">
        <v>65</v>
      </c>
      <c r="I40" s="65">
        <v>70</v>
      </c>
      <c r="J40" s="65">
        <v>60</v>
      </c>
      <c r="K40" s="65">
        <v>73</v>
      </c>
      <c r="L40" s="65">
        <v>61</v>
      </c>
      <c r="M40" s="65">
        <v>64</v>
      </c>
      <c r="N40" s="65">
        <v>82</v>
      </c>
      <c r="O40" s="65">
        <v>72</v>
      </c>
      <c r="P40" s="65">
        <v>60</v>
      </c>
      <c r="Q40" s="65">
        <v>69</v>
      </c>
      <c r="R40" s="65">
        <v>64</v>
      </c>
      <c r="S40" s="65">
        <v>64</v>
      </c>
      <c r="T40" s="65">
        <v>69</v>
      </c>
      <c r="U40" s="65">
        <v>57</v>
      </c>
      <c r="V40" s="65">
        <v>56</v>
      </c>
      <c r="W40" s="65">
        <v>58</v>
      </c>
      <c r="X40" s="65">
        <v>66</v>
      </c>
      <c r="Y40" s="65">
        <v>2278</v>
      </c>
      <c r="Z40" s="65">
        <v>2197</v>
      </c>
      <c r="AA40" s="65">
        <v>2092</v>
      </c>
      <c r="AB40" s="65">
        <v>62</v>
      </c>
      <c r="AC40" s="65">
        <v>2126</v>
      </c>
      <c r="AD40" s="65">
        <v>59</v>
      </c>
      <c r="AE40" s="65">
        <v>64</v>
      </c>
      <c r="AF40" s="65">
        <v>68</v>
      </c>
      <c r="AG40" s="65">
        <v>63</v>
      </c>
      <c r="AH40" s="65">
        <v>61</v>
      </c>
      <c r="AI40" s="65">
        <v>68</v>
      </c>
      <c r="AJ40" s="65">
        <v>62</v>
      </c>
      <c r="AK40" s="65">
        <v>67</v>
      </c>
      <c r="AL40" s="65">
        <v>73</v>
      </c>
      <c r="AM40" s="65">
        <v>67</v>
      </c>
      <c r="AN40" s="65">
        <v>66</v>
      </c>
      <c r="AO40" s="65">
        <v>58</v>
      </c>
      <c r="AP40" s="65">
        <v>70</v>
      </c>
      <c r="AQ40" s="65">
        <v>76</v>
      </c>
      <c r="AR40" s="65">
        <v>55</v>
      </c>
      <c r="AS40" s="65">
        <v>62</v>
      </c>
      <c r="AT40" s="65">
        <v>66</v>
      </c>
      <c r="AU40" s="65">
        <v>60</v>
      </c>
      <c r="AV40" s="65">
        <v>75</v>
      </c>
      <c r="AW40" s="65">
        <v>1888</v>
      </c>
      <c r="AX40" s="65">
        <v>59</v>
      </c>
      <c r="AY40" s="65">
        <v>2187</v>
      </c>
      <c r="AZ40" s="65">
        <v>2172</v>
      </c>
      <c r="BA40" s="65">
        <v>2078</v>
      </c>
      <c r="BB40" s="65">
        <v>2115</v>
      </c>
      <c r="BC40" s="65">
        <v>57</v>
      </c>
      <c r="BD40" s="65">
        <v>59</v>
      </c>
      <c r="BE40" s="65">
        <v>57</v>
      </c>
      <c r="BF40" s="65">
        <v>70</v>
      </c>
      <c r="BG40" s="65">
        <v>66</v>
      </c>
      <c r="BH40" s="65">
        <v>65</v>
      </c>
      <c r="BI40" s="65">
        <v>72</v>
      </c>
      <c r="BJ40" s="65">
        <v>63</v>
      </c>
      <c r="BK40" s="65">
        <v>75</v>
      </c>
      <c r="BL40" s="65">
        <v>64</v>
      </c>
      <c r="BM40" s="65">
        <v>77</v>
      </c>
      <c r="BN40" s="65">
        <v>75</v>
      </c>
      <c r="BO40" s="65">
        <v>73</v>
      </c>
      <c r="BP40" s="65">
        <v>64</v>
      </c>
      <c r="BQ40" s="65">
        <v>74</v>
      </c>
      <c r="BR40" s="65">
        <v>65</v>
      </c>
      <c r="BS40" s="65">
        <v>77</v>
      </c>
      <c r="BT40" s="65">
        <v>59</v>
      </c>
      <c r="BU40" s="65">
        <v>2145</v>
      </c>
      <c r="BV40" s="65">
        <v>2205</v>
      </c>
      <c r="BW40" s="65">
        <v>1912</v>
      </c>
      <c r="BX40" s="65">
        <v>53</v>
      </c>
      <c r="BY40" s="65">
        <v>1956</v>
      </c>
      <c r="BZ40" s="65">
        <v>71</v>
      </c>
      <c r="CA40" s="65">
        <v>59</v>
      </c>
      <c r="CB40" s="65">
        <v>67</v>
      </c>
      <c r="CC40" s="65">
        <v>69</v>
      </c>
      <c r="CD40" s="65">
        <v>77</v>
      </c>
      <c r="CE40" s="65">
        <v>74</v>
      </c>
      <c r="CF40" s="65">
        <v>63</v>
      </c>
      <c r="CG40" s="65">
        <v>64</v>
      </c>
      <c r="CH40" s="65">
        <v>70</v>
      </c>
      <c r="CI40" s="65">
        <v>66</v>
      </c>
      <c r="CJ40" s="65">
        <v>61</v>
      </c>
      <c r="CK40" s="65">
        <v>73</v>
      </c>
      <c r="CL40" s="65">
        <v>65</v>
      </c>
      <c r="CM40" s="65">
        <v>69</v>
      </c>
      <c r="CN40" s="65">
        <v>59</v>
      </c>
      <c r="CO40" s="65">
        <v>66</v>
      </c>
      <c r="CP40" s="65">
        <v>69</v>
      </c>
      <c r="CQ40" s="65">
        <v>72</v>
      </c>
      <c r="CR40" s="65">
        <v>62</v>
      </c>
      <c r="CS40" s="65">
        <v>1888</v>
      </c>
      <c r="CT40" s="65">
        <v>67</v>
      </c>
    </row>
    <row r="41" spans="1:98" x14ac:dyDescent="0.3">
      <c r="B41" s="64">
        <v>15</v>
      </c>
      <c r="C41" s="65">
        <v>2379</v>
      </c>
      <c r="D41" s="65">
        <v>2117</v>
      </c>
      <c r="E41" s="65">
        <v>2334</v>
      </c>
      <c r="F41" s="65">
        <v>2221</v>
      </c>
      <c r="G41" s="65">
        <v>61</v>
      </c>
      <c r="H41" s="65">
        <v>66</v>
      </c>
      <c r="I41" s="65">
        <v>75</v>
      </c>
      <c r="J41" s="65">
        <v>61</v>
      </c>
      <c r="K41" s="65">
        <v>66</v>
      </c>
      <c r="L41" s="65">
        <v>53</v>
      </c>
      <c r="M41" s="65">
        <v>73</v>
      </c>
      <c r="N41" s="65">
        <v>76</v>
      </c>
      <c r="O41" s="65">
        <v>68</v>
      </c>
      <c r="P41" s="65">
        <v>71</v>
      </c>
      <c r="Q41" s="65">
        <v>62</v>
      </c>
      <c r="R41" s="65">
        <v>64</v>
      </c>
      <c r="S41" s="65">
        <v>65</v>
      </c>
      <c r="T41" s="65">
        <v>65</v>
      </c>
      <c r="U41" s="65">
        <v>61</v>
      </c>
      <c r="V41" s="65">
        <v>62</v>
      </c>
      <c r="W41" s="65">
        <v>68</v>
      </c>
      <c r="X41" s="65">
        <v>63</v>
      </c>
      <c r="Y41" s="65">
        <v>2303</v>
      </c>
      <c r="Z41" s="65">
        <v>2263</v>
      </c>
      <c r="AA41" s="65">
        <v>2171</v>
      </c>
      <c r="AB41" s="65">
        <v>69</v>
      </c>
      <c r="AC41" s="65">
        <v>2178</v>
      </c>
      <c r="AD41" s="65">
        <v>76</v>
      </c>
      <c r="AE41" s="65">
        <v>50</v>
      </c>
      <c r="AF41" s="65">
        <v>67</v>
      </c>
      <c r="AG41" s="65">
        <v>64</v>
      </c>
      <c r="AH41" s="65">
        <v>67</v>
      </c>
      <c r="AI41" s="65">
        <v>65</v>
      </c>
      <c r="AJ41" s="65">
        <v>60</v>
      </c>
      <c r="AK41" s="65">
        <v>85</v>
      </c>
      <c r="AL41" s="65">
        <v>68</v>
      </c>
      <c r="AM41" s="65">
        <v>79</v>
      </c>
      <c r="AN41" s="65">
        <v>73</v>
      </c>
      <c r="AO41" s="65">
        <v>67</v>
      </c>
      <c r="AP41" s="65">
        <v>66</v>
      </c>
      <c r="AQ41" s="65">
        <v>70</v>
      </c>
      <c r="AR41" s="65">
        <v>66</v>
      </c>
      <c r="AS41" s="65">
        <v>58</v>
      </c>
      <c r="AT41" s="65">
        <v>67</v>
      </c>
      <c r="AU41" s="65">
        <v>61</v>
      </c>
      <c r="AV41" s="65">
        <v>64</v>
      </c>
      <c r="AW41" s="65">
        <v>1875</v>
      </c>
      <c r="AX41" s="65">
        <v>60</v>
      </c>
      <c r="AY41" s="65">
        <v>2304</v>
      </c>
      <c r="AZ41" s="65">
        <v>2256</v>
      </c>
      <c r="BA41" s="65">
        <v>2215</v>
      </c>
      <c r="BB41" s="65">
        <v>2216</v>
      </c>
      <c r="BC41" s="65">
        <v>60</v>
      </c>
      <c r="BD41" s="65">
        <v>58</v>
      </c>
      <c r="BE41" s="65">
        <v>60</v>
      </c>
      <c r="BF41" s="65">
        <v>66</v>
      </c>
      <c r="BG41" s="65">
        <v>60</v>
      </c>
      <c r="BH41" s="65">
        <v>71</v>
      </c>
      <c r="BI41" s="65">
        <v>78</v>
      </c>
      <c r="BJ41" s="65">
        <v>70</v>
      </c>
      <c r="BK41" s="65">
        <v>64</v>
      </c>
      <c r="BL41" s="65">
        <v>62</v>
      </c>
      <c r="BM41" s="65">
        <v>58</v>
      </c>
      <c r="BN41" s="65">
        <v>86</v>
      </c>
      <c r="BO41" s="65">
        <v>68</v>
      </c>
      <c r="BP41" s="65">
        <v>68</v>
      </c>
      <c r="BQ41" s="65">
        <v>64</v>
      </c>
      <c r="BR41" s="65">
        <v>71</v>
      </c>
      <c r="BS41" s="65">
        <v>64</v>
      </c>
      <c r="BT41" s="65">
        <v>72</v>
      </c>
      <c r="BU41" s="65">
        <v>2259</v>
      </c>
      <c r="BV41" s="65">
        <v>2283</v>
      </c>
      <c r="BW41" s="65">
        <v>1961</v>
      </c>
      <c r="BX41" s="65">
        <v>69</v>
      </c>
      <c r="BY41" s="65">
        <v>2031</v>
      </c>
      <c r="BZ41" s="65">
        <v>68</v>
      </c>
      <c r="CA41" s="65">
        <v>64</v>
      </c>
      <c r="CB41" s="65">
        <v>66</v>
      </c>
      <c r="CC41" s="65">
        <v>63</v>
      </c>
      <c r="CD41" s="65">
        <v>71</v>
      </c>
      <c r="CE41" s="65">
        <v>69</v>
      </c>
      <c r="CF41" s="65">
        <v>79</v>
      </c>
      <c r="CG41" s="65">
        <v>71</v>
      </c>
      <c r="CH41" s="65">
        <v>73</v>
      </c>
      <c r="CI41" s="65">
        <v>61</v>
      </c>
      <c r="CJ41" s="65">
        <v>71</v>
      </c>
      <c r="CK41" s="65">
        <v>68</v>
      </c>
      <c r="CL41" s="65">
        <v>77</v>
      </c>
      <c r="CM41" s="65">
        <v>59</v>
      </c>
      <c r="CN41" s="65">
        <v>58</v>
      </c>
      <c r="CO41" s="65">
        <v>65</v>
      </c>
      <c r="CP41" s="65">
        <v>64</v>
      </c>
      <c r="CQ41" s="65">
        <v>76</v>
      </c>
      <c r="CR41" s="65">
        <v>70</v>
      </c>
      <c r="CS41" s="65">
        <v>1936</v>
      </c>
      <c r="CT41" s="65">
        <v>75</v>
      </c>
    </row>
    <row r="42" spans="1:98" x14ac:dyDescent="0.3">
      <c r="B42" s="64">
        <v>20</v>
      </c>
      <c r="C42" s="65">
        <v>2511</v>
      </c>
      <c r="D42" s="65">
        <v>2179</v>
      </c>
      <c r="E42" s="65">
        <v>2336</v>
      </c>
      <c r="F42" s="65">
        <v>2384</v>
      </c>
      <c r="G42" s="65">
        <v>72</v>
      </c>
      <c r="H42" s="65">
        <v>64</v>
      </c>
      <c r="I42" s="65">
        <v>65</v>
      </c>
      <c r="J42" s="65">
        <v>60</v>
      </c>
      <c r="K42" s="65">
        <v>62</v>
      </c>
      <c r="L42" s="65">
        <v>73</v>
      </c>
      <c r="M42" s="65">
        <v>72</v>
      </c>
      <c r="N42" s="65">
        <v>67</v>
      </c>
      <c r="O42" s="65">
        <v>67</v>
      </c>
      <c r="P42" s="65">
        <v>60</v>
      </c>
      <c r="Q42" s="65">
        <v>81</v>
      </c>
      <c r="R42" s="65">
        <v>61</v>
      </c>
      <c r="S42" s="65">
        <v>58</v>
      </c>
      <c r="T42" s="65">
        <v>77</v>
      </c>
      <c r="U42" s="65">
        <v>65</v>
      </c>
      <c r="V42" s="65">
        <v>66</v>
      </c>
      <c r="W42" s="65">
        <v>58</v>
      </c>
      <c r="X42" s="65">
        <v>58</v>
      </c>
      <c r="Y42" s="65">
        <v>2375</v>
      </c>
      <c r="Z42" s="65">
        <v>2355</v>
      </c>
      <c r="AA42" s="65">
        <v>2247</v>
      </c>
      <c r="AB42" s="65">
        <v>68</v>
      </c>
      <c r="AC42" s="65">
        <v>2228</v>
      </c>
      <c r="AD42" s="65">
        <v>58</v>
      </c>
      <c r="AE42" s="65">
        <v>65</v>
      </c>
      <c r="AF42" s="65">
        <v>71</v>
      </c>
      <c r="AG42" s="65">
        <v>65</v>
      </c>
      <c r="AH42" s="65">
        <v>62</v>
      </c>
      <c r="AI42" s="65">
        <v>80</v>
      </c>
      <c r="AJ42" s="65">
        <v>67</v>
      </c>
      <c r="AK42" s="65">
        <v>74</v>
      </c>
      <c r="AL42" s="65">
        <v>68</v>
      </c>
      <c r="AM42" s="65">
        <v>75</v>
      </c>
      <c r="AN42" s="65">
        <v>82</v>
      </c>
      <c r="AO42" s="65">
        <v>76</v>
      </c>
      <c r="AP42" s="65">
        <v>63</v>
      </c>
      <c r="AQ42" s="65">
        <v>68</v>
      </c>
      <c r="AR42" s="65">
        <v>69</v>
      </c>
      <c r="AS42" s="65">
        <v>70</v>
      </c>
      <c r="AT42" s="65">
        <v>70</v>
      </c>
      <c r="AU42" s="65">
        <v>65</v>
      </c>
      <c r="AV42" s="65">
        <v>67</v>
      </c>
      <c r="AW42" s="65">
        <v>1914</v>
      </c>
      <c r="AX42" s="65">
        <v>66</v>
      </c>
      <c r="AY42" s="65">
        <v>2441</v>
      </c>
      <c r="AZ42" s="65">
        <v>2348</v>
      </c>
      <c r="BA42" s="65">
        <v>2328</v>
      </c>
      <c r="BB42" s="65">
        <v>2290</v>
      </c>
      <c r="BC42" s="65">
        <v>62</v>
      </c>
      <c r="BD42" s="65">
        <v>63</v>
      </c>
      <c r="BE42" s="65">
        <v>80</v>
      </c>
      <c r="BF42" s="65">
        <v>73</v>
      </c>
      <c r="BG42" s="65">
        <v>64</v>
      </c>
      <c r="BH42" s="65">
        <v>74</v>
      </c>
      <c r="BI42" s="65">
        <v>69</v>
      </c>
      <c r="BJ42" s="65">
        <v>67</v>
      </c>
      <c r="BK42" s="65">
        <v>80</v>
      </c>
      <c r="BL42" s="65">
        <v>60</v>
      </c>
      <c r="BM42" s="65">
        <v>70</v>
      </c>
      <c r="BN42" s="65">
        <v>67</v>
      </c>
      <c r="BO42" s="65">
        <v>78</v>
      </c>
      <c r="BP42" s="65">
        <v>63</v>
      </c>
      <c r="BQ42" s="65">
        <v>57</v>
      </c>
      <c r="BR42" s="65">
        <v>78</v>
      </c>
      <c r="BS42" s="65">
        <v>61</v>
      </c>
      <c r="BT42" s="65">
        <v>62</v>
      </c>
      <c r="BU42" s="65">
        <v>2295</v>
      </c>
      <c r="BV42" s="65">
        <v>2289</v>
      </c>
      <c r="BW42" s="65">
        <v>1998</v>
      </c>
      <c r="BX42" s="65">
        <v>67</v>
      </c>
      <c r="BY42" s="65">
        <v>2189</v>
      </c>
      <c r="BZ42" s="65">
        <v>68</v>
      </c>
      <c r="CA42" s="65">
        <v>66</v>
      </c>
      <c r="CB42" s="65">
        <v>69</v>
      </c>
      <c r="CC42" s="65">
        <v>71</v>
      </c>
      <c r="CD42" s="65">
        <v>63</v>
      </c>
      <c r="CE42" s="65">
        <v>70</v>
      </c>
      <c r="CF42" s="65">
        <v>56</v>
      </c>
      <c r="CG42" s="65">
        <v>72</v>
      </c>
      <c r="CH42" s="65">
        <v>72</v>
      </c>
      <c r="CI42" s="65">
        <v>64</v>
      </c>
      <c r="CJ42" s="65">
        <v>67</v>
      </c>
      <c r="CK42" s="65">
        <v>80</v>
      </c>
      <c r="CL42" s="65">
        <v>66</v>
      </c>
      <c r="CM42" s="65">
        <v>67</v>
      </c>
      <c r="CN42" s="65">
        <v>71</v>
      </c>
      <c r="CO42" s="65">
        <v>52</v>
      </c>
      <c r="CP42" s="65">
        <v>71</v>
      </c>
      <c r="CQ42" s="65">
        <v>68</v>
      </c>
      <c r="CR42" s="65">
        <v>61</v>
      </c>
      <c r="CS42" s="65">
        <v>1994</v>
      </c>
      <c r="CT42" s="65">
        <v>65</v>
      </c>
    </row>
    <row r="43" spans="1:98" x14ac:dyDescent="0.3">
      <c r="B43" s="64">
        <v>25</v>
      </c>
      <c r="C43" s="65">
        <v>2599</v>
      </c>
      <c r="D43" s="65">
        <v>2278</v>
      </c>
      <c r="E43" s="65">
        <v>2487</v>
      </c>
      <c r="F43" s="65">
        <v>2541</v>
      </c>
      <c r="G43" s="65">
        <v>60</v>
      </c>
      <c r="H43" s="65">
        <v>60</v>
      </c>
      <c r="I43" s="65">
        <v>60</v>
      </c>
      <c r="J43" s="65">
        <v>67</v>
      </c>
      <c r="K43" s="65">
        <v>73</v>
      </c>
      <c r="L43" s="65">
        <v>76</v>
      </c>
      <c r="M43" s="65">
        <v>69</v>
      </c>
      <c r="N43" s="65">
        <v>64</v>
      </c>
      <c r="O43" s="65">
        <v>66</v>
      </c>
      <c r="P43" s="65">
        <v>62</v>
      </c>
      <c r="Q43" s="65">
        <v>65</v>
      </c>
      <c r="R43" s="65">
        <v>61</v>
      </c>
      <c r="S43" s="65">
        <v>72</v>
      </c>
      <c r="T43" s="65">
        <v>66</v>
      </c>
      <c r="U43" s="65">
        <v>67</v>
      </c>
      <c r="V43" s="65">
        <v>67</v>
      </c>
      <c r="W43" s="65">
        <v>57</v>
      </c>
      <c r="X43" s="65">
        <v>59</v>
      </c>
      <c r="Y43" s="65">
        <v>2439</v>
      </c>
      <c r="Z43" s="65">
        <v>2389</v>
      </c>
      <c r="AA43" s="65">
        <v>2299</v>
      </c>
      <c r="AB43" s="65">
        <v>60</v>
      </c>
      <c r="AC43" s="65">
        <v>2318</v>
      </c>
      <c r="AD43" s="65">
        <v>73</v>
      </c>
      <c r="AE43" s="65">
        <v>66</v>
      </c>
      <c r="AF43" s="65">
        <v>65</v>
      </c>
      <c r="AG43" s="65">
        <v>69</v>
      </c>
      <c r="AH43" s="65">
        <v>63</v>
      </c>
      <c r="AI43" s="65">
        <v>73</v>
      </c>
      <c r="AJ43" s="65">
        <v>71</v>
      </c>
      <c r="AK43" s="65">
        <v>73</v>
      </c>
      <c r="AL43" s="65">
        <v>66</v>
      </c>
      <c r="AM43" s="65">
        <v>60</v>
      </c>
      <c r="AN43" s="65">
        <v>64</v>
      </c>
      <c r="AO43" s="65">
        <v>60</v>
      </c>
      <c r="AP43" s="65">
        <v>60</v>
      </c>
      <c r="AQ43" s="65">
        <v>70</v>
      </c>
      <c r="AR43" s="65">
        <v>75</v>
      </c>
      <c r="AS43" s="65">
        <v>58</v>
      </c>
      <c r="AT43" s="65">
        <v>69</v>
      </c>
      <c r="AU43" s="65">
        <v>74</v>
      </c>
      <c r="AV43" s="65">
        <v>72</v>
      </c>
      <c r="AW43" s="65">
        <v>1961</v>
      </c>
      <c r="AX43" s="65">
        <v>60</v>
      </c>
      <c r="AY43" s="65">
        <v>2507</v>
      </c>
      <c r="AZ43" s="65">
        <v>2427</v>
      </c>
      <c r="BA43" s="65">
        <v>2430</v>
      </c>
      <c r="BB43" s="65">
        <v>2407</v>
      </c>
      <c r="BC43" s="65">
        <v>64</v>
      </c>
      <c r="BD43" s="65">
        <v>60</v>
      </c>
      <c r="BE43" s="65">
        <v>67</v>
      </c>
      <c r="BF43" s="65">
        <v>72</v>
      </c>
      <c r="BG43" s="65">
        <v>66</v>
      </c>
      <c r="BH43" s="65">
        <v>72</v>
      </c>
      <c r="BI43" s="65">
        <v>63</v>
      </c>
      <c r="BJ43" s="65">
        <v>74</v>
      </c>
      <c r="BK43" s="65">
        <v>68</v>
      </c>
      <c r="BL43" s="65">
        <v>69</v>
      </c>
      <c r="BM43" s="65">
        <v>69</v>
      </c>
      <c r="BN43" s="65">
        <v>75</v>
      </c>
      <c r="BO43" s="65">
        <v>75</v>
      </c>
      <c r="BP43" s="65">
        <v>71</v>
      </c>
      <c r="BQ43" s="65">
        <v>66</v>
      </c>
      <c r="BR43" s="65">
        <v>65</v>
      </c>
      <c r="BS43" s="65">
        <v>71</v>
      </c>
      <c r="BT43" s="65">
        <v>64</v>
      </c>
      <c r="BU43" s="65">
        <v>2438</v>
      </c>
      <c r="BV43" s="65">
        <v>2408</v>
      </c>
      <c r="BW43" s="65">
        <v>2113</v>
      </c>
      <c r="BX43" s="65">
        <v>63</v>
      </c>
      <c r="BY43" s="65">
        <v>2173</v>
      </c>
      <c r="BZ43" s="65">
        <v>64</v>
      </c>
      <c r="CA43" s="65">
        <v>70</v>
      </c>
      <c r="CB43" s="65">
        <v>67</v>
      </c>
      <c r="CC43" s="65">
        <v>64</v>
      </c>
      <c r="CD43" s="65">
        <v>74</v>
      </c>
      <c r="CE43" s="65">
        <v>73</v>
      </c>
      <c r="CF43" s="65">
        <v>70</v>
      </c>
      <c r="CG43" s="65">
        <v>69</v>
      </c>
      <c r="CH43" s="65">
        <v>65</v>
      </c>
      <c r="CI43" s="65">
        <v>70</v>
      </c>
      <c r="CJ43" s="65">
        <v>73</v>
      </c>
      <c r="CK43" s="65">
        <v>69</v>
      </c>
      <c r="CL43" s="65">
        <v>67</v>
      </c>
      <c r="CM43" s="65">
        <v>64</v>
      </c>
      <c r="CN43" s="65">
        <v>68</v>
      </c>
      <c r="CO43" s="65">
        <v>68</v>
      </c>
      <c r="CP43" s="65">
        <v>68</v>
      </c>
      <c r="CQ43" s="65">
        <v>69</v>
      </c>
      <c r="CR43" s="65">
        <v>62</v>
      </c>
      <c r="CS43" s="65">
        <v>2009</v>
      </c>
      <c r="CT43" s="65">
        <v>62</v>
      </c>
    </row>
    <row r="44" spans="1:98" x14ac:dyDescent="0.3">
      <c r="B44" s="64">
        <v>30</v>
      </c>
      <c r="C44" s="65">
        <v>2703</v>
      </c>
      <c r="D44" s="65">
        <v>2361</v>
      </c>
      <c r="E44" s="65">
        <v>2553</v>
      </c>
      <c r="F44" s="65">
        <v>2566</v>
      </c>
      <c r="G44" s="65">
        <v>58</v>
      </c>
      <c r="H44" s="65">
        <v>57</v>
      </c>
      <c r="I44" s="65">
        <v>70</v>
      </c>
      <c r="J44" s="65">
        <v>62</v>
      </c>
      <c r="K44" s="65">
        <v>65</v>
      </c>
      <c r="L44" s="65">
        <v>70</v>
      </c>
      <c r="M44" s="65">
        <v>66</v>
      </c>
      <c r="N44" s="65">
        <v>60</v>
      </c>
      <c r="O44" s="65">
        <v>59</v>
      </c>
      <c r="P44" s="65">
        <v>70</v>
      </c>
      <c r="Q44" s="65">
        <v>68</v>
      </c>
      <c r="R44" s="65">
        <v>69</v>
      </c>
      <c r="S44" s="65">
        <v>66</v>
      </c>
      <c r="T44" s="65">
        <v>71</v>
      </c>
      <c r="U44" s="65">
        <v>74</v>
      </c>
      <c r="V44" s="65">
        <v>68</v>
      </c>
      <c r="W44" s="65">
        <v>73</v>
      </c>
      <c r="X44" s="65">
        <v>65</v>
      </c>
      <c r="Y44" s="65">
        <v>2519</v>
      </c>
      <c r="Z44" s="65">
        <v>2356</v>
      </c>
      <c r="AA44" s="65">
        <v>2345</v>
      </c>
      <c r="AB44" s="65">
        <v>67</v>
      </c>
      <c r="AC44" s="65">
        <v>2326</v>
      </c>
      <c r="AD44" s="65">
        <v>60</v>
      </c>
      <c r="AE44" s="65">
        <v>57</v>
      </c>
      <c r="AF44" s="65">
        <v>64</v>
      </c>
      <c r="AG44" s="65">
        <v>61</v>
      </c>
      <c r="AH44" s="65">
        <v>64</v>
      </c>
      <c r="AI44" s="65">
        <v>63</v>
      </c>
      <c r="AJ44" s="65">
        <v>57</v>
      </c>
      <c r="AK44" s="65">
        <v>65</v>
      </c>
      <c r="AL44" s="65">
        <v>68</v>
      </c>
      <c r="AM44" s="65">
        <v>67</v>
      </c>
      <c r="AN44" s="65">
        <v>69</v>
      </c>
      <c r="AO44" s="65">
        <v>77</v>
      </c>
      <c r="AP44" s="65">
        <v>68</v>
      </c>
      <c r="AQ44" s="65">
        <v>59</v>
      </c>
      <c r="AR44" s="65">
        <v>60</v>
      </c>
      <c r="AS44" s="65">
        <v>72</v>
      </c>
      <c r="AT44" s="65">
        <v>76</v>
      </c>
      <c r="AU44" s="65">
        <v>65</v>
      </c>
      <c r="AV44" s="65">
        <v>65</v>
      </c>
      <c r="AW44" s="65">
        <v>1970</v>
      </c>
      <c r="AX44" s="65">
        <v>70</v>
      </c>
      <c r="AY44" s="65">
        <v>2612</v>
      </c>
      <c r="AZ44" s="65">
        <v>2553</v>
      </c>
      <c r="BA44" s="65">
        <v>2545</v>
      </c>
      <c r="BB44" s="65">
        <v>2466</v>
      </c>
      <c r="BC44" s="65">
        <v>59</v>
      </c>
      <c r="BD44" s="65">
        <v>62</v>
      </c>
      <c r="BE44" s="65">
        <v>74</v>
      </c>
      <c r="BF44" s="65">
        <v>67</v>
      </c>
      <c r="BG44" s="65">
        <v>77</v>
      </c>
      <c r="BH44" s="65">
        <v>71</v>
      </c>
      <c r="BI44" s="65">
        <v>55</v>
      </c>
      <c r="BJ44" s="65">
        <v>66</v>
      </c>
      <c r="BK44" s="65">
        <v>72</v>
      </c>
      <c r="BL44" s="65">
        <v>71</v>
      </c>
      <c r="BM44" s="65">
        <v>63</v>
      </c>
      <c r="BN44" s="65">
        <v>60</v>
      </c>
      <c r="BO44" s="65">
        <v>73</v>
      </c>
      <c r="BP44" s="65">
        <v>73</v>
      </c>
      <c r="BQ44" s="65">
        <v>76</v>
      </c>
      <c r="BR44" s="65">
        <v>77</v>
      </c>
      <c r="BS44" s="65">
        <v>76</v>
      </c>
      <c r="BT44" s="65">
        <v>60</v>
      </c>
      <c r="BU44" s="65">
        <v>2519</v>
      </c>
      <c r="BV44" s="65">
        <v>2540</v>
      </c>
      <c r="BW44" s="65">
        <v>2100</v>
      </c>
      <c r="BX44" s="65">
        <v>65</v>
      </c>
      <c r="BY44" s="65">
        <v>2115</v>
      </c>
      <c r="BZ44" s="65">
        <v>71</v>
      </c>
      <c r="CA44" s="65">
        <v>55</v>
      </c>
      <c r="CB44" s="65">
        <v>64</v>
      </c>
      <c r="CC44" s="65">
        <v>67</v>
      </c>
      <c r="CD44" s="65">
        <v>68</v>
      </c>
      <c r="CE44" s="65">
        <v>75</v>
      </c>
      <c r="CF44" s="65">
        <v>67</v>
      </c>
      <c r="CG44" s="65">
        <v>70</v>
      </c>
      <c r="CH44" s="65">
        <v>64</v>
      </c>
      <c r="CI44" s="65">
        <v>83</v>
      </c>
      <c r="CJ44" s="65">
        <v>68</v>
      </c>
      <c r="CK44" s="65">
        <v>60</v>
      </c>
      <c r="CL44" s="65">
        <v>64</v>
      </c>
      <c r="CM44" s="65">
        <v>73</v>
      </c>
      <c r="CN44" s="65">
        <v>69</v>
      </c>
      <c r="CO44" s="65">
        <v>77</v>
      </c>
      <c r="CP44" s="65">
        <v>66</v>
      </c>
      <c r="CQ44" s="65">
        <v>68</v>
      </c>
      <c r="CR44" s="65">
        <v>64</v>
      </c>
      <c r="CS44" s="65">
        <v>2035</v>
      </c>
      <c r="CT44" s="65">
        <v>68</v>
      </c>
    </row>
    <row r="45" spans="1:98" x14ac:dyDescent="0.3">
      <c r="B45" s="64">
        <v>35</v>
      </c>
      <c r="C45" s="65">
        <v>2805</v>
      </c>
      <c r="D45" s="65">
        <v>2444</v>
      </c>
      <c r="E45" s="65">
        <v>2713</v>
      </c>
      <c r="F45" s="65">
        <v>2666</v>
      </c>
      <c r="G45" s="65">
        <v>67</v>
      </c>
      <c r="H45" s="65">
        <v>53</v>
      </c>
      <c r="I45" s="65">
        <v>60</v>
      </c>
      <c r="J45" s="65">
        <v>72</v>
      </c>
      <c r="K45" s="65">
        <v>68</v>
      </c>
      <c r="L45" s="65">
        <v>64</v>
      </c>
      <c r="M45" s="65">
        <v>72</v>
      </c>
      <c r="N45" s="65">
        <v>67</v>
      </c>
      <c r="O45" s="65">
        <v>68</v>
      </c>
      <c r="P45" s="65">
        <v>68</v>
      </c>
      <c r="Q45" s="65">
        <v>71</v>
      </c>
      <c r="R45" s="65">
        <v>55</v>
      </c>
      <c r="S45" s="65">
        <v>61</v>
      </c>
      <c r="T45" s="65">
        <v>57</v>
      </c>
      <c r="U45" s="65">
        <v>67</v>
      </c>
      <c r="V45" s="65">
        <v>60</v>
      </c>
      <c r="W45" s="65">
        <v>61</v>
      </c>
      <c r="X45" s="65">
        <v>59</v>
      </c>
      <c r="Y45" s="65">
        <v>2654</v>
      </c>
      <c r="Z45" s="65">
        <v>2520</v>
      </c>
      <c r="AA45" s="65">
        <v>2336</v>
      </c>
      <c r="AB45" s="65">
        <v>63</v>
      </c>
      <c r="AC45" s="65">
        <v>2378</v>
      </c>
      <c r="AD45" s="65">
        <v>61</v>
      </c>
      <c r="AE45" s="65">
        <v>74</v>
      </c>
      <c r="AF45" s="65">
        <v>63</v>
      </c>
      <c r="AG45" s="65">
        <v>65</v>
      </c>
      <c r="AH45" s="65">
        <v>68</v>
      </c>
      <c r="AI45" s="65">
        <v>75</v>
      </c>
      <c r="AJ45" s="65">
        <v>61</v>
      </c>
      <c r="AK45" s="65">
        <v>65</v>
      </c>
      <c r="AL45" s="65">
        <v>65</v>
      </c>
      <c r="AM45" s="65">
        <v>68</v>
      </c>
      <c r="AN45" s="65">
        <v>70</v>
      </c>
      <c r="AO45" s="65">
        <v>77</v>
      </c>
      <c r="AP45" s="65">
        <v>68</v>
      </c>
      <c r="AQ45" s="65">
        <v>68</v>
      </c>
      <c r="AR45" s="65">
        <v>65</v>
      </c>
      <c r="AS45" s="65">
        <v>72</v>
      </c>
      <c r="AT45" s="65">
        <v>68</v>
      </c>
      <c r="AU45" s="65">
        <v>71</v>
      </c>
      <c r="AV45" s="65">
        <v>59</v>
      </c>
      <c r="AW45" s="65">
        <v>2036</v>
      </c>
      <c r="AX45" s="65">
        <v>60</v>
      </c>
      <c r="AY45" s="65">
        <v>2675</v>
      </c>
      <c r="AZ45" s="65">
        <v>2505</v>
      </c>
      <c r="BA45" s="65">
        <v>2679</v>
      </c>
      <c r="BB45" s="65">
        <v>2641</v>
      </c>
      <c r="BC45" s="65">
        <v>55</v>
      </c>
      <c r="BD45" s="65">
        <v>66</v>
      </c>
      <c r="BE45" s="65">
        <v>78</v>
      </c>
      <c r="BF45" s="65">
        <v>69</v>
      </c>
      <c r="BG45" s="65">
        <v>76</v>
      </c>
      <c r="BH45" s="65">
        <v>60</v>
      </c>
      <c r="BI45" s="65">
        <v>68</v>
      </c>
      <c r="BJ45" s="65">
        <v>58</v>
      </c>
      <c r="BK45" s="65">
        <v>67</v>
      </c>
      <c r="BL45" s="65">
        <v>66</v>
      </c>
      <c r="BM45" s="65">
        <v>69</v>
      </c>
      <c r="BN45" s="65">
        <v>61</v>
      </c>
      <c r="BO45" s="65">
        <v>69</v>
      </c>
      <c r="BP45" s="65">
        <v>70</v>
      </c>
      <c r="BQ45" s="65">
        <v>62</v>
      </c>
      <c r="BR45" s="65">
        <v>80</v>
      </c>
      <c r="BS45" s="65">
        <v>68</v>
      </c>
      <c r="BT45" s="65">
        <v>64</v>
      </c>
      <c r="BU45" s="65">
        <v>2716</v>
      </c>
      <c r="BV45" s="65">
        <v>2552</v>
      </c>
      <c r="BW45" s="65">
        <v>2178</v>
      </c>
      <c r="BX45" s="65">
        <v>58</v>
      </c>
      <c r="BY45" s="65">
        <v>2279</v>
      </c>
      <c r="BZ45" s="65">
        <v>78</v>
      </c>
      <c r="CA45" s="65">
        <v>57</v>
      </c>
      <c r="CB45" s="65">
        <v>68</v>
      </c>
      <c r="CC45" s="65">
        <v>65</v>
      </c>
      <c r="CD45" s="65">
        <v>73</v>
      </c>
      <c r="CE45" s="65">
        <v>67</v>
      </c>
      <c r="CF45" s="65">
        <v>63</v>
      </c>
      <c r="CG45" s="65">
        <v>73</v>
      </c>
      <c r="CH45" s="65">
        <v>64</v>
      </c>
      <c r="CI45" s="65">
        <v>72</v>
      </c>
      <c r="CJ45" s="65">
        <v>68</v>
      </c>
      <c r="CK45" s="65">
        <v>76</v>
      </c>
      <c r="CL45" s="65">
        <v>68</v>
      </c>
      <c r="CM45" s="65">
        <v>68</v>
      </c>
      <c r="CN45" s="65">
        <v>79</v>
      </c>
      <c r="CO45" s="65">
        <v>67</v>
      </c>
      <c r="CP45" s="65">
        <v>78</v>
      </c>
      <c r="CQ45" s="65">
        <v>65</v>
      </c>
      <c r="CR45" s="65">
        <v>65</v>
      </c>
      <c r="CS45" s="65">
        <v>2069</v>
      </c>
      <c r="CT45" s="65">
        <v>65</v>
      </c>
    </row>
    <row r="46" spans="1:98" x14ac:dyDescent="0.3">
      <c r="B46" s="64">
        <v>40</v>
      </c>
      <c r="C46" s="65">
        <v>2898</v>
      </c>
      <c r="D46" s="65">
        <v>2544</v>
      </c>
      <c r="E46" s="65">
        <v>2809</v>
      </c>
      <c r="F46" s="65">
        <v>2738</v>
      </c>
      <c r="G46" s="65">
        <v>60</v>
      </c>
      <c r="H46" s="65">
        <v>60</v>
      </c>
      <c r="I46" s="65">
        <v>60</v>
      </c>
      <c r="J46" s="65">
        <v>64</v>
      </c>
      <c r="K46" s="65">
        <v>76</v>
      </c>
      <c r="L46" s="65">
        <v>68</v>
      </c>
      <c r="M46" s="65">
        <v>60</v>
      </c>
      <c r="N46" s="65">
        <v>75</v>
      </c>
      <c r="O46" s="65">
        <v>65</v>
      </c>
      <c r="P46" s="65">
        <v>65</v>
      </c>
      <c r="Q46" s="65">
        <v>62</v>
      </c>
      <c r="R46" s="65">
        <v>69</v>
      </c>
      <c r="S46" s="65">
        <v>65</v>
      </c>
      <c r="T46" s="65">
        <v>66</v>
      </c>
      <c r="U46" s="65">
        <v>65</v>
      </c>
      <c r="V46" s="65">
        <v>67</v>
      </c>
      <c r="W46" s="65">
        <v>59</v>
      </c>
      <c r="X46" s="65">
        <v>67</v>
      </c>
      <c r="Y46" s="65">
        <v>2710</v>
      </c>
      <c r="Z46" s="65">
        <v>2528</v>
      </c>
      <c r="AA46" s="65">
        <v>2419</v>
      </c>
      <c r="AB46" s="65">
        <v>62</v>
      </c>
      <c r="AC46" s="65">
        <v>2369</v>
      </c>
      <c r="AD46" s="65">
        <v>53</v>
      </c>
      <c r="AE46" s="65">
        <v>53</v>
      </c>
      <c r="AF46" s="65">
        <v>71</v>
      </c>
      <c r="AG46" s="65">
        <v>75</v>
      </c>
      <c r="AH46" s="65">
        <v>63</v>
      </c>
      <c r="AI46" s="65">
        <v>66</v>
      </c>
      <c r="AJ46" s="65">
        <v>77</v>
      </c>
      <c r="AK46" s="65">
        <v>72</v>
      </c>
      <c r="AL46" s="65">
        <v>77</v>
      </c>
      <c r="AM46" s="65">
        <v>67</v>
      </c>
      <c r="AN46" s="65">
        <v>61</v>
      </c>
      <c r="AO46" s="65">
        <v>70</v>
      </c>
      <c r="AP46" s="65">
        <v>68</v>
      </c>
      <c r="AQ46" s="65">
        <v>62</v>
      </c>
      <c r="AR46" s="65">
        <v>64</v>
      </c>
      <c r="AS46" s="65">
        <v>60</v>
      </c>
      <c r="AT46" s="65">
        <v>56</v>
      </c>
      <c r="AU46" s="65">
        <v>62</v>
      </c>
      <c r="AV46" s="65">
        <v>61</v>
      </c>
      <c r="AW46" s="65">
        <v>2095</v>
      </c>
      <c r="AX46" s="65">
        <v>68</v>
      </c>
      <c r="AY46" s="65">
        <v>2752</v>
      </c>
      <c r="AZ46" s="65">
        <v>2677</v>
      </c>
      <c r="BA46" s="65">
        <v>2702</v>
      </c>
      <c r="BB46" s="65">
        <v>2765</v>
      </c>
      <c r="BC46" s="65">
        <v>62</v>
      </c>
      <c r="BD46" s="65">
        <v>50</v>
      </c>
      <c r="BE46" s="65">
        <v>71</v>
      </c>
      <c r="BF46" s="65">
        <v>72</v>
      </c>
      <c r="BG46" s="65">
        <v>65</v>
      </c>
      <c r="BH46" s="65">
        <v>65</v>
      </c>
      <c r="BI46" s="65">
        <v>73</v>
      </c>
      <c r="BJ46" s="65">
        <v>72</v>
      </c>
      <c r="BK46" s="65">
        <v>80</v>
      </c>
      <c r="BL46" s="65">
        <v>64</v>
      </c>
      <c r="BM46" s="65">
        <v>61</v>
      </c>
      <c r="BN46" s="65">
        <v>63</v>
      </c>
      <c r="BO46" s="65">
        <v>60</v>
      </c>
      <c r="BP46" s="65">
        <v>72</v>
      </c>
      <c r="BQ46" s="65">
        <v>59</v>
      </c>
      <c r="BR46" s="65">
        <v>65</v>
      </c>
      <c r="BS46" s="65">
        <v>69</v>
      </c>
      <c r="BT46" s="65">
        <v>63</v>
      </c>
      <c r="BU46" s="65">
        <v>2795</v>
      </c>
      <c r="BV46" s="65">
        <v>2660</v>
      </c>
      <c r="BW46" s="65">
        <v>2166</v>
      </c>
      <c r="BX46" s="65">
        <v>74</v>
      </c>
      <c r="BY46" s="65">
        <v>2339</v>
      </c>
      <c r="BZ46" s="65">
        <v>68</v>
      </c>
      <c r="CA46" s="65">
        <v>60</v>
      </c>
      <c r="CB46" s="65">
        <v>70</v>
      </c>
      <c r="CC46" s="65">
        <v>63</v>
      </c>
      <c r="CD46" s="65">
        <v>69</v>
      </c>
      <c r="CE46" s="65">
        <v>72</v>
      </c>
      <c r="CF46" s="65">
        <v>71</v>
      </c>
      <c r="CG46" s="65">
        <v>70</v>
      </c>
      <c r="CH46" s="65">
        <v>68</v>
      </c>
      <c r="CI46" s="65">
        <v>70</v>
      </c>
      <c r="CJ46" s="65">
        <v>76</v>
      </c>
      <c r="CK46" s="65">
        <v>73</v>
      </c>
      <c r="CL46" s="65">
        <v>72</v>
      </c>
      <c r="CM46" s="65">
        <v>81</v>
      </c>
      <c r="CN46" s="65">
        <v>66</v>
      </c>
      <c r="CO46" s="65">
        <v>66</v>
      </c>
      <c r="CP46" s="65">
        <v>69</v>
      </c>
      <c r="CQ46" s="65">
        <v>76</v>
      </c>
      <c r="CR46" s="65">
        <v>51</v>
      </c>
      <c r="CS46" s="65">
        <v>2125</v>
      </c>
      <c r="CT46" s="65">
        <v>64</v>
      </c>
    </row>
    <row r="47" spans="1:98" x14ac:dyDescent="0.3">
      <c r="B47" s="64">
        <v>45</v>
      </c>
      <c r="C47" s="65">
        <v>2943</v>
      </c>
      <c r="D47" s="65">
        <v>2558</v>
      </c>
      <c r="E47" s="65">
        <v>2848</v>
      </c>
      <c r="F47" s="65">
        <v>2799</v>
      </c>
      <c r="G47" s="65">
        <v>53</v>
      </c>
      <c r="H47" s="65">
        <v>66</v>
      </c>
      <c r="I47" s="65">
        <v>69</v>
      </c>
      <c r="J47" s="65">
        <v>64</v>
      </c>
      <c r="K47" s="65">
        <v>64</v>
      </c>
      <c r="L47" s="65">
        <v>61</v>
      </c>
      <c r="M47" s="65">
        <v>62</v>
      </c>
      <c r="N47" s="65">
        <v>69</v>
      </c>
      <c r="O47" s="65">
        <v>66</v>
      </c>
      <c r="P47" s="65">
        <v>71</v>
      </c>
      <c r="Q47" s="65">
        <v>68</v>
      </c>
      <c r="R47" s="65">
        <v>70</v>
      </c>
      <c r="S47" s="65">
        <v>75</v>
      </c>
      <c r="T47" s="65">
        <v>63</v>
      </c>
      <c r="U47" s="65">
        <v>74</v>
      </c>
      <c r="V47" s="65">
        <v>59</v>
      </c>
      <c r="W47" s="65">
        <v>60</v>
      </c>
      <c r="X47" s="65">
        <v>53</v>
      </c>
      <c r="Y47" s="65">
        <v>2786</v>
      </c>
      <c r="Z47" s="65">
        <v>2587</v>
      </c>
      <c r="AA47" s="65">
        <v>2481</v>
      </c>
      <c r="AB47" s="65">
        <v>65</v>
      </c>
      <c r="AC47" s="65">
        <v>2500</v>
      </c>
      <c r="AD47" s="65">
        <v>66</v>
      </c>
      <c r="AE47" s="65">
        <v>70</v>
      </c>
      <c r="AF47" s="65">
        <v>73</v>
      </c>
      <c r="AG47" s="65">
        <v>61</v>
      </c>
      <c r="AH47" s="65">
        <v>59</v>
      </c>
      <c r="AI47" s="65">
        <v>61</v>
      </c>
      <c r="AJ47" s="65">
        <v>70</v>
      </c>
      <c r="AK47" s="65">
        <v>58</v>
      </c>
      <c r="AL47" s="65">
        <v>68</v>
      </c>
      <c r="AM47" s="65">
        <v>75</v>
      </c>
      <c r="AN47" s="65">
        <v>75</v>
      </c>
      <c r="AO47" s="65">
        <v>65</v>
      </c>
      <c r="AP47" s="65">
        <v>74</v>
      </c>
      <c r="AQ47" s="65">
        <v>73</v>
      </c>
      <c r="AR47" s="65">
        <v>56</v>
      </c>
      <c r="AS47" s="65">
        <v>67</v>
      </c>
      <c r="AT47" s="65">
        <v>67</v>
      </c>
      <c r="AU47" s="65">
        <v>59</v>
      </c>
      <c r="AV47" s="65">
        <v>63</v>
      </c>
      <c r="AW47" s="65">
        <v>2127</v>
      </c>
      <c r="AX47" s="65">
        <v>65</v>
      </c>
      <c r="AY47" s="65">
        <v>2864</v>
      </c>
      <c r="AZ47" s="65">
        <v>2682</v>
      </c>
      <c r="BA47" s="65">
        <v>2789</v>
      </c>
      <c r="BB47" s="65">
        <v>2785</v>
      </c>
      <c r="BC47" s="65">
        <v>55</v>
      </c>
      <c r="BD47" s="65">
        <v>64</v>
      </c>
      <c r="BE47" s="65">
        <v>71</v>
      </c>
      <c r="BF47" s="65">
        <v>60</v>
      </c>
      <c r="BG47" s="65">
        <v>67</v>
      </c>
      <c r="BH47" s="65">
        <v>69</v>
      </c>
      <c r="BI47" s="65">
        <v>62</v>
      </c>
      <c r="BJ47" s="65">
        <v>74</v>
      </c>
      <c r="BK47" s="65">
        <v>72</v>
      </c>
      <c r="BL47" s="65">
        <v>70</v>
      </c>
      <c r="BM47" s="65">
        <v>68</v>
      </c>
      <c r="BN47" s="65">
        <v>70</v>
      </c>
      <c r="BO47" s="65">
        <v>59</v>
      </c>
      <c r="BP47" s="65">
        <v>63</v>
      </c>
      <c r="BQ47" s="65">
        <v>61</v>
      </c>
      <c r="BR47" s="65">
        <v>68</v>
      </c>
      <c r="BS47" s="65">
        <v>72</v>
      </c>
      <c r="BT47" s="65">
        <v>78</v>
      </c>
      <c r="BU47" s="65">
        <v>2856</v>
      </c>
      <c r="BV47" s="65">
        <v>2785</v>
      </c>
      <c r="BW47" s="65">
        <v>2235</v>
      </c>
      <c r="BX47" s="65">
        <v>57</v>
      </c>
      <c r="BY47" s="65">
        <v>2317</v>
      </c>
      <c r="BZ47" s="65">
        <v>58</v>
      </c>
      <c r="CA47" s="65">
        <v>63</v>
      </c>
      <c r="CB47" s="65">
        <v>65</v>
      </c>
      <c r="CC47" s="65">
        <v>68</v>
      </c>
      <c r="CD47" s="65">
        <v>76</v>
      </c>
      <c r="CE47" s="65">
        <v>72</v>
      </c>
      <c r="CF47" s="65">
        <v>77</v>
      </c>
      <c r="CG47" s="65">
        <v>74</v>
      </c>
      <c r="CH47" s="65">
        <v>71</v>
      </c>
      <c r="CI47" s="65">
        <v>72</v>
      </c>
      <c r="CJ47" s="65">
        <v>70</v>
      </c>
      <c r="CK47" s="65">
        <v>73</v>
      </c>
      <c r="CL47" s="65">
        <v>60</v>
      </c>
      <c r="CM47" s="65">
        <v>66</v>
      </c>
      <c r="CN47" s="65">
        <v>72</v>
      </c>
      <c r="CO47" s="65">
        <v>70</v>
      </c>
      <c r="CP47" s="65">
        <v>76</v>
      </c>
      <c r="CQ47" s="65">
        <v>70</v>
      </c>
      <c r="CR47" s="65">
        <v>67</v>
      </c>
      <c r="CS47" s="65">
        <v>2175</v>
      </c>
      <c r="CT47" s="65">
        <v>63</v>
      </c>
    </row>
    <row r="48" spans="1:98" x14ac:dyDescent="0.3">
      <c r="B48" s="64">
        <v>50</v>
      </c>
      <c r="C48" s="65">
        <v>3059</v>
      </c>
      <c r="D48" s="65">
        <v>2648</v>
      </c>
      <c r="E48" s="65">
        <v>3005</v>
      </c>
      <c r="F48" s="65">
        <v>2884</v>
      </c>
      <c r="G48" s="65">
        <v>67</v>
      </c>
      <c r="H48" s="65">
        <v>71</v>
      </c>
      <c r="I48" s="65">
        <v>67</v>
      </c>
      <c r="J48" s="65">
        <v>63</v>
      </c>
      <c r="K48" s="65">
        <v>73</v>
      </c>
      <c r="L48" s="65">
        <v>62</v>
      </c>
      <c r="M48" s="65">
        <v>69</v>
      </c>
      <c r="N48" s="65">
        <v>69</v>
      </c>
      <c r="O48" s="65">
        <v>69</v>
      </c>
      <c r="P48" s="65">
        <v>52</v>
      </c>
      <c r="Q48" s="65">
        <v>70</v>
      </c>
      <c r="R48" s="65">
        <v>59</v>
      </c>
      <c r="S48" s="65">
        <v>64</v>
      </c>
      <c r="T48" s="65">
        <v>68</v>
      </c>
      <c r="U48" s="65">
        <v>63</v>
      </c>
      <c r="V48" s="65">
        <v>70</v>
      </c>
      <c r="W48" s="65">
        <v>52</v>
      </c>
      <c r="X48" s="65">
        <v>71</v>
      </c>
      <c r="Y48" s="65">
        <v>2882</v>
      </c>
      <c r="Z48" s="65">
        <v>2683</v>
      </c>
      <c r="AA48" s="65">
        <v>2483</v>
      </c>
      <c r="AB48" s="65">
        <v>69</v>
      </c>
      <c r="AC48" s="65">
        <v>2426</v>
      </c>
      <c r="AD48" s="65">
        <v>67</v>
      </c>
      <c r="AE48" s="65">
        <v>56</v>
      </c>
      <c r="AF48" s="65">
        <v>60</v>
      </c>
      <c r="AG48" s="65">
        <v>69</v>
      </c>
      <c r="AH48" s="65">
        <v>75</v>
      </c>
      <c r="AI48" s="65">
        <v>62</v>
      </c>
      <c r="AJ48" s="65">
        <v>74</v>
      </c>
      <c r="AK48" s="65">
        <v>71</v>
      </c>
      <c r="AL48" s="65">
        <v>59</v>
      </c>
      <c r="AM48" s="65">
        <v>66</v>
      </c>
      <c r="AN48" s="65">
        <v>73</v>
      </c>
      <c r="AO48" s="65">
        <v>60</v>
      </c>
      <c r="AP48" s="65">
        <v>60</v>
      </c>
      <c r="AQ48" s="65">
        <v>63</v>
      </c>
      <c r="AR48" s="65">
        <v>66</v>
      </c>
      <c r="AS48" s="65">
        <v>65</v>
      </c>
      <c r="AT48" s="65">
        <v>69</v>
      </c>
      <c r="AU48" s="65">
        <v>68</v>
      </c>
      <c r="AV48" s="65">
        <v>63</v>
      </c>
      <c r="AW48" s="65">
        <v>2132</v>
      </c>
      <c r="AX48" s="65">
        <v>65</v>
      </c>
      <c r="AY48" s="65">
        <v>3000</v>
      </c>
      <c r="AZ48" s="65">
        <v>2806</v>
      </c>
      <c r="BA48" s="65">
        <v>2887</v>
      </c>
      <c r="BB48" s="65">
        <v>2882</v>
      </c>
      <c r="BC48" s="65">
        <v>66</v>
      </c>
      <c r="BD48" s="65">
        <v>59</v>
      </c>
      <c r="BE48" s="65">
        <v>65</v>
      </c>
      <c r="BF48" s="65">
        <v>64</v>
      </c>
      <c r="BG48" s="65">
        <v>69</v>
      </c>
      <c r="BH48" s="65">
        <v>80</v>
      </c>
      <c r="BI48" s="65">
        <v>60</v>
      </c>
      <c r="BJ48" s="65">
        <v>73</v>
      </c>
      <c r="BK48" s="65">
        <v>71</v>
      </c>
      <c r="BL48" s="65">
        <v>63</v>
      </c>
      <c r="BM48" s="65">
        <v>70</v>
      </c>
      <c r="BN48" s="65">
        <v>67</v>
      </c>
      <c r="BO48" s="65">
        <v>65</v>
      </c>
      <c r="BP48" s="65">
        <v>68</v>
      </c>
      <c r="BQ48" s="65">
        <v>61</v>
      </c>
      <c r="BR48" s="65">
        <v>69</v>
      </c>
      <c r="BS48" s="65">
        <v>68</v>
      </c>
      <c r="BT48" s="65">
        <v>63</v>
      </c>
      <c r="BU48" s="65">
        <v>2915</v>
      </c>
      <c r="BV48" s="65">
        <v>2861</v>
      </c>
      <c r="BW48" s="65">
        <v>2228</v>
      </c>
      <c r="BX48" s="65">
        <v>65</v>
      </c>
      <c r="BY48" s="65">
        <v>2423</v>
      </c>
      <c r="BZ48" s="65">
        <v>57</v>
      </c>
      <c r="CA48" s="65">
        <v>64</v>
      </c>
      <c r="CB48" s="65">
        <v>63</v>
      </c>
      <c r="CC48" s="65">
        <v>72</v>
      </c>
      <c r="CD48" s="65">
        <v>67</v>
      </c>
      <c r="CE48" s="65">
        <v>64</v>
      </c>
      <c r="CF48" s="65">
        <v>65</v>
      </c>
      <c r="CG48" s="65">
        <v>79</v>
      </c>
      <c r="CH48" s="65">
        <v>62</v>
      </c>
      <c r="CI48" s="65">
        <v>68</v>
      </c>
      <c r="CJ48" s="65">
        <v>70</v>
      </c>
      <c r="CK48" s="65">
        <v>69</v>
      </c>
      <c r="CL48" s="65">
        <v>71</v>
      </c>
      <c r="CM48" s="65">
        <v>68</v>
      </c>
      <c r="CN48" s="65">
        <v>67</v>
      </c>
      <c r="CO48" s="65">
        <v>74</v>
      </c>
      <c r="CP48" s="65">
        <v>75</v>
      </c>
      <c r="CQ48" s="65">
        <v>84</v>
      </c>
      <c r="CR48" s="65">
        <v>64</v>
      </c>
      <c r="CS48" s="65">
        <v>2352</v>
      </c>
      <c r="CT48" s="65">
        <v>62</v>
      </c>
    </row>
    <row r="49" spans="1:98" x14ac:dyDescent="0.3">
      <c r="B49" s="64">
        <v>55</v>
      </c>
      <c r="C49" s="65">
        <v>3101</v>
      </c>
      <c r="D49" s="65">
        <v>2776</v>
      </c>
      <c r="E49" s="65">
        <v>3064</v>
      </c>
      <c r="F49" s="65">
        <v>3038</v>
      </c>
      <c r="G49" s="65">
        <v>53</v>
      </c>
      <c r="H49" s="65">
        <v>66</v>
      </c>
      <c r="I49" s="65">
        <v>55</v>
      </c>
      <c r="J49" s="65">
        <v>64</v>
      </c>
      <c r="K49" s="65">
        <v>59</v>
      </c>
      <c r="L49" s="65">
        <v>62</v>
      </c>
      <c r="M49" s="65">
        <v>62</v>
      </c>
      <c r="N49" s="65">
        <v>64</v>
      </c>
      <c r="O49" s="65">
        <v>57</v>
      </c>
      <c r="P49" s="65">
        <v>74</v>
      </c>
      <c r="Q49" s="65">
        <v>65</v>
      </c>
      <c r="R49" s="65">
        <v>61</v>
      </c>
      <c r="S49" s="65">
        <v>76</v>
      </c>
      <c r="T49" s="65">
        <v>67</v>
      </c>
      <c r="U49" s="65">
        <v>70</v>
      </c>
      <c r="V49" s="65">
        <v>60</v>
      </c>
      <c r="W49" s="65">
        <v>63</v>
      </c>
      <c r="X49" s="65">
        <v>65</v>
      </c>
      <c r="Y49" s="65">
        <v>2833</v>
      </c>
      <c r="Z49" s="65">
        <v>2747</v>
      </c>
      <c r="AA49" s="65">
        <v>2497</v>
      </c>
      <c r="AB49" s="65">
        <v>60</v>
      </c>
      <c r="AC49" s="65">
        <v>2359</v>
      </c>
      <c r="AD49" s="65">
        <v>64</v>
      </c>
      <c r="AE49" s="65">
        <v>51</v>
      </c>
      <c r="AF49" s="65">
        <v>55</v>
      </c>
      <c r="AG49" s="65">
        <v>66</v>
      </c>
      <c r="AH49" s="65">
        <v>67</v>
      </c>
      <c r="AI49" s="65">
        <v>67</v>
      </c>
      <c r="AJ49" s="65">
        <v>65</v>
      </c>
      <c r="AK49" s="65">
        <v>63</v>
      </c>
      <c r="AL49" s="65">
        <v>79</v>
      </c>
      <c r="AM49" s="65">
        <v>68</v>
      </c>
      <c r="AN49" s="65">
        <v>58</v>
      </c>
      <c r="AO49" s="65">
        <v>73</v>
      </c>
      <c r="AP49" s="65">
        <v>57</v>
      </c>
      <c r="AQ49" s="65">
        <v>68</v>
      </c>
      <c r="AR49" s="65">
        <v>76</v>
      </c>
      <c r="AS49" s="65">
        <v>52</v>
      </c>
      <c r="AT49" s="65">
        <v>74</v>
      </c>
      <c r="AU49" s="65">
        <v>65</v>
      </c>
      <c r="AV49" s="65">
        <v>59</v>
      </c>
      <c r="AW49" s="65">
        <v>2146</v>
      </c>
      <c r="AX49" s="65">
        <v>60</v>
      </c>
      <c r="AY49" s="65">
        <v>3059</v>
      </c>
      <c r="AZ49" s="65">
        <v>2887</v>
      </c>
      <c r="BA49" s="65">
        <v>2973</v>
      </c>
      <c r="BB49" s="65">
        <v>3023</v>
      </c>
      <c r="BC49" s="65">
        <v>61</v>
      </c>
      <c r="BD49" s="65">
        <v>69</v>
      </c>
      <c r="BE49" s="65">
        <v>69</v>
      </c>
      <c r="BF49" s="65">
        <v>58</v>
      </c>
      <c r="BG49" s="65">
        <v>63</v>
      </c>
      <c r="BH49" s="65">
        <v>67</v>
      </c>
      <c r="BI49" s="65">
        <v>62</v>
      </c>
      <c r="BJ49" s="65">
        <v>61</v>
      </c>
      <c r="BK49" s="65">
        <v>74</v>
      </c>
      <c r="BL49" s="65">
        <v>77</v>
      </c>
      <c r="BM49" s="65">
        <v>71</v>
      </c>
      <c r="BN49" s="65">
        <v>73</v>
      </c>
      <c r="BO49" s="65">
        <v>66</v>
      </c>
      <c r="BP49" s="65">
        <v>76</v>
      </c>
      <c r="BQ49" s="65">
        <v>57</v>
      </c>
      <c r="BR49" s="65">
        <v>69</v>
      </c>
      <c r="BS49" s="65">
        <v>68</v>
      </c>
      <c r="BT49" s="65">
        <v>62</v>
      </c>
      <c r="BU49" s="65">
        <v>3059</v>
      </c>
      <c r="BV49" s="65">
        <v>2847</v>
      </c>
      <c r="BW49" s="65">
        <v>2319</v>
      </c>
      <c r="BX49" s="65">
        <v>53</v>
      </c>
      <c r="BY49" s="65">
        <v>2425</v>
      </c>
      <c r="BZ49" s="65">
        <v>62</v>
      </c>
      <c r="CA49" s="65">
        <v>52</v>
      </c>
      <c r="CB49" s="65">
        <v>65</v>
      </c>
      <c r="CC49" s="65">
        <v>61</v>
      </c>
      <c r="CD49" s="65">
        <v>63</v>
      </c>
      <c r="CE49" s="65">
        <v>65</v>
      </c>
      <c r="CF49" s="65">
        <v>71</v>
      </c>
      <c r="CG49" s="65">
        <v>83</v>
      </c>
      <c r="CH49" s="65">
        <v>63</v>
      </c>
      <c r="CI49" s="65">
        <v>75</v>
      </c>
      <c r="CJ49" s="65">
        <v>71</v>
      </c>
      <c r="CK49" s="65">
        <v>67</v>
      </c>
      <c r="CL49" s="65">
        <v>71</v>
      </c>
      <c r="CM49" s="65">
        <v>75</v>
      </c>
      <c r="CN49" s="65">
        <v>77</v>
      </c>
      <c r="CO49" s="65">
        <v>62</v>
      </c>
      <c r="CP49" s="65">
        <v>62</v>
      </c>
      <c r="CQ49" s="65">
        <v>71</v>
      </c>
      <c r="CR49" s="65">
        <v>66</v>
      </c>
      <c r="CS49" s="65">
        <v>2236</v>
      </c>
      <c r="CT49" s="65">
        <v>66</v>
      </c>
    </row>
    <row r="50" spans="1:98" x14ac:dyDescent="0.3">
      <c r="B50" s="64">
        <v>60</v>
      </c>
      <c r="C50" s="65">
        <v>3198</v>
      </c>
      <c r="D50" s="65">
        <v>2849</v>
      </c>
      <c r="E50" s="65">
        <v>3211</v>
      </c>
      <c r="F50" s="65">
        <v>3070</v>
      </c>
      <c r="G50" s="65">
        <v>57</v>
      </c>
      <c r="H50" s="65">
        <v>57</v>
      </c>
      <c r="I50" s="65">
        <v>56</v>
      </c>
      <c r="J50" s="65">
        <v>64</v>
      </c>
      <c r="K50" s="65">
        <v>59</v>
      </c>
      <c r="L50" s="65">
        <v>71</v>
      </c>
      <c r="M50" s="65">
        <v>59</v>
      </c>
      <c r="N50" s="65">
        <v>67</v>
      </c>
      <c r="O50" s="65">
        <v>78</v>
      </c>
      <c r="P50" s="65">
        <v>84</v>
      </c>
      <c r="Q50" s="65">
        <v>76</v>
      </c>
      <c r="R50" s="65">
        <v>66</v>
      </c>
      <c r="S50" s="65">
        <v>62</v>
      </c>
      <c r="T50" s="65">
        <v>61</v>
      </c>
      <c r="U50" s="65">
        <v>75</v>
      </c>
      <c r="V50" s="65">
        <v>74</v>
      </c>
      <c r="W50" s="65">
        <v>62</v>
      </c>
      <c r="X50" s="65">
        <v>66</v>
      </c>
      <c r="Y50" s="65">
        <v>2942</v>
      </c>
      <c r="Z50" s="65">
        <v>2804</v>
      </c>
      <c r="AA50" s="65">
        <v>2519</v>
      </c>
      <c r="AB50" s="65">
        <v>60</v>
      </c>
      <c r="AC50" s="65">
        <v>2404</v>
      </c>
      <c r="AD50" s="65">
        <v>66</v>
      </c>
      <c r="AE50" s="65">
        <v>59</v>
      </c>
      <c r="AF50" s="65">
        <v>65</v>
      </c>
      <c r="AG50" s="65">
        <v>62</v>
      </c>
      <c r="AH50" s="65">
        <v>65</v>
      </c>
      <c r="AI50" s="65">
        <v>66</v>
      </c>
      <c r="AJ50" s="65">
        <v>82</v>
      </c>
      <c r="AK50" s="65">
        <v>67</v>
      </c>
      <c r="AL50" s="65">
        <v>77</v>
      </c>
      <c r="AM50" s="65">
        <v>62</v>
      </c>
      <c r="AN50" s="65">
        <v>59</v>
      </c>
      <c r="AO50" s="65">
        <v>69</v>
      </c>
      <c r="AP50" s="65">
        <v>70</v>
      </c>
      <c r="AQ50" s="65">
        <v>71</v>
      </c>
      <c r="AR50" s="65">
        <v>67</v>
      </c>
      <c r="AS50" s="65">
        <v>65</v>
      </c>
      <c r="AT50" s="65">
        <v>73</v>
      </c>
      <c r="AU50" s="65">
        <v>69</v>
      </c>
      <c r="AV50" s="65">
        <v>78</v>
      </c>
      <c r="AW50" s="65">
        <v>2234</v>
      </c>
      <c r="AX50" s="65">
        <v>65</v>
      </c>
      <c r="AY50" s="65">
        <v>3099</v>
      </c>
      <c r="AZ50" s="65">
        <v>2988</v>
      </c>
      <c r="BA50" s="65">
        <v>3101</v>
      </c>
      <c r="BB50" s="65">
        <v>3044</v>
      </c>
      <c r="BC50" s="65">
        <v>68</v>
      </c>
      <c r="BD50" s="65">
        <v>60</v>
      </c>
      <c r="BE50" s="65">
        <v>54</v>
      </c>
      <c r="BF50" s="65">
        <v>62</v>
      </c>
      <c r="BG50" s="65">
        <v>68</v>
      </c>
      <c r="BH50" s="65">
        <v>63</v>
      </c>
      <c r="BI50" s="65">
        <v>73</v>
      </c>
      <c r="BJ50" s="65">
        <v>67</v>
      </c>
      <c r="BK50" s="65">
        <v>62</v>
      </c>
      <c r="BL50" s="65">
        <v>63</v>
      </c>
      <c r="BM50" s="65">
        <v>67</v>
      </c>
      <c r="BN50" s="65">
        <v>61</v>
      </c>
      <c r="BO50" s="65">
        <v>76</v>
      </c>
      <c r="BP50" s="65">
        <v>71</v>
      </c>
      <c r="BQ50" s="65">
        <v>69</v>
      </c>
      <c r="BR50" s="65">
        <v>55</v>
      </c>
      <c r="BS50" s="65">
        <v>64</v>
      </c>
      <c r="BT50" s="65">
        <v>58</v>
      </c>
      <c r="BU50" s="65">
        <v>3064</v>
      </c>
      <c r="BV50" s="65">
        <v>3004</v>
      </c>
      <c r="BW50" s="65">
        <v>2265</v>
      </c>
      <c r="BX50" s="65">
        <v>70</v>
      </c>
      <c r="BY50" s="65">
        <v>2469</v>
      </c>
      <c r="BZ50" s="65">
        <v>80</v>
      </c>
      <c r="CA50" s="65">
        <v>62</v>
      </c>
      <c r="CB50" s="65">
        <v>74</v>
      </c>
      <c r="CC50" s="65">
        <v>70</v>
      </c>
      <c r="CD50" s="65">
        <v>65</v>
      </c>
      <c r="CE50" s="65">
        <v>69</v>
      </c>
      <c r="CF50" s="65">
        <v>82</v>
      </c>
      <c r="CG50" s="65">
        <v>61</v>
      </c>
      <c r="CH50" s="65">
        <v>64</v>
      </c>
      <c r="CI50" s="65">
        <v>75</v>
      </c>
      <c r="CJ50" s="65">
        <v>75</v>
      </c>
      <c r="CK50" s="65">
        <v>75</v>
      </c>
      <c r="CL50" s="65">
        <v>59</v>
      </c>
      <c r="CM50" s="65">
        <v>78</v>
      </c>
      <c r="CN50" s="65">
        <v>63</v>
      </c>
      <c r="CO50" s="65">
        <v>59</v>
      </c>
      <c r="CP50" s="65">
        <v>75</v>
      </c>
      <c r="CQ50" s="65">
        <v>64</v>
      </c>
      <c r="CR50" s="65">
        <v>64</v>
      </c>
      <c r="CS50" s="65">
        <v>2325</v>
      </c>
      <c r="CT50" s="65">
        <v>63</v>
      </c>
    </row>
    <row r="52" spans="1:98" x14ac:dyDescent="0.3">
      <c r="A52" s="60">
        <v>360460</v>
      </c>
      <c r="B52" s="61"/>
    </row>
    <row r="54" spans="1:98" x14ac:dyDescent="0.3">
      <c r="B54" s="63" t="s">
        <v>624</v>
      </c>
      <c r="C54" s="63" t="s">
        <v>323</v>
      </c>
      <c r="D54" s="63" t="s">
        <v>324</v>
      </c>
      <c r="E54" s="63" t="s">
        <v>325</v>
      </c>
      <c r="F54" s="63" t="s">
        <v>326</v>
      </c>
      <c r="G54" s="63" t="s">
        <v>327</v>
      </c>
      <c r="H54" s="63" t="s">
        <v>328</v>
      </c>
      <c r="I54" s="63" t="s">
        <v>329</v>
      </c>
      <c r="J54" s="63" t="s">
        <v>330</v>
      </c>
      <c r="K54" s="63" t="s">
        <v>331</v>
      </c>
      <c r="L54" s="63" t="s">
        <v>332</v>
      </c>
      <c r="M54" s="63" t="s">
        <v>333</v>
      </c>
      <c r="N54" s="63" t="s">
        <v>334</v>
      </c>
      <c r="O54" s="63" t="s">
        <v>335</v>
      </c>
      <c r="P54" s="63" t="s">
        <v>336</v>
      </c>
      <c r="Q54" s="63" t="s">
        <v>337</v>
      </c>
      <c r="R54" s="63" t="s">
        <v>338</v>
      </c>
      <c r="S54" s="63" t="s">
        <v>339</v>
      </c>
      <c r="T54" s="63" t="s">
        <v>340</v>
      </c>
      <c r="U54" s="63" t="s">
        <v>341</v>
      </c>
      <c r="V54" s="63" t="s">
        <v>342</v>
      </c>
      <c r="W54" s="63" t="s">
        <v>343</v>
      </c>
      <c r="X54" s="63" t="s">
        <v>344</v>
      </c>
      <c r="Y54" s="63" t="s">
        <v>345</v>
      </c>
      <c r="Z54" s="63" t="s">
        <v>346</v>
      </c>
      <c r="AA54" s="63" t="s">
        <v>347</v>
      </c>
      <c r="AB54" s="63" t="s">
        <v>348</v>
      </c>
      <c r="AC54" s="63" t="s">
        <v>349</v>
      </c>
      <c r="AD54" s="63" t="s">
        <v>350</v>
      </c>
      <c r="AE54" s="63" t="s">
        <v>351</v>
      </c>
      <c r="AF54" s="63" t="s">
        <v>352</v>
      </c>
      <c r="AG54" s="63" t="s">
        <v>353</v>
      </c>
      <c r="AH54" s="63" t="s">
        <v>354</v>
      </c>
      <c r="AI54" s="63" t="s">
        <v>355</v>
      </c>
      <c r="AJ54" s="63" t="s">
        <v>356</v>
      </c>
      <c r="AK54" s="63" t="s">
        <v>357</v>
      </c>
      <c r="AL54" s="63" t="s">
        <v>358</v>
      </c>
      <c r="AM54" s="63" t="s">
        <v>359</v>
      </c>
      <c r="AN54" s="63" t="s">
        <v>360</v>
      </c>
      <c r="AO54" s="63" t="s">
        <v>361</v>
      </c>
      <c r="AP54" s="63" t="s">
        <v>362</v>
      </c>
      <c r="AQ54" s="63" t="s">
        <v>363</v>
      </c>
      <c r="AR54" s="63" t="s">
        <v>364</v>
      </c>
      <c r="AS54" s="63" t="s">
        <v>365</v>
      </c>
      <c r="AT54" s="63" t="s">
        <v>366</v>
      </c>
      <c r="AU54" s="63" t="s">
        <v>367</v>
      </c>
      <c r="AV54" s="63" t="s">
        <v>368</v>
      </c>
      <c r="AW54" s="63" t="s">
        <v>369</v>
      </c>
      <c r="AX54" s="63" t="s">
        <v>370</v>
      </c>
      <c r="AY54" s="63" t="s">
        <v>371</v>
      </c>
      <c r="AZ54" s="63" t="s">
        <v>372</v>
      </c>
      <c r="BA54" s="63" t="s">
        <v>373</v>
      </c>
      <c r="BB54" s="63" t="s">
        <v>374</v>
      </c>
      <c r="BC54" s="63" t="s">
        <v>375</v>
      </c>
      <c r="BD54" s="63" t="s">
        <v>376</v>
      </c>
      <c r="BE54" s="63" t="s">
        <v>377</v>
      </c>
      <c r="BF54" s="63" t="s">
        <v>378</v>
      </c>
      <c r="BG54" s="63" t="s">
        <v>379</v>
      </c>
      <c r="BH54" s="63" t="s">
        <v>380</v>
      </c>
      <c r="BI54" s="63" t="s">
        <v>381</v>
      </c>
      <c r="BJ54" s="63" t="s">
        <v>382</v>
      </c>
      <c r="BK54" s="63" t="s">
        <v>383</v>
      </c>
      <c r="BL54" s="63" t="s">
        <v>384</v>
      </c>
      <c r="BM54" s="63" t="s">
        <v>385</v>
      </c>
      <c r="BN54" s="63" t="s">
        <v>386</v>
      </c>
      <c r="BO54" s="63" t="s">
        <v>387</v>
      </c>
      <c r="BP54" s="63" t="s">
        <v>388</v>
      </c>
      <c r="BQ54" s="63" t="s">
        <v>389</v>
      </c>
      <c r="BR54" s="63" t="s">
        <v>390</v>
      </c>
      <c r="BS54" s="63" t="s">
        <v>391</v>
      </c>
      <c r="BT54" s="63" t="s">
        <v>392</v>
      </c>
      <c r="BU54" s="63" t="s">
        <v>393</v>
      </c>
      <c r="BV54" s="63" t="s">
        <v>394</v>
      </c>
      <c r="BW54" s="63" t="s">
        <v>395</v>
      </c>
      <c r="BX54" s="63" t="s">
        <v>396</v>
      </c>
      <c r="BY54" s="63" t="s">
        <v>397</v>
      </c>
      <c r="BZ54" s="63" t="s">
        <v>398</v>
      </c>
      <c r="CA54" s="63" t="s">
        <v>399</v>
      </c>
      <c r="CB54" s="63" t="s">
        <v>400</v>
      </c>
      <c r="CC54" s="63" t="s">
        <v>401</v>
      </c>
      <c r="CD54" s="63" t="s">
        <v>402</v>
      </c>
      <c r="CE54" s="63" t="s">
        <v>403</v>
      </c>
      <c r="CF54" s="63" t="s">
        <v>404</v>
      </c>
      <c r="CG54" s="63" t="s">
        <v>405</v>
      </c>
      <c r="CH54" s="63" t="s">
        <v>406</v>
      </c>
      <c r="CI54" s="63" t="s">
        <v>407</v>
      </c>
      <c r="CJ54" s="63" t="s">
        <v>408</v>
      </c>
      <c r="CK54" s="63" t="s">
        <v>409</v>
      </c>
      <c r="CL54" s="63" t="s">
        <v>410</v>
      </c>
      <c r="CM54" s="63" t="s">
        <v>411</v>
      </c>
      <c r="CN54" s="63" t="s">
        <v>412</v>
      </c>
      <c r="CO54" s="63" t="s">
        <v>413</v>
      </c>
      <c r="CP54" s="63" t="s">
        <v>414</v>
      </c>
      <c r="CQ54" s="63" t="s">
        <v>415</v>
      </c>
      <c r="CR54" s="63" t="s">
        <v>416</v>
      </c>
      <c r="CS54" s="63" t="s">
        <v>417</v>
      </c>
      <c r="CT54" s="63" t="s">
        <v>418</v>
      </c>
    </row>
    <row r="55" spans="1:98" x14ac:dyDescent="0.3">
      <c r="B55" s="64">
        <v>0</v>
      </c>
      <c r="C55" s="65">
        <v>2003</v>
      </c>
      <c r="D55" s="65">
        <v>1855</v>
      </c>
      <c r="E55" s="65">
        <v>1850</v>
      </c>
      <c r="F55" s="65">
        <v>2130</v>
      </c>
      <c r="G55" s="65">
        <v>63</v>
      </c>
      <c r="H55" s="65">
        <v>65</v>
      </c>
      <c r="I55" s="65">
        <v>66</v>
      </c>
      <c r="J55" s="65">
        <v>67</v>
      </c>
      <c r="K55" s="65">
        <v>80</v>
      </c>
      <c r="L55" s="65">
        <v>69</v>
      </c>
      <c r="M55" s="65">
        <v>67</v>
      </c>
      <c r="N55" s="65">
        <v>62</v>
      </c>
      <c r="O55" s="65">
        <v>88</v>
      </c>
      <c r="P55" s="65">
        <v>68</v>
      </c>
      <c r="Q55" s="65">
        <v>63</v>
      </c>
      <c r="R55" s="65">
        <v>63</v>
      </c>
      <c r="S55" s="65">
        <v>71</v>
      </c>
      <c r="T55" s="65">
        <v>73</v>
      </c>
      <c r="U55" s="65">
        <v>73</v>
      </c>
      <c r="V55" s="65">
        <v>69</v>
      </c>
      <c r="W55" s="65">
        <v>1963</v>
      </c>
      <c r="X55" s="65">
        <v>1958</v>
      </c>
      <c r="Y55" s="65">
        <v>1861</v>
      </c>
      <c r="Z55" s="65">
        <v>1981</v>
      </c>
      <c r="AA55" s="65">
        <v>2056</v>
      </c>
      <c r="AB55" s="65">
        <v>67</v>
      </c>
      <c r="AC55" s="65">
        <v>1740</v>
      </c>
      <c r="AD55" s="65">
        <v>67</v>
      </c>
      <c r="AE55" s="65">
        <v>62</v>
      </c>
      <c r="AF55" s="65">
        <v>69</v>
      </c>
      <c r="AG55" s="65">
        <v>65</v>
      </c>
      <c r="AH55" s="65">
        <v>86</v>
      </c>
      <c r="AI55" s="65">
        <v>79</v>
      </c>
      <c r="AJ55" s="65">
        <v>76</v>
      </c>
      <c r="AK55" s="65">
        <v>71</v>
      </c>
      <c r="AL55" s="65">
        <v>63</v>
      </c>
      <c r="AM55" s="65">
        <v>61</v>
      </c>
      <c r="AN55" s="65">
        <v>64</v>
      </c>
      <c r="AO55" s="65">
        <v>80</v>
      </c>
      <c r="AP55" s="65">
        <v>62</v>
      </c>
      <c r="AQ55" s="65">
        <v>68</v>
      </c>
      <c r="AR55" s="65">
        <v>76</v>
      </c>
      <c r="AS55" s="65">
        <v>135</v>
      </c>
      <c r="AT55" s="65">
        <v>65</v>
      </c>
      <c r="AU55" s="65">
        <v>1841</v>
      </c>
      <c r="AV55" s="65">
        <v>71</v>
      </c>
      <c r="AW55" s="65">
        <v>1754</v>
      </c>
      <c r="AX55" s="65">
        <v>73</v>
      </c>
      <c r="AY55" s="65">
        <v>2002</v>
      </c>
      <c r="AZ55" s="65">
        <v>2067</v>
      </c>
      <c r="BA55" s="65">
        <v>1977</v>
      </c>
      <c r="BB55" s="65">
        <v>1837</v>
      </c>
      <c r="BC55" s="65">
        <v>64</v>
      </c>
      <c r="BD55" s="65">
        <v>66</v>
      </c>
      <c r="BE55" s="65">
        <v>78</v>
      </c>
      <c r="BF55" s="65">
        <v>69</v>
      </c>
      <c r="BG55" s="65">
        <v>68</v>
      </c>
      <c r="BH55" s="65">
        <v>72</v>
      </c>
      <c r="BI55" s="65">
        <v>56</v>
      </c>
      <c r="BJ55" s="65">
        <v>74</v>
      </c>
      <c r="BK55" s="65">
        <v>76</v>
      </c>
      <c r="BL55" s="65">
        <v>78</v>
      </c>
      <c r="BM55" s="65">
        <v>73</v>
      </c>
      <c r="BN55" s="65">
        <v>80</v>
      </c>
      <c r="BO55" s="65">
        <v>67</v>
      </c>
      <c r="BP55" s="65">
        <v>70</v>
      </c>
      <c r="BQ55" s="65">
        <v>69</v>
      </c>
      <c r="BR55" s="65">
        <v>61</v>
      </c>
      <c r="BS55" s="65">
        <v>1837</v>
      </c>
      <c r="BT55" s="65">
        <v>1832</v>
      </c>
      <c r="BU55" s="65">
        <v>2031</v>
      </c>
      <c r="BV55" s="65">
        <v>2027</v>
      </c>
      <c r="BW55" s="65">
        <v>1820</v>
      </c>
      <c r="BX55" s="65">
        <v>67</v>
      </c>
      <c r="BY55" s="65">
        <v>1823</v>
      </c>
      <c r="BZ55" s="65">
        <v>67</v>
      </c>
      <c r="CA55" s="65">
        <v>67</v>
      </c>
      <c r="CB55" s="65">
        <v>73</v>
      </c>
      <c r="CC55" s="65">
        <v>79</v>
      </c>
      <c r="CD55" s="65">
        <v>72</v>
      </c>
      <c r="CE55" s="65">
        <v>67</v>
      </c>
      <c r="CF55" s="65">
        <v>65</v>
      </c>
      <c r="CG55" s="65">
        <v>64</v>
      </c>
      <c r="CH55" s="65">
        <v>60</v>
      </c>
      <c r="CI55" s="65">
        <v>59</v>
      </c>
      <c r="CJ55" s="65">
        <v>71</v>
      </c>
      <c r="CK55" s="65">
        <v>69</v>
      </c>
      <c r="CL55" s="65">
        <v>57</v>
      </c>
      <c r="CM55" s="65">
        <v>67</v>
      </c>
      <c r="CN55" s="65">
        <v>65</v>
      </c>
      <c r="CO55" s="65">
        <v>64</v>
      </c>
      <c r="CP55" s="65">
        <v>62</v>
      </c>
      <c r="CQ55" s="65">
        <v>1894</v>
      </c>
      <c r="CR55" s="65">
        <v>73</v>
      </c>
      <c r="CS55" s="65">
        <v>1951</v>
      </c>
      <c r="CT55" s="65">
        <v>76</v>
      </c>
    </row>
    <row r="56" spans="1:98" x14ac:dyDescent="0.3">
      <c r="B56" s="64">
        <v>5</v>
      </c>
      <c r="C56" s="65">
        <v>2041</v>
      </c>
      <c r="D56" s="65">
        <v>1987</v>
      </c>
      <c r="E56" s="65">
        <v>2039</v>
      </c>
      <c r="F56" s="65">
        <v>2078</v>
      </c>
      <c r="G56" s="65">
        <v>62</v>
      </c>
      <c r="H56" s="65">
        <v>63</v>
      </c>
      <c r="I56" s="65">
        <v>61</v>
      </c>
      <c r="J56" s="65">
        <v>70</v>
      </c>
      <c r="K56" s="65">
        <v>75</v>
      </c>
      <c r="L56" s="65">
        <v>63</v>
      </c>
      <c r="M56" s="65">
        <v>71</v>
      </c>
      <c r="N56" s="65">
        <v>65</v>
      </c>
      <c r="O56" s="65">
        <v>71</v>
      </c>
      <c r="P56" s="65">
        <v>77</v>
      </c>
      <c r="Q56" s="65">
        <v>76</v>
      </c>
      <c r="R56" s="65">
        <v>75</v>
      </c>
      <c r="S56" s="65">
        <v>68</v>
      </c>
      <c r="T56" s="65">
        <v>71</v>
      </c>
      <c r="U56" s="65">
        <v>66</v>
      </c>
      <c r="V56" s="65">
        <v>71</v>
      </c>
      <c r="W56" s="65">
        <v>2033</v>
      </c>
      <c r="X56" s="65">
        <v>2044</v>
      </c>
      <c r="Y56" s="65">
        <v>1922</v>
      </c>
      <c r="Z56" s="65">
        <v>2083</v>
      </c>
      <c r="AA56" s="65">
        <v>2088</v>
      </c>
      <c r="AB56" s="65">
        <v>73</v>
      </c>
      <c r="AC56" s="65">
        <v>1825</v>
      </c>
      <c r="AD56" s="65">
        <v>64</v>
      </c>
      <c r="AE56" s="65">
        <v>57</v>
      </c>
      <c r="AF56" s="65">
        <v>67</v>
      </c>
      <c r="AG56" s="65">
        <v>67</v>
      </c>
      <c r="AH56" s="65">
        <v>67</v>
      </c>
      <c r="AI56" s="65">
        <v>75</v>
      </c>
      <c r="AJ56" s="65">
        <v>65</v>
      </c>
      <c r="AK56" s="65">
        <v>61</v>
      </c>
      <c r="AL56" s="65">
        <v>71</v>
      </c>
      <c r="AM56" s="65">
        <v>65</v>
      </c>
      <c r="AN56" s="65">
        <v>64</v>
      </c>
      <c r="AO56" s="65">
        <v>69</v>
      </c>
      <c r="AP56" s="65">
        <v>66</v>
      </c>
      <c r="AQ56" s="65">
        <v>66</v>
      </c>
      <c r="AR56" s="65">
        <v>66</v>
      </c>
      <c r="AS56" s="65">
        <v>137</v>
      </c>
      <c r="AT56" s="65">
        <v>82</v>
      </c>
      <c r="AU56" s="65">
        <v>1854</v>
      </c>
      <c r="AV56" s="65">
        <v>68</v>
      </c>
      <c r="AW56" s="65">
        <v>1804</v>
      </c>
      <c r="AX56" s="65">
        <v>66</v>
      </c>
      <c r="AY56" s="65">
        <v>2162</v>
      </c>
      <c r="AZ56" s="65">
        <v>2143</v>
      </c>
      <c r="BA56" s="65">
        <v>2124</v>
      </c>
      <c r="BB56" s="65">
        <v>1974</v>
      </c>
      <c r="BC56" s="65">
        <v>64</v>
      </c>
      <c r="BD56" s="65">
        <v>71</v>
      </c>
      <c r="BE56" s="65">
        <v>76</v>
      </c>
      <c r="BF56" s="65">
        <v>60</v>
      </c>
      <c r="BG56" s="65">
        <v>78</v>
      </c>
      <c r="BH56" s="65">
        <v>84</v>
      </c>
      <c r="BI56" s="65">
        <v>69</v>
      </c>
      <c r="BJ56" s="65">
        <v>78</v>
      </c>
      <c r="BK56" s="65">
        <v>82</v>
      </c>
      <c r="BL56" s="65">
        <v>68</v>
      </c>
      <c r="BM56" s="65">
        <v>68</v>
      </c>
      <c r="BN56" s="65">
        <v>61</v>
      </c>
      <c r="BO56" s="65">
        <v>67</v>
      </c>
      <c r="BP56" s="65">
        <v>65</v>
      </c>
      <c r="BQ56" s="65">
        <v>69</v>
      </c>
      <c r="BR56" s="65">
        <v>73</v>
      </c>
      <c r="BS56" s="65">
        <v>1792</v>
      </c>
      <c r="BT56" s="65">
        <v>1890</v>
      </c>
      <c r="BU56" s="65">
        <v>2061</v>
      </c>
      <c r="BV56" s="65">
        <v>2081</v>
      </c>
      <c r="BW56" s="65">
        <v>2024</v>
      </c>
      <c r="BX56" s="65">
        <v>69</v>
      </c>
      <c r="BY56" s="65">
        <v>2022</v>
      </c>
      <c r="BZ56" s="65">
        <v>68</v>
      </c>
      <c r="CA56" s="65">
        <v>60</v>
      </c>
      <c r="CB56" s="65">
        <v>60</v>
      </c>
      <c r="CC56" s="65">
        <v>78</v>
      </c>
      <c r="CD56" s="65">
        <v>69</v>
      </c>
      <c r="CE56" s="65">
        <v>73</v>
      </c>
      <c r="CF56" s="65">
        <v>65</v>
      </c>
      <c r="CG56" s="65">
        <v>61</v>
      </c>
      <c r="CH56" s="65">
        <v>56</v>
      </c>
      <c r="CI56" s="65">
        <v>73</v>
      </c>
      <c r="CJ56" s="65">
        <v>62</v>
      </c>
      <c r="CK56" s="65">
        <v>67</v>
      </c>
      <c r="CL56" s="65">
        <v>60</v>
      </c>
      <c r="CM56" s="65">
        <v>85</v>
      </c>
      <c r="CN56" s="65">
        <v>68</v>
      </c>
      <c r="CO56" s="65">
        <v>69</v>
      </c>
      <c r="CP56" s="65">
        <v>59</v>
      </c>
      <c r="CQ56" s="65">
        <v>1860</v>
      </c>
      <c r="CR56" s="65">
        <v>76</v>
      </c>
      <c r="CS56" s="65">
        <v>2013</v>
      </c>
      <c r="CT56" s="65">
        <v>65</v>
      </c>
    </row>
    <row r="57" spans="1:98" x14ac:dyDescent="0.3">
      <c r="B57" s="64">
        <v>10</v>
      </c>
      <c r="C57" s="65">
        <v>2067</v>
      </c>
      <c r="D57" s="65">
        <v>2183</v>
      </c>
      <c r="E57" s="65">
        <v>2072</v>
      </c>
      <c r="F57" s="65">
        <v>2132</v>
      </c>
      <c r="G57" s="65">
        <v>61</v>
      </c>
      <c r="H57" s="65">
        <v>61</v>
      </c>
      <c r="I57" s="65">
        <v>60</v>
      </c>
      <c r="J57" s="65">
        <v>63</v>
      </c>
      <c r="K57" s="65">
        <v>73</v>
      </c>
      <c r="L57" s="65">
        <v>68</v>
      </c>
      <c r="M57" s="65">
        <v>64</v>
      </c>
      <c r="N57" s="65">
        <v>70</v>
      </c>
      <c r="O57" s="65">
        <v>63</v>
      </c>
      <c r="P57" s="65">
        <v>88</v>
      </c>
      <c r="Q57" s="65">
        <v>64</v>
      </c>
      <c r="R57" s="65">
        <v>82</v>
      </c>
      <c r="S57" s="65">
        <v>78</v>
      </c>
      <c r="T57" s="65">
        <v>68</v>
      </c>
      <c r="U57" s="65">
        <v>71</v>
      </c>
      <c r="V57" s="65">
        <v>76</v>
      </c>
      <c r="W57" s="65">
        <v>2178</v>
      </c>
      <c r="X57" s="65">
        <v>2098</v>
      </c>
      <c r="Y57" s="65">
        <v>2047</v>
      </c>
      <c r="Z57" s="65">
        <v>2083</v>
      </c>
      <c r="AA57" s="65">
        <v>2180</v>
      </c>
      <c r="AB57" s="65">
        <v>66</v>
      </c>
      <c r="AC57" s="65">
        <v>1862</v>
      </c>
      <c r="AD57" s="65">
        <v>66</v>
      </c>
      <c r="AE57" s="65">
        <v>64</v>
      </c>
      <c r="AF57" s="65">
        <v>80</v>
      </c>
      <c r="AG57" s="65">
        <v>63</v>
      </c>
      <c r="AH57" s="65">
        <v>73</v>
      </c>
      <c r="AI57" s="65">
        <v>60</v>
      </c>
      <c r="AJ57" s="65">
        <v>63</v>
      </c>
      <c r="AK57" s="65">
        <v>77</v>
      </c>
      <c r="AL57" s="65">
        <v>69</v>
      </c>
      <c r="AM57" s="65">
        <v>76</v>
      </c>
      <c r="AN57" s="65">
        <v>85</v>
      </c>
      <c r="AO57" s="65">
        <v>74</v>
      </c>
      <c r="AP57" s="65">
        <v>74</v>
      </c>
      <c r="AQ57" s="65">
        <v>67</v>
      </c>
      <c r="AR57" s="65">
        <v>72</v>
      </c>
      <c r="AS57" s="65">
        <v>154</v>
      </c>
      <c r="AT57" s="65">
        <v>70</v>
      </c>
      <c r="AU57" s="65">
        <v>1982</v>
      </c>
      <c r="AV57" s="65">
        <v>69</v>
      </c>
      <c r="AW57" s="65">
        <v>1880</v>
      </c>
      <c r="AX57" s="65">
        <v>58</v>
      </c>
      <c r="AY57" s="65">
        <v>2228</v>
      </c>
      <c r="AZ57" s="65">
        <v>2168</v>
      </c>
      <c r="BA57" s="65">
        <v>2160</v>
      </c>
      <c r="BB57" s="65">
        <v>2080</v>
      </c>
      <c r="BC57" s="65">
        <v>61</v>
      </c>
      <c r="BD57" s="65">
        <v>66</v>
      </c>
      <c r="BE57" s="65">
        <v>68</v>
      </c>
      <c r="BF57" s="65">
        <v>70</v>
      </c>
      <c r="BG57" s="65">
        <v>64</v>
      </c>
      <c r="BH57" s="65">
        <v>84</v>
      </c>
      <c r="BI57" s="65">
        <v>60</v>
      </c>
      <c r="BJ57" s="65">
        <v>61</v>
      </c>
      <c r="BK57" s="65">
        <v>55</v>
      </c>
      <c r="BL57" s="65">
        <v>74</v>
      </c>
      <c r="BM57" s="65">
        <v>78</v>
      </c>
      <c r="BN57" s="65">
        <v>72</v>
      </c>
      <c r="BO57" s="65">
        <v>69</v>
      </c>
      <c r="BP57" s="65">
        <v>62</v>
      </c>
      <c r="BQ57" s="65">
        <v>71</v>
      </c>
      <c r="BR57" s="65">
        <v>73</v>
      </c>
      <c r="BS57" s="65">
        <v>1833</v>
      </c>
      <c r="BT57" s="65">
        <v>1837</v>
      </c>
      <c r="BU57" s="65">
        <v>2201</v>
      </c>
      <c r="BV57" s="65">
        <v>2168</v>
      </c>
      <c r="BW57" s="65">
        <v>2006</v>
      </c>
      <c r="BX57" s="65">
        <v>55</v>
      </c>
      <c r="BY57" s="65">
        <v>2014</v>
      </c>
      <c r="BZ57" s="65">
        <v>69</v>
      </c>
      <c r="CA57" s="65">
        <v>69</v>
      </c>
      <c r="CB57" s="65">
        <v>65</v>
      </c>
      <c r="CC57" s="65">
        <v>53</v>
      </c>
      <c r="CD57" s="65">
        <v>74</v>
      </c>
      <c r="CE57" s="65">
        <v>58</v>
      </c>
      <c r="CF57" s="65">
        <v>61</v>
      </c>
      <c r="CG57" s="65">
        <v>72</v>
      </c>
      <c r="CH57" s="65">
        <v>70</v>
      </c>
      <c r="CI57" s="65">
        <v>58</v>
      </c>
      <c r="CJ57" s="65">
        <v>59</v>
      </c>
      <c r="CK57" s="65">
        <v>66</v>
      </c>
      <c r="CL57" s="65">
        <v>70</v>
      </c>
      <c r="CM57" s="65">
        <v>69</v>
      </c>
      <c r="CN57" s="65">
        <v>72</v>
      </c>
      <c r="CO57" s="65">
        <v>62</v>
      </c>
      <c r="CP57" s="65">
        <v>66</v>
      </c>
      <c r="CQ57" s="65">
        <v>1780</v>
      </c>
      <c r="CR57" s="65">
        <v>79</v>
      </c>
      <c r="CS57" s="65">
        <v>1952</v>
      </c>
      <c r="CT57" s="65">
        <v>69</v>
      </c>
    </row>
    <row r="58" spans="1:98" x14ac:dyDescent="0.3">
      <c r="B58" s="64">
        <v>15</v>
      </c>
      <c r="C58" s="65">
        <v>2332</v>
      </c>
      <c r="D58" s="65">
        <v>2135</v>
      </c>
      <c r="E58" s="65">
        <v>2254</v>
      </c>
      <c r="F58" s="65">
        <v>2310</v>
      </c>
      <c r="G58" s="65">
        <v>63</v>
      </c>
      <c r="H58" s="65">
        <v>72</v>
      </c>
      <c r="I58" s="65">
        <v>76</v>
      </c>
      <c r="J58" s="65">
        <v>65</v>
      </c>
      <c r="K58" s="65">
        <v>58</v>
      </c>
      <c r="L58" s="65">
        <v>66</v>
      </c>
      <c r="M58" s="65">
        <v>76</v>
      </c>
      <c r="N58" s="65">
        <v>74</v>
      </c>
      <c r="O58" s="65">
        <v>68</v>
      </c>
      <c r="P58" s="65">
        <v>73</v>
      </c>
      <c r="Q58" s="65">
        <v>72</v>
      </c>
      <c r="R58" s="65">
        <v>59</v>
      </c>
      <c r="S58" s="65">
        <v>87</v>
      </c>
      <c r="T58" s="65">
        <v>81</v>
      </c>
      <c r="U58" s="65">
        <v>58</v>
      </c>
      <c r="V58" s="65">
        <v>70</v>
      </c>
      <c r="W58" s="65">
        <v>2314</v>
      </c>
      <c r="X58" s="65">
        <v>2191</v>
      </c>
      <c r="Y58" s="65">
        <v>2145</v>
      </c>
      <c r="Z58" s="65">
        <v>2248</v>
      </c>
      <c r="AA58" s="65">
        <v>2300</v>
      </c>
      <c r="AB58" s="65">
        <v>59</v>
      </c>
      <c r="AC58" s="65">
        <v>1905</v>
      </c>
      <c r="AD58" s="65">
        <v>67</v>
      </c>
      <c r="AE58" s="65">
        <v>58</v>
      </c>
      <c r="AF58" s="65">
        <v>69</v>
      </c>
      <c r="AG58" s="65">
        <v>70</v>
      </c>
      <c r="AH58" s="65">
        <v>73</v>
      </c>
      <c r="AI58" s="65">
        <v>66</v>
      </c>
      <c r="AJ58" s="65">
        <v>74</v>
      </c>
      <c r="AK58" s="65">
        <v>65</v>
      </c>
      <c r="AL58" s="65">
        <v>67</v>
      </c>
      <c r="AM58" s="65">
        <v>66</v>
      </c>
      <c r="AN58" s="65">
        <v>63</v>
      </c>
      <c r="AO58" s="65">
        <v>80</v>
      </c>
      <c r="AP58" s="65">
        <v>64</v>
      </c>
      <c r="AQ58" s="65">
        <v>66</v>
      </c>
      <c r="AR58" s="65">
        <v>76</v>
      </c>
      <c r="AS58" s="65">
        <v>133</v>
      </c>
      <c r="AT58" s="65">
        <v>64</v>
      </c>
      <c r="AU58" s="65">
        <v>2062</v>
      </c>
      <c r="AV58" s="65">
        <v>71</v>
      </c>
      <c r="AW58" s="65">
        <v>1904</v>
      </c>
      <c r="AX58" s="65">
        <v>62</v>
      </c>
      <c r="AY58" s="65">
        <v>2372</v>
      </c>
      <c r="AZ58" s="65">
        <v>2280</v>
      </c>
      <c r="BA58" s="65">
        <v>2245</v>
      </c>
      <c r="BB58" s="65">
        <v>2220</v>
      </c>
      <c r="BC58" s="65">
        <v>76</v>
      </c>
      <c r="BD58" s="65">
        <v>54</v>
      </c>
      <c r="BE58" s="65">
        <v>60</v>
      </c>
      <c r="BF58" s="65">
        <v>64</v>
      </c>
      <c r="BG58" s="65">
        <v>78</v>
      </c>
      <c r="BH58" s="65">
        <v>74</v>
      </c>
      <c r="BI58" s="65">
        <v>65</v>
      </c>
      <c r="BJ58" s="65">
        <v>66</v>
      </c>
      <c r="BK58" s="65">
        <v>68</v>
      </c>
      <c r="BL58" s="65">
        <v>63</v>
      </c>
      <c r="BM58" s="65">
        <v>74</v>
      </c>
      <c r="BN58" s="65">
        <v>65</v>
      </c>
      <c r="BO58" s="65">
        <v>69</v>
      </c>
      <c r="BP58" s="65">
        <v>65</v>
      </c>
      <c r="BQ58" s="65">
        <v>72</v>
      </c>
      <c r="BR58" s="65">
        <v>70</v>
      </c>
      <c r="BS58" s="65">
        <v>1819</v>
      </c>
      <c r="BT58" s="65">
        <v>1826</v>
      </c>
      <c r="BU58" s="65">
        <v>2279</v>
      </c>
      <c r="BV58" s="65">
        <v>2224</v>
      </c>
      <c r="BW58" s="65">
        <v>2053</v>
      </c>
      <c r="BX58" s="65">
        <v>62</v>
      </c>
      <c r="BY58" s="65">
        <v>2036</v>
      </c>
      <c r="BZ58" s="65">
        <v>62</v>
      </c>
      <c r="CA58" s="65">
        <v>73</v>
      </c>
      <c r="CB58" s="65">
        <v>65</v>
      </c>
      <c r="CC58" s="65">
        <v>82</v>
      </c>
      <c r="CD58" s="65">
        <v>67</v>
      </c>
      <c r="CE58" s="65">
        <v>63</v>
      </c>
      <c r="CF58" s="65">
        <v>69</v>
      </c>
      <c r="CG58" s="65">
        <v>66</v>
      </c>
      <c r="CH58" s="65">
        <v>77</v>
      </c>
      <c r="CI58" s="65">
        <v>62</v>
      </c>
      <c r="CJ58" s="65">
        <v>66</v>
      </c>
      <c r="CK58" s="65">
        <v>66</v>
      </c>
      <c r="CL58" s="65">
        <v>73</v>
      </c>
      <c r="CM58" s="65">
        <v>66</v>
      </c>
      <c r="CN58" s="65">
        <v>67</v>
      </c>
      <c r="CO58" s="65">
        <v>74</v>
      </c>
      <c r="CP58" s="65">
        <v>72</v>
      </c>
      <c r="CQ58" s="65">
        <v>1840</v>
      </c>
      <c r="CR58" s="65">
        <v>75</v>
      </c>
      <c r="CS58" s="65">
        <v>2039</v>
      </c>
      <c r="CT58" s="65">
        <v>66</v>
      </c>
    </row>
    <row r="59" spans="1:98" x14ac:dyDescent="0.3">
      <c r="B59" s="64">
        <v>20</v>
      </c>
      <c r="C59" s="65">
        <v>2397</v>
      </c>
      <c r="D59" s="65">
        <v>2220</v>
      </c>
      <c r="E59" s="65">
        <v>2335</v>
      </c>
      <c r="F59" s="65">
        <v>2396</v>
      </c>
      <c r="G59" s="65">
        <v>67</v>
      </c>
      <c r="H59" s="65">
        <v>64</v>
      </c>
      <c r="I59" s="65">
        <v>70</v>
      </c>
      <c r="J59" s="65">
        <v>61</v>
      </c>
      <c r="K59" s="65">
        <v>76</v>
      </c>
      <c r="L59" s="65">
        <v>64</v>
      </c>
      <c r="M59" s="65">
        <v>73</v>
      </c>
      <c r="N59" s="65">
        <v>69</v>
      </c>
      <c r="O59" s="65">
        <v>66</v>
      </c>
      <c r="P59" s="65">
        <v>61</v>
      </c>
      <c r="Q59" s="65">
        <v>72</v>
      </c>
      <c r="R59" s="65">
        <v>71</v>
      </c>
      <c r="S59" s="65">
        <v>68</v>
      </c>
      <c r="T59" s="65">
        <v>64</v>
      </c>
      <c r="U59" s="65">
        <v>70</v>
      </c>
      <c r="V59" s="65">
        <v>62</v>
      </c>
      <c r="W59" s="65">
        <v>2350</v>
      </c>
      <c r="X59" s="65">
        <v>2286</v>
      </c>
      <c r="Y59" s="65">
        <v>2222</v>
      </c>
      <c r="Z59" s="65">
        <v>2328</v>
      </c>
      <c r="AA59" s="65">
        <v>2246</v>
      </c>
      <c r="AB59" s="65">
        <v>66</v>
      </c>
      <c r="AC59" s="65">
        <v>1935</v>
      </c>
      <c r="AD59" s="65">
        <v>76</v>
      </c>
      <c r="AE59" s="65">
        <v>61</v>
      </c>
      <c r="AF59" s="65">
        <v>62</v>
      </c>
      <c r="AG59" s="65">
        <v>82</v>
      </c>
      <c r="AH59" s="65">
        <v>69</v>
      </c>
      <c r="AI59" s="65">
        <v>62</v>
      </c>
      <c r="AJ59" s="65">
        <v>68</v>
      </c>
      <c r="AK59" s="65">
        <v>65</v>
      </c>
      <c r="AL59" s="65">
        <v>63</v>
      </c>
      <c r="AM59" s="65">
        <v>72</v>
      </c>
      <c r="AN59" s="65">
        <v>72</v>
      </c>
      <c r="AO59" s="65">
        <v>69</v>
      </c>
      <c r="AP59" s="65">
        <v>74</v>
      </c>
      <c r="AQ59" s="65">
        <v>77</v>
      </c>
      <c r="AR59" s="65">
        <v>72</v>
      </c>
      <c r="AS59" s="65">
        <v>144</v>
      </c>
      <c r="AT59" s="65">
        <v>75</v>
      </c>
      <c r="AU59" s="65">
        <v>2022</v>
      </c>
      <c r="AV59" s="65">
        <v>69</v>
      </c>
      <c r="AW59" s="65">
        <v>1975</v>
      </c>
      <c r="AX59" s="65">
        <v>71</v>
      </c>
      <c r="AY59" s="65">
        <v>2422</v>
      </c>
      <c r="AZ59" s="65">
        <v>2340</v>
      </c>
      <c r="BA59" s="65">
        <v>2329</v>
      </c>
      <c r="BB59" s="65">
        <v>2265</v>
      </c>
      <c r="BC59" s="65">
        <v>63</v>
      </c>
      <c r="BD59" s="65">
        <v>63</v>
      </c>
      <c r="BE59" s="65">
        <v>69</v>
      </c>
      <c r="BF59" s="65">
        <v>68</v>
      </c>
      <c r="BG59" s="65">
        <v>68</v>
      </c>
      <c r="BH59" s="65">
        <v>75</v>
      </c>
      <c r="BI59" s="65">
        <v>64</v>
      </c>
      <c r="BJ59" s="65">
        <v>67</v>
      </c>
      <c r="BK59" s="65">
        <v>67</v>
      </c>
      <c r="BL59" s="65">
        <v>72</v>
      </c>
      <c r="BM59" s="65">
        <v>63</v>
      </c>
      <c r="BN59" s="65">
        <v>61</v>
      </c>
      <c r="BO59" s="65">
        <v>77</v>
      </c>
      <c r="BP59" s="65">
        <v>69</v>
      </c>
      <c r="BQ59" s="65">
        <v>73</v>
      </c>
      <c r="BR59" s="65">
        <v>65</v>
      </c>
      <c r="BS59" s="65">
        <v>1835</v>
      </c>
      <c r="BT59" s="65">
        <v>1797</v>
      </c>
      <c r="BU59" s="65">
        <v>2309</v>
      </c>
      <c r="BV59" s="65">
        <v>2436</v>
      </c>
      <c r="BW59" s="65">
        <v>2072</v>
      </c>
      <c r="BX59" s="65">
        <v>62</v>
      </c>
      <c r="BY59" s="65">
        <v>2069</v>
      </c>
      <c r="BZ59" s="65">
        <v>84</v>
      </c>
      <c r="CA59" s="65">
        <v>66</v>
      </c>
      <c r="CB59" s="65">
        <v>69</v>
      </c>
      <c r="CC59" s="65">
        <v>68</v>
      </c>
      <c r="CD59" s="65">
        <v>66</v>
      </c>
      <c r="CE59" s="65">
        <v>60</v>
      </c>
      <c r="CF59" s="65">
        <v>65</v>
      </c>
      <c r="CG59" s="65">
        <v>61</v>
      </c>
      <c r="CH59" s="65">
        <v>71</v>
      </c>
      <c r="CI59" s="65">
        <v>66</v>
      </c>
      <c r="CJ59" s="65">
        <v>65</v>
      </c>
      <c r="CK59" s="65">
        <v>72</v>
      </c>
      <c r="CL59" s="65">
        <v>95</v>
      </c>
      <c r="CM59" s="65">
        <v>65</v>
      </c>
      <c r="CN59" s="65">
        <v>76</v>
      </c>
      <c r="CO59" s="65">
        <v>61</v>
      </c>
      <c r="CP59" s="65">
        <v>72</v>
      </c>
      <c r="CQ59" s="65">
        <v>1847</v>
      </c>
      <c r="CR59" s="65">
        <v>67</v>
      </c>
      <c r="CS59" s="65">
        <v>2046</v>
      </c>
      <c r="CT59" s="65">
        <v>71</v>
      </c>
    </row>
    <row r="60" spans="1:98" x14ac:dyDescent="0.3">
      <c r="B60" s="64">
        <v>25</v>
      </c>
      <c r="C60" s="65">
        <v>2425</v>
      </c>
      <c r="D60" s="65">
        <v>2355</v>
      </c>
      <c r="E60" s="65">
        <v>2436</v>
      </c>
      <c r="F60" s="65">
        <v>2484</v>
      </c>
      <c r="G60" s="65">
        <v>55</v>
      </c>
      <c r="H60" s="65">
        <v>63</v>
      </c>
      <c r="I60" s="65">
        <v>73</v>
      </c>
      <c r="J60" s="65">
        <v>57</v>
      </c>
      <c r="K60" s="65">
        <v>62</v>
      </c>
      <c r="L60" s="65">
        <v>68</v>
      </c>
      <c r="M60" s="65">
        <v>70</v>
      </c>
      <c r="N60" s="65">
        <v>60</v>
      </c>
      <c r="O60" s="65">
        <v>64</v>
      </c>
      <c r="P60" s="65">
        <v>74</v>
      </c>
      <c r="Q60" s="65">
        <v>61</v>
      </c>
      <c r="R60" s="65">
        <v>61</v>
      </c>
      <c r="S60" s="65">
        <v>68</v>
      </c>
      <c r="T60" s="65">
        <v>61</v>
      </c>
      <c r="U60" s="65">
        <v>66</v>
      </c>
      <c r="V60" s="65">
        <v>73</v>
      </c>
      <c r="W60" s="65">
        <v>2412</v>
      </c>
      <c r="X60" s="65">
        <v>2425</v>
      </c>
      <c r="Y60" s="65">
        <v>2308</v>
      </c>
      <c r="Z60" s="65">
        <v>2412</v>
      </c>
      <c r="AA60" s="65">
        <v>2339</v>
      </c>
      <c r="AB60" s="65">
        <v>68</v>
      </c>
      <c r="AC60" s="65">
        <v>2034</v>
      </c>
      <c r="AD60" s="65">
        <v>57</v>
      </c>
      <c r="AE60" s="65">
        <v>69</v>
      </c>
      <c r="AF60" s="65">
        <v>60</v>
      </c>
      <c r="AG60" s="65">
        <v>67</v>
      </c>
      <c r="AH60" s="65">
        <v>84</v>
      </c>
      <c r="AI60" s="65">
        <v>61</v>
      </c>
      <c r="AJ60" s="65">
        <v>66</v>
      </c>
      <c r="AK60" s="65">
        <v>63</v>
      </c>
      <c r="AL60" s="65">
        <v>75</v>
      </c>
      <c r="AM60" s="65">
        <v>81</v>
      </c>
      <c r="AN60" s="65">
        <v>64</v>
      </c>
      <c r="AO60" s="65">
        <v>64</v>
      </c>
      <c r="AP60" s="65">
        <v>60</v>
      </c>
      <c r="AQ60" s="65">
        <v>55</v>
      </c>
      <c r="AR60" s="65">
        <v>54</v>
      </c>
      <c r="AS60" s="65">
        <v>125</v>
      </c>
      <c r="AT60" s="65">
        <v>63</v>
      </c>
      <c r="AU60" s="65">
        <v>2155</v>
      </c>
      <c r="AV60" s="65">
        <v>79</v>
      </c>
      <c r="AW60" s="65">
        <v>2063</v>
      </c>
      <c r="AX60" s="65">
        <v>80</v>
      </c>
      <c r="AY60" s="65">
        <v>2517</v>
      </c>
      <c r="AZ60" s="65">
        <v>2458</v>
      </c>
      <c r="BA60" s="65">
        <v>2548</v>
      </c>
      <c r="BB60" s="65">
        <v>2411</v>
      </c>
      <c r="BC60" s="65">
        <v>67</v>
      </c>
      <c r="BD60" s="65">
        <v>68</v>
      </c>
      <c r="BE60" s="65">
        <v>68</v>
      </c>
      <c r="BF60" s="65">
        <v>74</v>
      </c>
      <c r="BG60" s="65">
        <v>66</v>
      </c>
      <c r="BH60" s="65">
        <v>67</v>
      </c>
      <c r="BI60" s="65">
        <v>62</v>
      </c>
      <c r="BJ60" s="65">
        <v>86</v>
      </c>
      <c r="BK60" s="65">
        <v>68</v>
      </c>
      <c r="BL60" s="65">
        <v>62</v>
      </c>
      <c r="BM60" s="65">
        <v>60</v>
      </c>
      <c r="BN60" s="65">
        <v>69</v>
      </c>
      <c r="BO60" s="65">
        <v>67</v>
      </c>
      <c r="BP60" s="65">
        <v>54</v>
      </c>
      <c r="BQ60" s="65">
        <v>76</v>
      </c>
      <c r="BR60" s="65">
        <v>73</v>
      </c>
      <c r="BS60" s="65">
        <v>1776</v>
      </c>
      <c r="BT60" s="65">
        <v>1732</v>
      </c>
      <c r="BU60" s="65">
        <v>2401</v>
      </c>
      <c r="BV60" s="65">
        <v>2432</v>
      </c>
      <c r="BW60" s="65">
        <v>2147</v>
      </c>
      <c r="BX60" s="65">
        <v>65</v>
      </c>
      <c r="BY60" s="65">
        <v>2077</v>
      </c>
      <c r="BZ60" s="65">
        <v>63</v>
      </c>
      <c r="CA60" s="65">
        <v>59</v>
      </c>
      <c r="CB60" s="65">
        <v>66</v>
      </c>
      <c r="CC60" s="65">
        <v>71</v>
      </c>
      <c r="CD60" s="65">
        <v>74</v>
      </c>
      <c r="CE60" s="65">
        <v>70</v>
      </c>
      <c r="CF60" s="65">
        <v>68</v>
      </c>
      <c r="CG60" s="65">
        <v>63</v>
      </c>
      <c r="CH60" s="65">
        <v>68</v>
      </c>
      <c r="CI60" s="65">
        <v>56</v>
      </c>
      <c r="CJ60" s="65">
        <v>85</v>
      </c>
      <c r="CK60" s="65">
        <v>74</v>
      </c>
      <c r="CL60" s="65">
        <v>69</v>
      </c>
      <c r="CM60" s="65">
        <v>71</v>
      </c>
      <c r="CN60" s="65">
        <v>65</v>
      </c>
      <c r="CO60" s="65">
        <v>63</v>
      </c>
      <c r="CP60" s="65">
        <v>71</v>
      </c>
      <c r="CQ60" s="65">
        <v>1779</v>
      </c>
      <c r="CR60" s="65">
        <v>72</v>
      </c>
      <c r="CS60" s="65">
        <v>2092</v>
      </c>
      <c r="CT60" s="65">
        <v>66</v>
      </c>
    </row>
    <row r="61" spans="1:98" x14ac:dyDescent="0.3">
      <c r="B61" s="64">
        <v>30</v>
      </c>
      <c r="C61" s="65">
        <v>2548</v>
      </c>
      <c r="D61" s="65">
        <v>2459</v>
      </c>
      <c r="E61" s="65">
        <v>2541</v>
      </c>
      <c r="F61" s="65">
        <v>2559</v>
      </c>
      <c r="G61" s="65">
        <v>65</v>
      </c>
      <c r="H61" s="65">
        <v>53</v>
      </c>
      <c r="I61" s="65">
        <v>65</v>
      </c>
      <c r="J61" s="65">
        <v>62</v>
      </c>
      <c r="K61" s="65">
        <v>73</v>
      </c>
      <c r="L61" s="65">
        <v>67</v>
      </c>
      <c r="M61" s="65">
        <v>66</v>
      </c>
      <c r="N61" s="65">
        <v>72</v>
      </c>
      <c r="O61" s="65">
        <v>72</v>
      </c>
      <c r="P61" s="65">
        <v>75</v>
      </c>
      <c r="Q61" s="65">
        <v>60</v>
      </c>
      <c r="R61" s="65">
        <v>66</v>
      </c>
      <c r="S61" s="65">
        <v>71</v>
      </c>
      <c r="T61" s="65">
        <v>70</v>
      </c>
      <c r="U61" s="65">
        <v>65</v>
      </c>
      <c r="V61" s="65">
        <v>74</v>
      </c>
      <c r="W61" s="65">
        <v>2507</v>
      </c>
      <c r="X61" s="65">
        <v>2512</v>
      </c>
      <c r="Y61" s="65">
        <v>2488</v>
      </c>
      <c r="Z61" s="65">
        <v>2496</v>
      </c>
      <c r="AA61" s="65">
        <v>2333</v>
      </c>
      <c r="AB61" s="65">
        <v>68</v>
      </c>
      <c r="AC61" s="65">
        <v>2092</v>
      </c>
      <c r="AD61" s="65">
        <v>77</v>
      </c>
      <c r="AE61" s="65">
        <v>70</v>
      </c>
      <c r="AF61" s="65">
        <v>67</v>
      </c>
      <c r="AG61" s="65">
        <v>63</v>
      </c>
      <c r="AH61" s="65">
        <v>73</v>
      </c>
      <c r="AI61" s="65">
        <v>65</v>
      </c>
      <c r="AJ61" s="65">
        <v>71</v>
      </c>
      <c r="AK61" s="65">
        <v>70</v>
      </c>
      <c r="AL61" s="65">
        <v>66</v>
      </c>
      <c r="AM61" s="65">
        <v>69</v>
      </c>
      <c r="AN61" s="65">
        <v>68</v>
      </c>
      <c r="AO61" s="65">
        <v>67</v>
      </c>
      <c r="AP61" s="65">
        <v>68</v>
      </c>
      <c r="AQ61" s="65">
        <v>75</v>
      </c>
      <c r="AR61" s="65">
        <v>68</v>
      </c>
      <c r="AS61" s="65">
        <v>152</v>
      </c>
      <c r="AT61" s="65">
        <v>72</v>
      </c>
      <c r="AU61" s="65">
        <v>2152</v>
      </c>
      <c r="AV61" s="65">
        <v>77</v>
      </c>
      <c r="AW61" s="65">
        <v>2071</v>
      </c>
      <c r="AX61" s="65">
        <v>77</v>
      </c>
      <c r="AY61" s="65">
        <v>2640</v>
      </c>
      <c r="AZ61" s="65">
        <v>2468</v>
      </c>
      <c r="BA61" s="65">
        <v>2609</v>
      </c>
      <c r="BB61" s="65">
        <v>2456</v>
      </c>
      <c r="BC61" s="65">
        <v>59</v>
      </c>
      <c r="BD61" s="65">
        <v>55</v>
      </c>
      <c r="BE61" s="65">
        <v>71</v>
      </c>
      <c r="BF61" s="65">
        <v>74</v>
      </c>
      <c r="BG61" s="65">
        <v>65</v>
      </c>
      <c r="BH61" s="65">
        <v>64</v>
      </c>
      <c r="BI61" s="65">
        <v>59</v>
      </c>
      <c r="BJ61" s="65">
        <v>73</v>
      </c>
      <c r="BK61" s="65">
        <v>65</v>
      </c>
      <c r="BL61" s="65">
        <v>67</v>
      </c>
      <c r="BM61" s="65">
        <v>74</v>
      </c>
      <c r="BN61" s="65">
        <v>72</v>
      </c>
      <c r="BO61" s="65">
        <v>77</v>
      </c>
      <c r="BP61" s="65">
        <v>71</v>
      </c>
      <c r="BQ61" s="65">
        <v>67</v>
      </c>
      <c r="BR61" s="65">
        <v>78</v>
      </c>
      <c r="BS61" s="65">
        <v>1806</v>
      </c>
      <c r="BT61" s="65">
        <v>1756</v>
      </c>
      <c r="BU61" s="65">
        <v>2609</v>
      </c>
      <c r="BV61" s="65">
        <v>2395</v>
      </c>
      <c r="BW61" s="65">
        <v>2145</v>
      </c>
      <c r="BX61" s="65">
        <v>66</v>
      </c>
      <c r="BY61" s="65">
        <v>2179</v>
      </c>
      <c r="BZ61" s="65">
        <v>61</v>
      </c>
      <c r="CA61" s="65">
        <v>61</v>
      </c>
      <c r="CB61" s="65">
        <v>72</v>
      </c>
      <c r="CC61" s="65">
        <v>66</v>
      </c>
      <c r="CD61" s="65">
        <v>71</v>
      </c>
      <c r="CE61" s="65">
        <v>75</v>
      </c>
      <c r="CF61" s="65">
        <v>65</v>
      </c>
      <c r="CG61" s="65">
        <v>69</v>
      </c>
      <c r="CH61" s="65">
        <v>64</v>
      </c>
      <c r="CI61" s="65">
        <v>66</v>
      </c>
      <c r="CJ61" s="65">
        <v>70</v>
      </c>
      <c r="CK61" s="65">
        <v>80</v>
      </c>
      <c r="CL61" s="65">
        <v>65</v>
      </c>
      <c r="CM61" s="65">
        <v>77</v>
      </c>
      <c r="CN61" s="65">
        <v>66</v>
      </c>
      <c r="CO61" s="65">
        <v>67</v>
      </c>
      <c r="CP61" s="65">
        <v>70</v>
      </c>
      <c r="CQ61" s="65">
        <v>1856</v>
      </c>
      <c r="CR61" s="65">
        <v>70</v>
      </c>
      <c r="CS61" s="65">
        <v>2155</v>
      </c>
      <c r="CT61" s="65">
        <v>76</v>
      </c>
    </row>
    <row r="62" spans="1:98" x14ac:dyDescent="0.3">
      <c r="B62" s="64">
        <v>35</v>
      </c>
      <c r="C62" s="65">
        <v>2705</v>
      </c>
      <c r="D62" s="65">
        <v>2528</v>
      </c>
      <c r="E62" s="65">
        <v>2631</v>
      </c>
      <c r="F62" s="65">
        <v>2635</v>
      </c>
      <c r="G62" s="65">
        <v>58</v>
      </c>
      <c r="H62" s="65">
        <v>67</v>
      </c>
      <c r="I62" s="65">
        <v>65</v>
      </c>
      <c r="J62" s="65">
        <v>71</v>
      </c>
      <c r="K62" s="65">
        <v>65</v>
      </c>
      <c r="L62" s="65">
        <v>67</v>
      </c>
      <c r="M62" s="65">
        <v>70</v>
      </c>
      <c r="N62" s="65">
        <v>64</v>
      </c>
      <c r="O62" s="65">
        <v>75</v>
      </c>
      <c r="P62" s="65">
        <v>65</v>
      </c>
      <c r="Q62" s="65">
        <v>68</v>
      </c>
      <c r="R62" s="65">
        <v>66</v>
      </c>
      <c r="S62" s="65">
        <v>71</v>
      </c>
      <c r="T62" s="65">
        <v>66</v>
      </c>
      <c r="U62" s="65">
        <v>64</v>
      </c>
      <c r="V62" s="65">
        <v>65</v>
      </c>
      <c r="W62" s="65">
        <v>2615</v>
      </c>
      <c r="X62" s="65">
        <v>2616</v>
      </c>
      <c r="Y62" s="65">
        <v>2548</v>
      </c>
      <c r="Z62" s="65">
        <v>2580</v>
      </c>
      <c r="AA62" s="65">
        <v>2315</v>
      </c>
      <c r="AB62" s="65">
        <v>70</v>
      </c>
      <c r="AC62" s="65">
        <v>2060</v>
      </c>
      <c r="AD62" s="65">
        <v>70</v>
      </c>
      <c r="AE62" s="65">
        <v>55</v>
      </c>
      <c r="AF62" s="65">
        <v>76</v>
      </c>
      <c r="AG62" s="65">
        <v>71</v>
      </c>
      <c r="AH62" s="65">
        <v>62</v>
      </c>
      <c r="AI62" s="65">
        <v>67</v>
      </c>
      <c r="AJ62" s="65">
        <v>51</v>
      </c>
      <c r="AK62" s="65">
        <v>86</v>
      </c>
      <c r="AL62" s="65">
        <v>75</v>
      </c>
      <c r="AM62" s="65">
        <v>61</v>
      </c>
      <c r="AN62" s="65">
        <v>73</v>
      </c>
      <c r="AO62" s="65">
        <v>75</v>
      </c>
      <c r="AP62" s="65">
        <v>69</v>
      </c>
      <c r="AQ62" s="65">
        <v>60</v>
      </c>
      <c r="AR62" s="65">
        <v>75</v>
      </c>
      <c r="AS62" s="65">
        <v>146</v>
      </c>
      <c r="AT62" s="65">
        <v>61</v>
      </c>
      <c r="AU62" s="65">
        <v>2201</v>
      </c>
      <c r="AV62" s="65">
        <v>58</v>
      </c>
      <c r="AW62" s="65">
        <v>2110</v>
      </c>
      <c r="AX62" s="65">
        <v>61</v>
      </c>
      <c r="AY62" s="65">
        <v>2722</v>
      </c>
      <c r="AZ62" s="65">
        <v>2604</v>
      </c>
      <c r="BA62" s="65">
        <v>2712</v>
      </c>
      <c r="BB62" s="65">
        <v>2519</v>
      </c>
      <c r="BC62" s="65">
        <v>70</v>
      </c>
      <c r="BD62" s="65">
        <v>64</v>
      </c>
      <c r="BE62" s="65">
        <v>65</v>
      </c>
      <c r="BF62" s="65">
        <v>70</v>
      </c>
      <c r="BG62" s="65">
        <v>69</v>
      </c>
      <c r="BH62" s="65">
        <v>76</v>
      </c>
      <c r="BI62" s="65">
        <v>62</v>
      </c>
      <c r="BJ62" s="65">
        <v>74</v>
      </c>
      <c r="BK62" s="65">
        <v>55</v>
      </c>
      <c r="BL62" s="65">
        <v>73</v>
      </c>
      <c r="BM62" s="65">
        <v>76</v>
      </c>
      <c r="BN62" s="65">
        <v>72</v>
      </c>
      <c r="BO62" s="65">
        <v>75</v>
      </c>
      <c r="BP62" s="65">
        <v>67</v>
      </c>
      <c r="BQ62" s="65">
        <v>59</v>
      </c>
      <c r="BR62" s="65">
        <v>79</v>
      </c>
      <c r="BS62" s="65">
        <v>1779</v>
      </c>
      <c r="BT62" s="65">
        <v>1776</v>
      </c>
      <c r="BU62" s="65">
        <v>2634</v>
      </c>
      <c r="BV62" s="65">
        <v>2586</v>
      </c>
      <c r="BW62" s="65">
        <v>2188</v>
      </c>
      <c r="BX62" s="65">
        <v>69</v>
      </c>
      <c r="BY62" s="65">
        <v>2215</v>
      </c>
      <c r="BZ62" s="65">
        <v>68</v>
      </c>
      <c r="CA62" s="65">
        <v>77</v>
      </c>
      <c r="CB62" s="65">
        <v>75</v>
      </c>
      <c r="CC62" s="65">
        <v>79</v>
      </c>
      <c r="CD62" s="65">
        <v>65</v>
      </c>
      <c r="CE62" s="65">
        <v>70</v>
      </c>
      <c r="CF62" s="65">
        <v>58</v>
      </c>
      <c r="CG62" s="65">
        <v>65</v>
      </c>
      <c r="CH62" s="65">
        <v>71</v>
      </c>
      <c r="CI62" s="65">
        <v>80</v>
      </c>
      <c r="CJ62" s="65">
        <v>73</v>
      </c>
      <c r="CK62" s="65">
        <v>74</v>
      </c>
      <c r="CL62" s="65">
        <v>63</v>
      </c>
      <c r="CM62" s="65">
        <v>64</v>
      </c>
      <c r="CN62" s="65">
        <v>58</v>
      </c>
      <c r="CO62" s="65">
        <v>64</v>
      </c>
      <c r="CP62" s="65">
        <v>71</v>
      </c>
      <c r="CQ62" s="65">
        <v>1814</v>
      </c>
      <c r="CR62" s="65">
        <v>66</v>
      </c>
      <c r="CS62" s="65">
        <v>2222</v>
      </c>
      <c r="CT62" s="65">
        <v>60</v>
      </c>
    </row>
    <row r="63" spans="1:98" x14ac:dyDescent="0.3">
      <c r="B63" s="64">
        <v>40</v>
      </c>
      <c r="C63" s="65">
        <v>2656</v>
      </c>
      <c r="D63" s="65">
        <v>2534</v>
      </c>
      <c r="E63" s="65">
        <v>2762</v>
      </c>
      <c r="F63" s="65">
        <v>2828</v>
      </c>
      <c r="G63" s="65">
        <v>57</v>
      </c>
      <c r="H63" s="65">
        <v>66</v>
      </c>
      <c r="I63" s="65">
        <v>64</v>
      </c>
      <c r="J63" s="65">
        <v>55</v>
      </c>
      <c r="K63" s="65">
        <v>74</v>
      </c>
      <c r="L63" s="65">
        <v>76</v>
      </c>
      <c r="M63" s="65">
        <v>68</v>
      </c>
      <c r="N63" s="65">
        <v>78</v>
      </c>
      <c r="O63" s="65">
        <v>79</v>
      </c>
      <c r="P63" s="65">
        <v>63</v>
      </c>
      <c r="Q63" s="65">
        <v>83</v>
      </c>
      <c r="R63" s="65">
        <v>60</v>
      </c>
      <c r="S63" s="65">
        <v>76</v>
      </c>
      <c r="T63" s="65">
        <v>67</v>
      </c>
      <c r="U63" s="65">
        <v>66</v>
      </c>
      <c r="V63" s="65">
        <v>66</v>
      </c>
      <c r="W63" s="65">
        <v>2701</v>
      </c>
      <c r="X63" s="65">
        <v>2696</v>
      </c>
      <c r="Y63" s="65">
        <v>2668</v>
      </c>
      <c r="Z63" s="65">
        <v>2685</v>
      </c>
      <c r="AA63" s="65">
        <v>2435</v>
      </c>
      <c r="AB63" s="65">
        <v>70</v>
      </c>
      <c r="AC63" s="65">
        <v>2142</v>
      </c>
      <c r="AD63" s="65">
        <v>73</v>
      </c>
      <c r="AE63" s="65">
        <v>68</v>
      </c>
      <c r="AF63" s="65">
        <v>70</v>
      </c>
      <c r="AG63" s="65">
        <v>81</v>
      </c>
      <c r="AH63" s="65">
        <v>71</v>
      </c>
      <c r="AI63" s="65">
        <v>55</v>
      </c>
      <c r="AJ63" s="65">
        <v>68</v>
      </c>
      <c r="AK63" s="65">
        <v>67</v>
      </c>
      <c r="AL63" s="65">
        <v>65</v>
      </c>
      <c r="AM63" s="65">
        <v>63</v>
      </c>
      <c r="AN63" s="65">
        <v>67</v>
      </c>
      <c r="AO63" s="65">
        <v>74</v>
      </c>
      <c r="AP63" s="65">
        <v>61</v>
      </c>
      <c r="AQ63" s="65">
        <v>73</v>
      </c>
      <c r="AR63" s="65">
        <v>76</v>
      </c>
      <c r="AS63" s="65">
        <v>133</v>
      </c>
      <c r="AT63" s="65">
        <v>73</v>
      </c>
      <c r="AU63" s="65">
        <v>2254</v>
      </c>
      <c r="AV63" s="65">
        <v>76</v>
      </c>
      <c r="AW63" s="65">
        <v>2144</v>
      </c>
      <c r="AX63" s="65">
        <v>66</v>
      </c>
      <c r="AY63" s="65">
        <v>2808</v>
      </c>
      <c r="AZ63" s="65">
        <v>2618</v>
      </c>
      <c r="BA63" s="65">
        <v>2750</v>
      </c>
      <c r="BB63" s="65">
        <v>2645</v>
      </c>
      <c r="BC63" s="65">
        <v>66</v>
      </c>
      <c r="BD63" s="65">
        <v>62</v>
      </c>
      <c r="BE63" s="65">
        <v>73</v>
      </c>
      <c r="BF63" s="65">
        <v>81</v>
      </c>
      <c r="BG63" s="65">
        <v>73</v>
      </c>
      <c r="BH63" s="65">
        <v>83</v>
      </c>
      <c r="BI63" s="65">
        <v>65</v>
      </c>
      <c r="BJ63" s="65">
        <v>52</v>
      </c>
      <c r="BK63" s="65">
        <v>75</v>
      </c>
      <c r="BL63" s="65">
        <v>63</v>
      </c>
      <c r="BM63" s="65">
        <v>67</v>
      </c>
      <c r="BN63" s="65">
        <v>65</v>
      </c>
      <c r="BO63" s="65">
        <v>57</v>
      </c>
      <c r="BP63" s="65">
        <v>74</v>
      </c>
      <c r="BQ63" s="65">
        <v>69</v>
      </c>
      <c r="BR63" s="65">
        <v>71</v>
      </c>
      <c r="BS63" s="65">
        <v>1709</v>
      </c>
      <c r="BT63" s="65">
        <v>1785</v>
      </c>
      <c r="BU63" s="65">
        <v>2679</v>
      </c>
      <c r="BV63" s="65">
        <v>2647</v>
      </c>
      <c r="BW63" s="65">
        <v>2308</v>
      </c>
      <c r="BX63" s="65">
        <v>75</v>
      </c>
      <c r="BY63" s="65">
        <v>2236</v>
      </c>
      <c r="BZ63" s="65">
        <v>69</v>
      </c>
      <c r="CA63" s="65">
        <v>59</v>
      </c>
      <c r="CB63" s="65">
        <v>76</v>
      </c>
      <c r="CC63" s="65">
        <v>73</v>
      </c>
      <c r="CD63" s="65">
        <v>76</v>
      </c>
      <c r="CE63" s="65">
        <v>79</v>
      </c>
      <c r="CF63" s="65">
        <v>82</v>
      </c>
      <c r="CG63" s="65">
        <v>75</v>
      </c>
      <c r="CH63" s="65">
        <v>60</v>
      </c>
      <c r="CI63" s="65">
        <v>61</v>
      </c>
      <c r="CJ63" s="65">
        <v>67</v>
      </c>
      <c r="CK63" s="65">
        <v>77</v>
      </c>
      <c r="CL63" s="65">
        <v>73</v>
      </c>
      <c r="CM63" s="65">
        <v>78</v>
      </c>
      <c r="CN63" s="65">
        <v>80</v>
      </c>
      <c r="CO63" s="65">
        <v>62</v>
      </c>
      <c r="CP63" s="65">
        <v>71</v>
      </c>
      <c r="CQ63" s="65">
        <v>1772</v>
      </c>
      <c r="CR63" s="65">
        <v>56</v>
      </c>
      <c r="CS63" s="65">
        <v>2291</v>
      </c>
      <c r="CT63" s="65">
        <v>61</v>
      </c>
    </row>
    <row r="64" spans="1:98" x14ac:dyDescent="0.3">
      <c r="B64" s="64">
        <v>45</v>
      </c>
      <c r="C64" s="65">
        <v>2786</v>
      </c>
      <c r="D64" s="65">
        <v>2655</v>
      </c>
      <c r="E64" s="65">
        <v>2841</v>
      </c>
      <c r="F64" s="65">
        <v>2806</v>
      </c>
      <c r="G64" s="65">
        <v>55</v>
      </c>
      <c r="H64" s="65">
        <v>60</v>
      </c>
      <c r="I64" s="65">
        <v>71</v>
      </c>
      <c r="J64" s="65">
        <v>66</v>
      </c>
      <c r="K64" s="65">
        <v>73</v>
      </c>
      <c r="L64" s="65">
        <v>66</v>
      </c>
      <c r="M64" s="65">
        <v>69</v>
      </c>
      <c r="N64" s="65">
        <v>65</v>
      </c>
      <c r="O64" s="65">
        <v>60</v>
      </c>
      <c r="P64" s="65">
        <v>83</v>
      </c>
      <c r="Q64" s="65">
        <v>79</v>
      </c>
      <c r="R64" s="65">
        <v>76</v>
      </c>
      <c r="S64" s="65">
        <v>67</v>
      </c>
      <c r="T64" s="65">
        <v>59</v>
      </c>
      <c r="U64" s="65">
        <v>73</v>
      </c>
      <c r="V64" s="65">
        <v>70</v>
      </c>
      <c r="W64" s="65">
        <v>2839</v>
      </c>
      <c r="X64" s="65">
        <v>2764</v>
      </c>
      <c r="Y64" s="65">
        <v>2715</v>
      </c>
      <c r="Z64" s="65">
        <v>2761</v>
      </c>
      <c r="AA64" s="65">
        <v>2486</v>
      </c>
      <c r="AB64" s="65">
        <v>64</v>
      </c>
      <c r="AC64" s="65">
        <v>2116</v>
      </c>
      <c r="AD64" s="65">
        <v>75</v>
      </c>
      <c r="AE64" s="65">
        <v>61</v>
      </c>
      <c r="AF64" s="65">
        <v>67</v>
      </c>
      <c r="AG64" s="65">
        <v>77</v>
      </c>
      <c r="AH64" s="65">
        <v>60</v>
      </c>
      <c r="AI64" s="65">
        <v>60</v>
      </c>
      <c r="AJ64" s="65">
        <v>75</v>
      </c>
      <c r="AK64" s="65">
        <v>75</v>
      </c>
      <c r="AL64" s="65">
        <v>71</v>
      </c>
      <c r="AM64" s="65">
        <v>65</v>
      </c>
      <c r="AN64" s="65">
        <v>72</v>
      </c>
      <c r="AO64" s="65">
        <v>70</v>
      </c>
      <c r="AP64" s="65">
        <v>75</v>
      </c>
      <c r="AQ64" s="65">
        <v>73</v>
      </c>
      <c r="AR64" s="65">
        <v>76</v>
      </c>
      <c r="AS64" s="65">
        <v>145</v>
      </c>
      <c r="AT64" s="65">
        <v>64</v>
      </c>
      <c r="AU64" s="65">
        <v>2267</v>
      </c>
      <c r="AV64" s="65">
        <v>71</v>
      </c>
      <c r="AW64" s="65">
        <v>2175</v>
      </c>
      <c r="AX64" s="65">
        <v>82</v>
      </c>
      <c r="AY64" s="65">
        <v>2896</v>
      </c>
      <c r="AZ64" s="65">
        <v>2779</v>
      </c>
      <c r="BA64" s="65">
        <v>2932</v>
      </c>
      <c r="BB64" s="65">
        <v>2660</v>
      </c>
      <c r="BC64" s="65">
        <v>58</v>
      </c>
      <c r="BD64" s="65">
        <v>73</v>
      </c>
      <c r="BE64" s="65">
        <v>65</v>
      </c>
      <c r="BF64" s="65">
        <v>75</v>
      </c>
      <c r="BG64" s="65">
        <v>70</v>
      </c>
      <c r="BH64" s="65">
        <v>75</v>
      </c>
      <c r="BI64" s="65">
        <v>71</v>
      </c>
      <c r="BJ64" s="65">
        <v>61</v>
      </c>
      <c r="BK64" s="65">
        <v>65</v>
      </c>
      <c r="BL64" s="65">
        <v>71</v>
      </c>
      <c r="BM64" s="65">
        <v>67</v>
      </c>
      <c r="BN64" s="65">
        <v>56</v>
      </c>
      <c r="BO64" s="65">
        <v>68</v>
      </c>
      <c r="BP64" s="65">
        <v>70</v>
      </c>
      <c r="BQ64" s="65">
        <v>71</v>
      </c>
      <c r="BR64" s="65">
        <v>69</v>
      </c>
      <c r="BS64" s="65">
        <v>1737</v>
      </c>
      <c r="BT64" s="65">
        <v>1724</v>
      </c>
      <c r="BU64" s="65">
        <v>2750</v>
      </c>
      <c r="BV64" s="65">
        <v>2694</v>
      </c>
      <c r="BW64" s="65">
        <v>2300</v>
      </c>
      <c r="BX64" s="65">
        <v>73</v>
      </c>
      <c r="BY64" s="65">
        <v>2340</v>
      </c>
      <c r="BZ64" s="65">
        <v>60</v>
      </c>
      <c r="CA64" s="65">
        <v>68</v>
      </c>
      <c r="CB64" s="65">
        <v>58</v>
      </c>
      <c r="CC64" s="65">
        <v>66</v>
      </c>
      <c r="CD64" s="65">
        <v>64</v>
      </c>
      <c r="CE64" s="65">
        <v>74</v>
      </c>
      <c r="CF64" s="65">
        <v>74</v>
      </c>
      <c r="CG64" s="65">
        <v>72</v>
      </c>
      <c r="CH64" s="65">
        <v>71</v>
      </c>
      <c r="CI64" s="65">
        <v>67</v>
      </c>
      <c r="CJ64" s="65">
        <v>77</v>
      </c>
      <c r="CK64" s="65">
        <v>63</v>
      </c>
      <c r="CL64" s="65">
        <v>59</v>
      </c>
      <c r="CM64" s="65">
        <v>67</v>
      </c>
      <c r="CN64" s="65">
        <v>70</v>
      </c>
      <c r="CO64" s="65">
        <v>68</v>
      </c>
      <c r="CP64" s="65">
        <v>72</v>
      </c>
      <c r="CQ64" s="65">
        <v>1756</v>
      </c>
      <c r="CR64" s="65">
        <v>61</v>
      </c>
      <c r="CS64" s="65">
        <v>2281</v>
      </c>
      <c r="CT64" s="65">
        <v>60</v>
      </c>
    </row>
    <row r="65" spans="2:98" x14ac:dyDescent="0.3">
      <c r="B65" s="64">
        <v>50</v>
      </c>
      <c r="C65" s="65">
        <v>2888</v>
      </c>
      <c r="D65" s="65">
        <v>2814</v>
      </c>
      <c r="E65" s="65">
        <v>2906</v>
      </c>
      <c r="F65" s="65">
        <v>3023</v>
      </c>
      <c r="G65" s="65">
        <v>64</v>
      </c>
      <c r="H65" s="65">
        <v>75</v>
      </c>
      <c r="I65" s="65">
        <v>74</v>
      </c>
      <c r="J65" s="65">
        <v>72</v>
      </c>
      <c r="K65" s="65">
        <v>64</v>
      </c>
      <c r="L65" s="65">
        <v>77</v>
      </c>
      <c r="M65" s="65">
        <v>61</v>
      </c>
      <c r="N65" s="65">
        <v>67</v>
      </c>
      <c r="O65" s="65">
        <v>66</v>
      </c>
      <c r="P65" s="65">
        <v>63</v>
      </c>
      <c r="Q65" s="65">
        <v>73</v>
      </c>
      <c r="R65" s="65">
        <v>67</v>
      </c>
      <c r="S65" s="65">
        <v>83</v>
      </c>
      <c r="T65" s="65">
        <v>69</v>
      </c>
      <c r="U65" s="65">
        <v>63</v>
      </c>
      <c r="V65" s="65">
        <v>73</v>
      </c>
      <c r="W65" s="65">
        <v>2934</v>
      </c>
      <c r="X65" s="65">
        <v>2867</v>
      </c>
      <c r="Y65" s="65">
        <v>2858</v>
      </c>
      <c r="Z65" s="65">
        <v>2788</v>
      </c>
      <c r="AA65" s="65">
        <v>2501</v>
      </c>
      <c r="AB65" s="65">
        <v>71</v>
      </c>
      <c r="AC65" s="65">
        <v>2191</v>
      </c>
      <c r="AD65" s="65">
        <v>69</v>
      </c>
      <c r="AE65" s="65">
        <v>69</v>
      </c>
      <c r="AF65" s="65">
        <v>72</v>
      </c>
      <c r="AG65" s="65">
        <v>76</v>
      </c>
      <c r="AH65" s="65">
        <v>82</v>
      </c>
      <c r="AI65" s="65">
        <v>60</v>
      </c>
      <c r="AJ65" s="65">
        <v>68</v>
      </c>
      <c r="AK65" s="65">
        <v>61</v>
      </c>
      <c r="AL65" s="65">
        <v>71</v>
      </c>
      <c r="AM65" s="65">
        <v>51</v>
      </c>
      <c r="AN65" s="65">
        <v>69</v>
      </c>
      <c r="AO65" s="65">
        <v>76</v>
      </c>
      <c r="AP65" s="65">
        <v>71</v>
      </c>
      <c r="AQ65" s="65">
        <v>67</v>
      </c>
      <c r="AR65" s="65">
        <v>66</v>
      </c>
      <c r="AS65" s="65">
        <v>148</v>
      </c>
      <c r="AT65" s="65">
        <v>70</v>
      </c>
      <c r="AU65" s="65">
        <v>2228</v>
      </c>
      <c r="AV65" s="65">
        <v>72</v>
      </c>
      <c r="AW65" s="65">
        <v>2223</v>
      </c>
      <c r="AX65" s="65">
        <v>61</v>
      </c>
      <c r="AY65" s="65">
        <v>2970</v>
      </c>
      <c r="AZ65" s="65">
        <v>2721</v>
      </c>
      <c r="BA65" s="65">
        <v>2978</v>
      </c>
      <c r="BB65" s="65">
        <v>2782</v>
      </c>
      <c r="BC65" s="65">
        <v>58</v>
      </c>
      <c r="BD65" s="65">
        <v>58</v>
      </c>
      <c r="BE65" s="65">
        <v>66</v>
      </c>
      <c r="BF65" s="65">
        <v>71</v>
      </c>
      <c r="BG65" s="65">
        <v>67</v>
      </c>
      <c r="BH65" s="65">
        <v>82</v>
      </c>
      <c r="BI65" s="65">
        <v>59</v>
      </c>
      <c r="BJ65" s="65">
        <v>67</v>
      </c>
      <c r="BK65" s="65">
        <v>68</v>
      </c>
      <c r="BL65" s="65">
        <v>57</v>
      </c>
      <c r="BM65" s="65">
        <v>77</v>
      </c>
      <c r="BN65" s="65">
        <v>69</v>
      </c>
      <c r="BO65" s="65">
        <v>57</v>
      </c>
      <c r="BP65" s="65">
        <v>65</v>
      </c>
      <c r="BQ65" s="65">
        <v>66</v>
      </c>
      <c r="BR65" s="65">
        <v>76</v>
      </c>
      <c r="BS65" s="65">
        <v>1759</v>
      </c>
      <c r="BT65" s="65">
        <v>1740</v>
      </c>
      <c r="BU65" s="65">
        <v>2830</v>
      </c>
      <c r="BV65" s="65">
        <v>2778</v>
      </c>
      <c r="BW65" s="65">
        <v>2389</v>
      </c>
      <c r="BX65" s="65">
        <v>65</v>
      </c>
      <c r="BY65" s="65">
        <v>2364</v>
      </c>
      <c r="BZ65" s="65">
        <v>69</v>
      </c>
      <c r="CA65" s="65">
        <v>66</v>
      </c>
      <c r="CB65" s="65">
        <v>69</v>
      </c>
      <c r="CC65" s="65">
        <v>80</v>
      </c>
      <c r="CD65" s="65">
        <v>67</v>
      </c>
      <c r="CE65" s="65">
        <v>69</v>
      </c>
      <c r="CF65" s="65">
        <v>70</v>
      </c>
      <c r="CG65" s="65">
        <v>62</v>
      </c>
      <c r="CH65" s="65">
        <v>72</v>
      </c>
      <c r="CI65" s="65">
        <v>59</v>
      </c>
      <c r="CJ65" s="65">
        <v>65</v>
      </c>
      <c r="CK65" s="65">
        <v>77</v>
      </c>
      <c r="CL65" s="65">
        <v>65</v>
      </c>
      <c r="CM65" s="65">
        <v>67</v>
      </c>
      <c r="CN65" s="65">
        <v>71</v>
      </c>
      <c r="CO65" s="65">
        <v>59</v>
      </c>
      <c r="CP65" s="65">
        <v>65</v>
      </c>
      <c r="CQ65" s="65">
        <v>1738</v>
      </c>
      <c r="CR65" s="65">
        <v>64</v>
      </c>
      <c r="CS65" s="65">
        <v>2323</v>
      </c>
      <c r="CT65" s="65">
        <v>66</v>
      </c>
    </row>
    <row r="66" spans="2:98" x14ac:dyDescent="0.3">
      <c r="B66" s="64">
        <v>55</v>
      </c>
      <c r="C66" s="65">
        <v>3021</v>
      </c>
      <c r="D66" s="65">
        <v>2824</v>
      </c>
      <c r="E66" s="65">
        <v>3130</v>
      </c>
      <c r="F66" s="65">
        <v>3018</v>
      </c>
      <c r="G66" s="65">
        <v>59</v>
      </c>
      <c r="H66" s="65">
        <v>63</v>
      </c>
      <c r="I66" s="65">
        <v>58</v>
      </c>
      <c r="J66" s="65">
        <v>64</v>
      </c>
      <c r="K66" s="65">
        <v>64</v>
      </c>
      <c r="L66" s="65">
        <v>66</v>
      </c>
      <c r="M66" s="65">
        <v>66</v>
      </c>
      <c r="N66" s="65">
        <v>78</v>
      </c>
      <c r="O66" s="65">
        <v>61</v>
      </c>
      <c r="P66" s="65">
        <v>67</v>
      </c>
      <c r="Q66" s="65">
        <v>70</v>
      </c>
      <c r="R66" s="65">
        <v>60</v>
      </c>
      <c r="S66" s="65">
        <v>67</v>
      </c>
      <c r="T66" s="65">
        <v>63</v>
      </c>
      <c r="U66" s="65">
        <v>67</v>
      </c>
      <c r="V66" s="65">
        <v>69</v>
      </c>
      <c r="W66" s="65">
        <v>3026</v>
      </c>
      <c r="X66" s="65">
        <v>2869</v>
      </c>
      <c r="Y66" s="65">
        <v>2808</v>
      </c>
      <c r="Z66" s="65">
        <v>2929</v>
      </c>
      <c r="AA66" s="65">
        <v>2544</v>
      </c>
      <c r="AB66" s="65">
        <v>78</v>
      </c>
      <c r="AC66" s="65">
        <v>2203</v>
      </c>
      <c r="AD66" s="65">
        <v>62</v>
      </c>
      <c r="AE66" s="65">
        <v>61</v>
      </c>
      <c r="AF66" s="65">
        <v>66</v>
      </c>
      <c r="AG66" s="65">
        <v>63</v>
      </c>
      <c r="AH66" s="65">
        <v>62</v>
      </c>
      <c r="AI66" s="65">
        <v>71</v>
      </c>
      <c r="AJ66" s="65">
        <v>73</v>
      </c>
      <c r="AK66" s="65">
        <v>61</v>
      </c>
      <c r="AL66" s="65">
        <v>62</v>
      </c>
      <c r="AM66" s="65">
        <v>67</v>
      </c>
      <c r="AN66" s="65">
        <v>61</v>
      </c>
      <c r="AO66" s="65">
        <v>69</v>
      </c>
      <c r="AP66" s="65">
        <v>70</v>
      </c>
      <c r="AQ66" s="65">
        <v>70</v>
      </c>
      <c r="AR66" s="65">
        <v>75</v>
      </c>
      <c r="AS66" s="65">
        <v>159</v>
      </c>
      <c r="AT66" s="65">
        <v>66</v>
      </c>
      <c r="AU66" s="65">
        <v>2370</v>
      </c>
      <c r="AV66" s="65">
        <v>76</v>
      </c>
      <c r="AW66" s="65">
        <v>2244</v>
      </c>
      <c r="AX66" s="65">
        <v>60</v>
      </c>
      <c r="AY66" s="65">
        <v>3006</v>
      </c>
      <c r="AZ66" s="65">
        <v>2841</v>
      </c>
      <c r="BA66" s="65">
        <v>3083</v>
      </c>
      <c r="BB66" s="65">
        <v>2828</v>
      </c>
      <c r="BC66" s="65">
        <v>72</v>
      </c>
      <c r="BD66" s="65">
        <v>58</v>
      </c>
      <c r="BE66" s="65">
        <v>73</v>
      </c>
      <c r="BF66" s="65">
        <v>76</v>
      </c>
      <c r="BG66" s="65">
        <v>65</v>
      </c>
      <c r="BH66" s="65">
        <v>63</v>
      </c>
      <c r="BI66" s="65">
        <v>76</v>
      </c>
      <c r="BJ66" s="65">
        <v>70</v>
      </c>
      <c r="BK66" s="65">
        <v>78</v>
      </c>
      <c r="BL66" s="65">
        <v>58</v>
      </c>
      <c r="BM66" s="65">
        <v>66</v>
      </c>
      <c r="BN66" s="65">
        <v>54</v>
      </c>
      <c r="BO66" s="65">
        <v>67</v>
      </c>
      <c r="BP66" s="65">
        <v>70</v>
      </c>
      <c r="BQ66" s="65">
        <v>74</v>
      </c>
      <c r="BR66" s="65">
        <v>75</v>
      </c>
      <c r="BS66" s="65">
        <v>1757</v>
      </c>
      <c r="BT66" s="65">
        <v>1706</v>
      </c>
      <c r="BU66" s="65">
        <v>2884</v>
      </c>
      <c r="BV66" s="65">
        <v>2833</v>
      </c>
      <c r="BW66" s="65">
        <v>2422</v>
      </c>
      <c r="BX66" s="65">
        <v>61</v>
      </c>
      <c r="BY66" s="65">
        <v>2395</v>
      </c>
      <c r="BZ66" s="65">
        <v>78</v>
      </c>
      <c r="CA66" s="65">
        <v>57</v>
      </c>
      <c r="CB66" s="65">
        <v>76</v>
      </c>
      <c r="CC66" s="65">
        <v>61</v>
      </c>
      <c r="CD66" s="65">
        <v>66</v>
      </c>
      <c r="CE66" s="65">
        <v>64</v>
      </c>
      <c r="CF66" s="65">
        <v>66</v>
      </c>
      <c r="CG66" s="65">
        <v>64</v>
      </c>
      <c r="CH66" s="65">
        <v>74</v>
      </c>
      <c r="CI66" s="65">
        <v>66</v>
      </c>
      <c r="CJ66" s="65">
        <v>70</v>
      </c>
      <c r="CK66" s="65">
        <v>69</v>
      </c>
      <c r="CL66" s="65">
        <v>72</v>
      </c>
      <c r="CM66" s="65">
        <v>64</v>
      </c>
      <c r="CN66" s="65">
        <v>63</v>
      </c>
      <c r="CO66" s="65">
        <v>60</v>
      </c>
      <c r="CP66" s="65">
        <v>61</v>
      </c>
      <c r="CQ66" s="65">
        <v>1708</v>
      </c>
      <c r="CR66" s="65">
        <v>53</v>
      </c>
      <c r="CS66" s="65">
        <v>2337</v>
      </c>
      <c r="CT66" s="65">
        <v>73</v>
      </c>
    </row>
    <row r="67" spans="2:98" x14ac:dyDescent="0.3">
      <c r="B67" s="64">
        <v>60</v>
      </c>
      <c r="C67" s="65">
        <v>3086</v>
      </c>
      <c r="D67" s="65">
        <v>2867</v>
      </c>
      <c r="E67" s="65">
        <v>3137</v>
      </c>
      <c r="F67" s="65">
        <v>3085</v>
      </c>
      <c r="G67" s="65">
        <v>55</v>
      </c>
      <c r="H67" s="65">
        <v>68</v>
      </c>
      <c r="I67" s="65">
        <v>72</v>
      </c>
      <c r="J67" s="65">
        <v>55</v>
      </c>
      <c r="K67" s="65">
        <v>60</v>
      </c>
      <c r="L67" s="65">
        <v>66</v>
      </c>
      <c r="M67" s="65">
        <v>74</v>
      </c>
      <c r="N67" s="65">
        <v>66</v>
      </c>
      <c r="O67" s="65">
        <v>64</v>
      </c>
      <c r="P67" s="65">
        <v>60</v>
      </c>
      <c r="Q67" s="65">
        <v>67</v>
      </c>
      <c r="R67" s="65">
        <v>67</v>
      </c>
      <c r="S67" s="65">
        <v>70</v>
      </c>
      <c r="T67" s="65">
        <v>66</v>
      </c>
      <c r="U67" s="65">
        <v>78</v>
      </c>
      <c r="V67" s="65">
        <v>67</v>
      </c>
      <c r="W67" s="65">
        <v>3036</v>
      </c>
      <c r="X67" s="65">
        <v>3025</v>
      </c>
      <c r="Y67" s="65">
        <v>2967</v>
      </c>
      <c r="Z67" s="65">
        <v>2967</v>
      </c>
      <c r="AA67" s="65">
        <v>2644</v>
      </c>
      <c r="AB67" s="65">
        <v>73</v>
      </c>
      <c r="AC67" s="65">
        <v>2213</v>
      </c>
      <c r="AD67" s="65">
        <v>71</v>
      </c>
      <c r="AE67" s="65">
        <v>61</v>
      </c>
      <c r="AF67" s="65">
        <v>71</v>
      </c>
      <c r="AG67" s="65">
        <v>54</v>
      </c>
      <c r="AH67" s="65">
        <v>67</v>
      </c>
      <c r="AI67" s="65">
        <v>77</v>
      </c>
      <c r="AJ67" s="65">
        <v>67</v>
      </c>
      <c r="AK67" s="65">
        <v>75</v>
      </c>
      <c r="AL67" s="65">
        <v>69</v>
      </c>
      <c r="AM67" s="65">
        <v>66</v>
      </c>
      <c r="AN67" s="65">
        <v>71</v>
      </c>
      <c r="AO67" s="65">
        <v>75</v>
      </c>
      <c r="AP67" s="65">
        <v>68</v>
      </c>
      <c r="AQ67" s="65">
        <v>58</v>
      </c>
      <c r="AR67" s="65">
        <v>76</v>
      </c>
      <c r="AS67" s="65">
        <v>162</v>
      </c>
      <c r="AT67" s="65">
        <v>65</v>
      </c>
      <c r="AU67" s="65">
        <v>2392</v>
      </c>
      <c r="AV67" s="65">
        <v>67</v>
      </c>
      <c r="AW67" s="65">
        <v>2311</v>
      </c>
      <c r="AX67" s="65">
        <v>65</v>
      </c>
      <c r="AY67" s="65">
        <v>3164</v>
      </c>
      <c r="AZ67" s="65">
        <v>2903</v>
      </c>
      <c r="BA67" s="65">
        <v>3078</v>
      </c>
      <c r="BB67" s="65">
        <v>2902</v>
      </c>
      <c r="BC67" s="65">
        <v>62</v>
      </c>
      <c r="BD67" s="65">
        <v>67</v>
      </c>
      <c r="BE67" s="65">
        <v>66</v>
      </c>
      <c r="BF67" s="65">
        <v>86</v>
      </c>
      <c r="BG67" s="65">
        <v>67</v>
      </c>
      <c r="BH67" s="65">
        <v>64</v>
      </c>
      <c r="BI67" s="65">
        <v>57</v>
      </c>
      <c r="BJ67" s="65">
        <v>72</v>
      </c>
      <c r="BK67" s="65">
        <v>64</v>
      </c>
      <c r="BL67" s="65">
        <v>71</v>
      </c>
      <c r="BM67" s="65">
        <v>66</v>
      </c>
      <c r="BN67" s="65">
        <v>61</v>
      </c>
      <c r="BO67" s="65">
        <v>60</v>
      </c>
      <c r="BP67" s="65">
        <v>72</v>
      </c>
      <c r="BQ67" s="65">
        <v>63</v>
      </c>
      <c r="BR67" s="65">
        <v>67</v>
      </c>
      <c r="BS67" s="65">
        <v>1681</v>
      </c>
      <c r="BT67" s="65">
        <v>1689</v>
      </c>
      <c r="BU67" s="65">
        <v>2953</v>
      </c>
      <c r="BV67" s="65">
        <v>2823</v>
      </c>
      <c r="BW67" s="65">
        <v>2403</v>
      </c>
      <c r="BX67" s="65">
        <v>65</v>
      </c>
      <c r="BY67" s="65">
        <v>2313</v>
      </c>
      <c r="BZ67" s="65">
        <v>68</v>
      </c>
      <c r="CA67" s="65">
        <v>50</v>
      </c>
      <c r="CB67" s="65">
        <v>70</v>
      </c>
      <c r="CC67" s="65">
        <v>69</v>
      </c>
      <c r="CD67" s="65">
        <v>65</v>
      </c>
      <c r="CE67" s="65">
        <v>73</v>
      </c>
      <c r="CF67" s="65">
        <v>67</v>
      </c>
      <c r="CG67" s="65">
        <v>69</v>
      </c>
      <c r="CH67" s="65">
        <v>60</v>
      </c>
      <c r="CI67" s="65">
        <v>78</v>
      </c>
      <c r="CJ67" s="65">
        <v>62</v>
      </c>
      <c r="CK67" s="65">
        <v>68</v>
      </c>
      <c r="CL67" s="65">
        <v>74</v>
      </c>
      <c r="CM67" s="65">
        <v>69</v>
      </c>
      <c r="CN67" s="65">
        <v>61</v>
      </c>
      <c r="CO67" s="65">
        <v>58</v>
      </c>
      <c r="CP67" s="65">
        <v>64</v>
      </c>
      <c r="CQ67" s="65">
        <v>1688</v>
      </c>
      <c r="CR67" s="65">
        <v>80</v>
      </c>
      <c r="CS67" s="65">
        <v>2397</v>
      </c>
      <c r="CT67" s="65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A84" workbookViewId="0">
      <selection activeCell="B99" sqref="B99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629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44273</v>
      </c>
    </row>
    <row r="8" spans="1:2" x14ac:dyDescent="0.25">
      <c r="A8" t="s">
        <v>9</v>
      </c>
      <c r="B8" s="2">
        <v>0.66165509259259259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441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26</v>
      </c>
      <c r="D32" s="8">
        <v>2118</v>
      </c>
      <c r="E32" s="8">
        <v>2077</v>
      </c>
      <c r="F32" s="8">
        <v>2021</v>
      </c>
      <c r="G32" s="8">
        <v>2026</v>
      </c>
      <c r="H32" s="8">
        <v>2325</v>
      </c>
      <c r="I32" s="8">
        <v>2368</v>
      </c>
      <c r="J32" s="8">
        <v>2083</v>
      </c>
      <c r="K32" s="8">
        <v>2024</v>
      </c>
      <c r="L32" s="8">
        <v>2222</v>
      </c>
      <c r="M32" s="8">
        <v>2123</v>
      </c>
      <c r="N32" s="8">
        <v>63</v>
      </c>
      <c r="O32" s="8">
        <v>68</v>
      </c>
      <c r="P32" s="8">
        <v>72</v>
      </c>
      <c r="Q32" s="8">
        <v>77</v>
      </c>
      <c r="R32" s="8">
        <v>68</v>
      </c>
      <c r="S32" s="8">
        <v>82</v>
      </c>
      <c r="T32" s="8">
        <v>70</v>
      </c>
      <c r="U32" s="8">
        <v>66</v>
      </c>
      <c r="V32" s="8">
        <v>71</v>
      </c>
      <c r="W32" s="8">
        <v>70</v>
      </c>
      <c r="X32" s="8">
        <v>63</v>
      </c>
      <c r="Y32" s="8">
        <v>62</v>
      </c>
      <c r="Z32" s="8">
        <v>1970</v>
      </c>
      <c r="AA32" s="8">
        <v>1933</v>
      </c>
      <c r="AB32" s="8">
        <v>2031</v>
      </c>
      <c r="AC32" s="8">
        <v>61</v>
      </c>
      <c r="AD32" s="8">
        <v>1941</v>
      </c>
      <c r="AE32" s="8">
        <v>62</v>
      </c>
      <c r="AF32" s="8">
        <v>2215</v>
      </c>
      <c r="AG32" s="8">
        <v>71</v>
      </c>
      <c r="AH32" s="8">
        <v>2020</v>
      </c>
      <c r="AI32" s="8">
        <v>70</v>
      </c>
      <c r="AJ32" s="8">
        <v>1981</v>
      </c>
      <c r="AK32" s="8">
        <v>70</v>
      </c>
      <c r="AL32" s="8">
        <v>56</v>
      </c>
      <c r="AM32" s="8">
        <v>73</v>
      </c>
      <c r="AN32" s="8">
        <v>81</v>
      </c>
      <c r="AO32" s="8">
        <v>59</v>
      </c>
      <c r="AP32" s="8">
        <v>62</v>
      </c>
      <c r="AQ32" s="8">
        <v>72</v>
      </c>
      <c r="AR32" s="8">
        <v>69</v>
      </c>
      <c r="AS32" s="8">
        <v>68</v>
      </c>
      <c r="AT32" s="8">
        <v>76</v>
      </c>
      <c r="AU32" s="8">
        <v>64</v>
      </c>
      <c r="AV32" s="8">
        <v>70</v>
      </c>
      <c r="AW32" s="8">
        <v>65</v>
      </c>
      <c r="AX32" s="8">
        <v>1879</v>
      </c>
      <c r="AY32" s="8">
        <v>73</v>
      </c>
      <c r="AZ32" s="8">
        <v>2005</v>
      </c>
      <c r="BA32" s="8">
        <v>1750</v>
      </c>
      <c r="BB32" s="8">
        <v>1968</v>
      </c>
      <c r="BC32" s="8">
        <v>1764</v>
      </c>
      <c r="BD32" s="8">
        <v>2004</v>
      </c>
      <c r="BE32" s="8">
        <v>1912</v>
      </c>
      <c r="BF32" s="8">
        <v>1911</v>
      </c>
      <c r="BG32" s="8">
        <v>1744</v>
      </c>
      <c r="BH32" s="8">
        <v>2068</v>
      </c>
      <c r="BI32" s="8">
        <v>1824</v>
      </c>
      <c r="BJ32" s="8">
        <v>69</v>
      </c>
      <c r="BK32" s="8">
        <v>64</v>
      </c>
      <c r="BL32" s="8">
        <v>80</v>
      </c>
      <c r="BM32" s="8">
        <v>69</v>
      </c>
      <c r="BN32" s="8">
        <v>72</v>
      </c>
      <c r="BO32" s="8">
        <v>65</v>
      </c>
      <c r="BP32" s="8">
        <v>62</v>
      </c>
      <c r="BQ32" s="8">
        <v>78</v>
      </c>
      <c r="BR32" s="8">
        <v>65</v>
      </c>
      <c r="BS32" s="8">
        <v>78</v>
      </c>
      <c r="BT32" s="8">
        <v>69</v>
      </c>
      <c r="BU32" s="8">
        <v>74</v>
      </c>
      <c r="BV32" s="8">
        <v>1931</v>
      </c>
      <c r="BW32" s="8">
        <v>1845</v>
      </c>
      <c r="BX32" s="8">
        <v>1805</v>
      </c>
      <c r="BY32" s="8">
        <v>62</v>
      </c>
      <c r="BZ32" s="8">
        <v>1786</v>
      </c>
      <c r="CA32" s="8">
        <v>75</v>
      </c>
      <c r="CB32" s="8">
        <v>1865</v>
      </c>
      <c r="CC32" s="8">
        <v>74</v>
      </c>
      <c r="CD32" s="8">
        <v>1788</v>
      </c>
      <c r="CE32" s="8">
        <v>69</v>
      </c>
      <c r="CF32" s="8">
        <v>1960</v>
      </c>
      <c r="CG32" s="8">
        <v>84</v>
      </c>
      <c r="CH32" s="8">
        <v>71</v>
      </c>
      <c r="CI32" s="8">
        <v>76</v>
      </c>
      <c r="CJ32" s="8">
        <v>62</v>
      </c>
      <c r="CK32" s="8">
        <v>79</v>
      </c>
      <c r="CL32" s="8">
        <v>75</v>
      </c>
      <c r="CM32" s="8">
        <v>72</v>
      </c>
      <c r="CN32" s="8">
        <v>54</v>
      </c>
      <c r="CO32" s="8">
        <v>61</v>
      </c>
      <c r="CP32" s="8">
        <v>68</v>
      </c>
      <c r="CQ32" s="8">
        <v>61</v>
      </c>
      <c r="CR32" s="8">
        <v>80</v>
      </c>
      <c r="CS32" s="8">
        <v>62</v>
      </c>
      <c r="CT32" s="8">
        <v>1902</v>
      </c>
      <c r="CU32" s="8">
        <v>59</v>
      </c>
    </row>
    <row r="33" spans="1:99" x14ac:dyDescent="0.25">
      <c r="B33" s="7">
        <v>3.472222222222222E-3</v>
      </c>
      <c r="C33" s="8">
        <v>26</v>
      </c>
      <c r="D33" s="8">
        <v>2135</v>
      </c>
      <c r="E33" s="8">
        <v>2163</v>
      </c>
      <c r="F33" s="8">
        <v>2089</v>
      </c>
      <c r="G33" s="8">
        <v>2109</v>
      </c>
      <c r="H33" s="8">
        <v>2411</v>
      </c>
      <c r="I33" s="8">
        <v>2462</v>
      </c>
      <c r="J33" s="8">
        <v>2090</v>
      </c>
      <c r="K33" s="8">
        <v>2113</v>
      </c>
      <c r="L33" s="8">
        <v>2281</v>
      </c>
      <c r="M33" s="8">
        <v>2223</v>
      </c>
      <c r="N33" s="8">
        <v>77</v>
      </c>
      <c r="O33" s="8">
        <v>64</v>
      </c>
      <c r="P33" s="8">
        <v>72</v>
      </c>
      <c r="Q33" s="8">
        <v>72</v>
      </c>
      <c r="R33" s="8">
        <v>61</v>
      </c>
      <c r="S33" s="8">
        <v>63</v>
      </c>
      <c r="T33" s="8">
        <v>64</v>
      </c>
      <c r="U33" s="8">
        <v>72</v>
      </c>
      <c r="V33" s="8">
        <v>75</v>
      </c>
      <c r="W33" s="8">
        <v>61</v>
      </c>
      <c r="X33" s="8">
        <v>75</v>
      </c>
      <c r="Y33" s="8">
        <v>68</v>
      </c>
      <c r="Z33" s="8">
        <v>1988</v>
      </c>
      <c r="AA33" s="8">
        <v>1925</v>
      </c>
      <c r="AB33" s="8">
        <v>1972</v>
      </c>
      <c r="AC33" s="8">
        <v>80</v>
      </c>
      <c r="AD33" s="8">
        <v>2046</v>
      </c>
      <c r="AE33" s="8">
        <v>62</v>
      </c>
      <c r="AF33" s="8">
        <v>2288</v>
      </c>
      <c r="AG33" s="8">
        <v>64</v>
      </c>
      <c r="AH33" s="8">
        <v>2063</v>
      </c>
      <c r="AI33" s="8">
        <v>75</v>
      </c>
      <c r="AJ33" s="8">
        <v>1959</v>
      </c>
      <c r="AK33" s="8">
        <v>67</v>
      </c>
      <c r="AL33" s="8">
        <v>78</v>
      </c>
      <c r="AM33" s="8">
        <v>61</v>
      </c>
      <c r="AN33" s="8">
        <v>80</v>
      </c>
      <c r="AO33" s="8">
        <v>68</v>
      </c>
      <c r="AP33" s="8">
        <v>58</v>
      </c>
      <c r="AQ33" s="8">
        <v>68</v>
      </c>
      <c r="AR33" s="8">
        <v>61</v>
      </c>
      <c r="AS33" s="8">
        <v>65</v>
      </c>
      <c r="AT33" s="8">
        <v>72</v>
      </c>
      <c r="AU33" s="8">
        <v>80</v>
      </c>
      <c r="AV33" s="8">
        <v>78</v>
      </c>
      <c r="AW33" s="8">
        <v>59</v>
      </c>
      <c r="AX33" s="8">
        <v>1916</v>
      </c>
      <c r="AY33" s="8">
        <v>61</v>
      </c>
      <c r="AZ33" s="8">
        <v>2109</v>
      </c>
      <c r="BA33" s="8">
        <v>1834</v>
      </c>
      <c r="BB33" s="8">
        <v>2068</v>
      </c>
      <c r="BC33" s="8">
        <v>1911</v>
      </c>
      <c r="BD33" s="8">
        <v>2116</v>
      </c>
      <c r="BE33" s="8">
        <v>2022</v>
      </c>
      <c r="BF33" s="8">
        <v>2031</v>
      </c>
      <c r="BG33" s="8">
        <v>1830</v>
      </c>
      <c r="BH33" s="8">
        <v>2203</v>
      </c>
      <c r="BI33" s="8">
        <v>1982</v>
      </c>
      <c r="BJ33" s="8">
        <v>65</v>
      </c>
      <c r="BK33" s="8">
        <v>64</v>
      </c>
      <c r="BL33" s="8">
        <v>70</v>
      </c>
      <c r="BM33" s="8">
        <v>73</v>
      </c>
      <c r="BN33" s="8">
        <v>71</v>
      </c>
      <c r="BO33" s="8">
        <v>61</v>
      </c>
      <c r="BP33" s="8">
        <v>62</v>
      </c>
      <c r="BQ33" s="8">
        <v>68</v>
      </c>
      <c r="BR33" s="8">
        <v>64</v>
      </c>
      <c r="BS33" s="8">
        <v>72</v>
      </c>
      <c r="BT33" s="8">
        <v>71</v>
      </c>
      <c r="BU33" s="8">
        <v>70</v>
      </c>
      <c r="BV33" s="8">
        <v>1902</v>
      </c>
      <c r="BW33" s="8">
        <v>1777</v>
      </c>
      <c r="BX33" s="8">
        <v>1945</v>
      </c>
      <c r="BY33" s="8">
        <v>72</v>
      </c>
      <c r="BZ33" s="8">
        <v>1909</v>
      </c>
      <c r="CA33" s="8">
        <v>65</v>
      </c>
      <c r="CB33" s="8">
        <v>1992</v>
      </c>
      <c r="CC33" s="8">
        <v>69</v>
      </c>
      <c r="CD33" s="8">
        <v>1965</v>
      </c>
      <c r="CE33" s="8">
        <v>62</v>
      </c>
      <c r="CF33" s="8">
        <v>2047</v>
      </c>
      <c r="CG33" s="8">
        <v>73</v>
      </c>
      <c r="CH33" s="8">
        <v>62</v>
      </c>
      <c r="CI33" s="8">
        <v>64</v>
      </c>
      <c r="CJ33" s="8">
        <v>63</v>
      </c>
      <c r="CK33" s="8">
        <v>62</v>
      </c>
      <c r="CL33" s="8">
        <v>60</v>
      </c>
      <c r="CM33" s="8">
        <v>71</v>
      </c>
      <c r="CN33" s="8">
        <v>62</v>
      </c>
      <c r="CO33" s="8">
        <v>79</v>
      </c>
      <c r="CP33" s="8">
        <v>65</v>
      </c>
      <c r="CQ33" s="8">
        <v>89</v>
      </c>
      <c r="CR33" s="8">
        <v>63</v>
      </c>
      <c r="CS33" s="8">
        <v>71</v>
      </c>
      <c r="CT33" s="8">
        <v>1886</v>
      </c>
      <c r="CU33" s="8">
        <v>71</v>
      </c>
    </row>
    <row r="34" spans="1:99" x14ac:dyDescent="0.25">
      <c r="B34" s="7">
        <v>6.9444444444444441E-3</v>
      </c>
      <c r="C34" s="8">
        <v>26</v>
      </c>
      <c r="D34" s="8">
        <v>2234</v>
      </c>
      <c r="E34" s="8">
        <v>2205</v>
      </c>
      <c r="F34" s="8">
        <v>2168</v>
      </c>
      <c r="G34" s="8">
        <v>2098</v>
      </c>
      <c r="H34" s="8">
        <v>2492</v>
      </c>
      <c r="I34" s="8">
        <v>2436</v>
      </c>
      <c r="J34" s="8">
        <v>2269</v>
      </c>
      <c r="K34" s="8">
        <v>2201</v>
      </c>
      <c r="L34" s="8">
        <v>2387</v>
      </c>
      <c r="M34" s="8">
        <v>2221</v>
      </c>
      <c r="N34" s="8">
        <v>67</v>
      </c>
      <c r="O34" s="8">
        <v>60</v>
      </c>
      <c r="P34" s="8">
        <v>69</v>
      </c>
      <c r="Q34" s="8">
        <v>75</v>
      </c>
      <c r="R34" s="8">
        <v>72</v>
      </c>
      <c r="S34" s="8">
        <v>70</v>
      </c>
      <c r="T34" s="8">
        <v>83</v>
      </c>
      <c r="U34" s="8">
        <v>71</v>
      </c>
      <c r="V34" s="8">
        <v>74</v>
      </c>
      <c r="W34" s="8">
        <v>77</v>
      </c>
      <c r="X34" s="8">
        <v>62</v>
      </c>
      <c r="Y34" s="8">
        <v>70</v>
      </c>
      <c r="Z34" s="8">
        <v>1922</v>
      </c>
      <c r="AA34" s="8">
        <v>1896</v>
      </c>
      <c r="AB34" s="8">
        <v>2055</v>
      </c>
      <c r="AC34" s="8">
        <v>61</v>
      </c>
      <c r="AD34" s="8">
        <v>2063</v>
      </c>
      <c r="AE34" s="8">
        <v>61</v>
      </c>
      <c r="AF34" s="8">
        <v>2331</v>
      </c>
      <c r="AG34" s="8">
        <v>66</v>
      </c>
      <c r="AH34" s="8">
        <v>2073</v>
      </c>
      <c r="AI34" s="8">
        <v>76</v>
      </c>
      <c r="AJ34" s="8">
        <v>2034</v>
      </c>
      <c r="AK34" s="8">
        <v>65</v>
      </c>
      <c r="AL34" s="8">
        <v>66</v>
      </c>
      <c r="AM34" s="8">
        <v>56</v>
      </c>
      <c r="AN34" s="8">
        <v>62</v>
      </c>
      <c r="AO34" s="8">
        <v>78</v>
      </c>
      <c r="AP34" s="8">
        <v>51</v>
      </c>
      <c r="AQ34" s="8">
        <v>68</v>
      </c>
      <c r="AR34" s="8">
        <v>66</v>
      </c>
      <c r="AS34" s="8">
        <v>63</v>
      </c>
      <c r="AT34" s="8">
        <v>67</v>
      </c>
      <c r="AU34" s="8">
        <v>72</v>
      </c>
      <c r="AV34" s="8">
        <v>63</v>
      </c>
      <c r="AW34" s="8">
        <v>81</v>
      </c>
      <c r="AX34" s="8">
        <v>1881</v>
      </c>
      <c r="AY34" s="8">
        <v>66</v>
      </c>
      <c r="AZ34" s="8">
        <v>2223</v>
      </c>
      <c r="BA34" s="8">
        <v>1917</v>
      </c>
      <c r="BB34" s="8">
        <v>2238</v>
      </c>
      <c r="BC34" s="8">
        <v>1990</v>
      </c>
      <c r="BD34" s="8">
        <v>2206</v>
      </c>
      <c r="BE34" s="8">
        <v>2157</v>
      </c>
      <c r="BF34" s="8">
        <v>2170</v>
      </c>
      <c r="BG34" s="8">
        <v>1903</v>
      </c>
      <c r="BH34" s="8">
        <v>2274</v>
      </c>
      <c r="BI34" s="8">
        <v>2017</v>
      </c>
      <c r="BJ34" s="8">
        <v>71</v>
      </c>
      <c r="BK34" s="8">
        <v>73</v>
      </c>
      <c r="BL34" s="8">
        <v>73</v>
      </c>
      <c r="BM34" s="8">
        <v>70</v>
      </c>
      <c r="BN34" s="8">
        <v>77</v>
      </c>
      <c r="BO34" s="8">
        <v>76</v>
      </c>
      <c r="BP34" s="8">
        <v>59</v>
      </c>
      <c r="BQ34" s="8">
        <v>66</v>
      </c>
      <c r="BR34" s="8">
        <v>74</v>
      </c>
      <c r="BS34" s="8">
        <v>72</v>
      </c>
      <c r="BT34" s="8">
        <v>65</v>
      </c>
      <c r="BU34" s="8">
        <v>74</v>
      </c>
      <c r="BV34" s="8">
        <v>1957</v>
      </c>
      <c r="BW34" s="8">
        <v>1808</v>
      </c>
      <c r="BX34" s="8">
        <v>1977</v>
      </c>
      <c r="BY34" s="8">
        <v>66</v>
      </c>
      <c r="BZ34" s="8">
        <v>1904</v>
      </c>
      <c r="CA34" s="8">
        <v>69</v>
      </c>
      <c r="CB34" s="8">
        <v>1971</v>
      </c>
      <c r="CC34" s="8">
        <v>73</v>
      </c>
      <c r="CD34" s="8">
        <v>1997</v>
      </c>
      <c r="CE34" s="8">
        <v>69</v>
      </c>
      <c r="CF34" s="8">
        <v>2088</v>
      </c>
      <c r="CG34" s="8">
        <v>74</v>
      </c>
      <c r="CH34" s="8">
        <v>74</v>
      </c>
      <c r="CI34" s="8">
        <v>67</v>
      </c>
      <c r="CJ34" s="8">
        <v>61</v>
      </c>
      <c r="CK34" s="8">
        <v>56</v>
      </c>
      <c r="CL34" s="8">
        <v>72</v>
      </c>
      <c r="CM34" s="8">
        <v>69</v>
      </c>
      <c r="CN34" s="8">
        <v>74</v>
      </c>
      <c r="CO34" s="8">
        <v>69</v>
      </c>
      <c r="CP34" s="8">
        <v>64</v>
      </c>
      <c r="CQ34" s="8">
        <v>61</v>
      </c>
      <c r="CR34" s="8">
        <v>73</v>
      </c>
      <c r="CS34" s="8">
        <v>70</v>
      </c>
      <c r="CT34" s="8">
        <v>1933</v>
      </c>
      <c r="CU34" s="8">
        <v>65</v>
      </c>
    </row>
    <row r="35" spans="1:99" x14ac:dyDescent="0.25">
      <c r="B35" s="7">
        <v>1.0416666666666666E-2</v>
      </c>
      <c r="C35" s="8">
        <v>26</v>
      </c>
      <c r="D35" s="8">
        <v>2326</v>
      </c>
      <c r="E35" s="8">
        <v>2251</v>
      </c>
      <c r="F35" s="8">
        <v>2205</v>
      </c>
      <c r="G35" s="8">
        <v>2196</v>
      </c>
      <c r="H35" s="8">
        <v>2564</v>
      </c>
      <c r="I35" s="8">
        <v>2505</v>
      </c>
      <c r="J35" s="8">
        <v>2296</v>
      </c>
      <c r="K35" s="8">
        <v>2257</v>
      </c>
      <c r="L35" s="8">
        <v>2392</v>
      </c>
      <c r="M35" s="8">
        <v>2384</v>
      </c>
      <c r="N35" s="8">
        <v>71</v>
      </c>
      <c r="O35" s="8">
        <v>64</v>
      </c>
      <c r="P35" s="8">
        <v>72</v>
      </c>
      <c r="Q35" s="8">
        <v>68</v>
      </c>
      <c r="R35" s="8">
        <v>64</v>
      </c>
      <c r="S35" s="8">
        <v>72</v>
      </c>
      <c r="T35" s="8">
        <v>61</v>
      </c>
      <c r="U35" s="8">
        <v>67</v>
      </c>
      <c r="V35" s="8">
        <v>82</v>
      </c>
      <c r="W35" s="8">
        <v>66</v>
      </c>
      <c r="X35" s="8">
        <v>77</v>
      </c>
      <c r="Y35" s="8">
        <v>62</v>
      </c>
      <c r="Z35" s="8">
        <v>1890</v>
      </c>
      <c r="AA35" s="8">
        <v>1817</v>
      </c>
      <c r="AB35" s="8">
        <v>2054</v>
      </c>
      <c r="AC35" s="8">
        <v>62</v>
      </c>
      <c r="AD35" s="8">
        <v>2011</v>
      </c>
      <c r="AE35" s="8">
        <v>75</v>
      </c>
      <c r="AF35" s="8">
        <v>2364</v>
      </c>
      <c r="AG35" s="8">
        <v>61</v>
      </c>
      <c r="AH35" s="8">
        <v>2083</v>
      </c>
      <c r="AI35" s="8">
        <v>75</v>
      </c>
      <c r="AJ35" s="8">
        <v>2016</v>
      </c>
      <c r="AK35" s="8">
        <v>69</v>
      </c>
      <c r="AL35" s="8">
        <v>74</v>
      </c>
      <c r="AM35" s="8">
        <v>67</v>
      </c>
      <c r="AN35" s="8">
        <v>72</v>
      </c>
      <c r="AO35" s="8">
        <v>63</v>
      </c>
      <c r="AP35" s="8">
        <v>68</v>
      </c>
      <c r="AQ35" s="8">
        <v>66</v>
      </c>
      <c r="AR35" s="8">
        <v>66</v>
      </c>
      <c r="AS35" s="8">
        <v>69</v>
      </c>
      <c r="AT35" s="8">
        <v>67</v>
      </c>
      <c r="AU35" s="8">
        <v>68</v>
      </c>
      <c r="AV35" s="8">
        <v>76</v>
      </c>
      <c r="AW35" s="8">
        <v>76</v>
      </c>
      <c r="AX35" s="8">
        <v>1848</v>
      </c>
      <c r="AY35" s="8">
        <v>68</v>
      </c>
      <c r="AZ35" s="8">
        <v>2370</v>
      </c>
      <c r="BA35" s="8">
        <v>2023</v>
      </c>
      <c r="BB35" s="8">
        <v>2310</v>
      </c>
      <c r="BC35" s="8">
        <v>2013</v>
      </c>
      <c r="BD35" s="8">
        <v>2266</v>
      </c>
      <c r="BE35" s="8">
        <v>2180</v>
      </c>
      <c r="BF35" s="8">
        <v>2234</v>
      </c>
      <c r="BG35" s="8">
        <v>2029</v>
      </c>
      <c r="BH35" s="8">
        <v>2351</v>
      </c>
      <c r="BI35" s="8">
        <v>2073</v>
      </c>
      <c r="BJ35" s="8">
        <v>63</v>
      </c>
      <c r="BK35" s="8">
        <v>71</v>
      </c>
      <c r="BL35" s="8">
        <v>83</v>
      </c>
      <c r="BM35" s="8">
        <v>71</v>
      </c>
      <c r="BN35" s="8">
        <v>75</v>
      </c>
      <c r="BO35" s="8">
        <v>60</v>
      </c>
      <c r="BP35" s="8">
        <v>72</v>
      </c>
      <c r="BQ35" s="8">
        <v>82</v>
      </c>
      <c r="BR35" s="8">
        <v>68</v>
      </c>
      <c r="BS35" s="8">
        <v>77</v>
      </c>
      <c r="BT35" s="8">
        <v>64</v>
      </c>
      <c r="BU35" s="8">
        <v>61</v>
      </c>
      <c r="BV35" s="8">
        <v>1861</v>
      </c>
      <c r="BW35" s="8">
        <v>1772</v>
      </c>
      <c r="BX35" s="8">
        <v>2018</v>
      </c>
      <c r="BY35" s="8">
        <v>74</v>
      </c>
      <c r="BZ35" s="8">
        <v>1975</v>
      </c>
      <c r="CA35" s="8">
        <v>66</v>
      </c>
      <c r="CB35" s="8">
        <v>2001</v>
      </c>
      <c r="CC35" s="8">
        <v>67</v>
      </c>
      <c r="CD35" s="8">
        <v>2100</v>
      </c>
      <c r="CE35" s="8">
        <v>67</v>
      </c>
      <c r="CF35" s="8">
        <v>2129</v>
      </c>
      <c r="CG35" s="8">
        <v>69</v>
      </c>
      <c r="CH35" s="8">
        <v>59</v>
      </c>
      <c r="CI35" s="8">
        <v>66</v>
      </c>
      <c r="CJ35" s="8">
        <v>74</v>
      </c>
      <c r="CK35" s="8">
        <v>67</v>
      </c>
      <c r="CL35" s="8">
        <v>68</v>
      </c>
      <c r="CM35" s="8">
        <v>63</v>
      </c>
      <c r="CN35" s="8">
        <v>65</v>
      </c>
      <c r="CO35" s="8">
        <v>64</v>
      </c>
      <c r="CP35" s="8">
        <v>70</v>
      </c>
      <c r="CQ35" s="8">
        <v>59</v>
      </c>
      <c r="CR35" s="8">
        <v>72</v>
      </c>
      <c r="CS35" s="8">
        <v>71</v>
      </c>
      <c r="CT35" s="8">
        <v>1807</v>
      </c>
      <c r="CU35" s="8">
        <v>57</v>
      </c>
    </row>
    <row r="36" spans="1:99" x14ac:dyDescent="0.25">
      <c r="B36" s="7">
        <v>1.3888888888888888E-2</v>
      </c>
      <c r="C36" s="8">
        <v>26</v>
      </c>
      <c r="D36" s="8">
        <v>2367</v>
      </c>
      <c r="E36" s="8">
        <v>2275</v>
      </c>
      <c r="F36" s="8">
        <v>2271</v>
      </c>
      <c r="G36" s="8">
        <v>2242</v>
      </c>
      <c r="H36" s="8">
        <v>2586</v>
      </c>
      <c r="I36" s="8">
        <v>2560</v>
      </c>
      <c r="J36" s="8">
        <v>2411</v>
      </c>
      <c r="K36" s="8">
        <v>2304</v>
      </c>
      <c r="L36" s="8">
        <v>2571</v>
      </c>
      <c r="M36" s="8">
        <v>2473</v>
      </c>
      <c r="N36" s="8">
        <v>67</v>
      </c>
      <c r="O36" s="8">
        <v>64</v>
      </c>
      <c r="P36" s="8">
        <v>66</v>
      </c>
      <c r="Q36" s="8">
        <v>51</v>
      </c>
      <c r="R36" s="8">
        <v>65</v>
      </c>
      <c r="S36" s="8">
        <v>72</v>
      </c>
      <c r="T36" s="8">
        <v>67</v>
      </c>
      <c r="U36" s="8">
        <v>78</v>
      </c>
      <c r="V36" s="8">
        <v>77</v>
      </c>
      <c r="W36" s="8">
        <v>77</v>
      </c>
      <c r="X36" s="8">
        <v>73</v>
      </c>
      <c r="Y36" s="8">
        <v>73</v>
      </c>
      <c r="Z36" s="8">
        <v>1898</v>
      </c>
      <c r="AA36" s="8">
        <v>1865</v>
      </c>
      <c r="AB36" s="8">
        <v>2111</v>
      </c>
      <c r="AC36" s="8">
        <v>62</v>
      </c>
      <c r="AD36" s="8">
        <v>2048</v>
      </c>
      <c r="AE36" s="8">
        <v>80</v>
      </c>
      <c r="AF36" s="8">
        <v>2418</v>
      </c>
      <c r="AG36" s="8">
        <v>59</v>
      </c>
      <c r="AH36" s="8">
        <v>2131</v>
      </c>
      <c r="AI36" s="8">
        <v>70</v>
      </c>
      <c r="AJ36" s="8">
        <v>2151</v>
      </c>
      <c r="AK36" s="8">
        <v>67</v>
      </c>
      <c r="AL36" s="8">
        <v>65</v>
      </c>
      <c r="AM36" s="8">
        <v>67</v>
      </c>
      <c r="AN36" s="8">
        <v>63</v>
      </c>
      <c r="AO36" s="8">
        <v>72</v>
      </c>
      <c r="AP36" s="8">
        <v>62</v>
      </c>
      <c r="AQ36" s="8">
        <v>62</v>
      </c>
      <c r="AR36" s="8">
        <v>69</v>
      </c>
      <c r="AS36" s="8">
        <v>74</v>
      </c>
      <c r="AT36" s="8">
        <v>65</v>
      </c>
      <c r="AU36" s="8">
        <v>75</v>
      </c>
      <c r="AV36" s="8">
        <v>71</v>
      </c>
      <c r="AW36" s="8">
        <v>69</v>
      </c>
      <c r="AX36" s="8">
        <v>1835</v>
      </c>
      <c r="AY36" s="8">
        <v>66</v>
      </c>
      <c r="AZ36" s="8">
        <v>2395</v>
      </c>
      <c r="BA36" s="8">
        <v>1999</v>
      </c>
      <c r="BB36" s="8">
        <v>2332</v>
      </c>
      <c r="BC36" s="8">
        <v>2131</v>
      </c>
      <c r="BD36" s="8">
        <v>2387</v>
      </c>
      <c r="BE36" s="8">
        <v>2281</v>
      </c>
      <c r="BF36" s="8">
        <v>2302</v>
      </c>
      <c r="BG36" s="8">
        <v>2129</v>
      </c>
      <c r="BH36" s="8">
        <v>2388</v>
      </c>
      <c r="BI36" s="8">
        <v>2128</v>
      </c>
      <c r="BJ36" s="8">
        <v>71</v>
      </c>
      <c r="BK36" s="8">
        <v>69</v>
      </c>
      <c r="BL36" s="8">
        <v>76</v>
      </c>
      <c r="BM36" s="8">
        <v>64</v>
      </c>
      <c r="BN36" s="8">
        <v>68</v>
      </c>
      <c r="BO36" s="8">
        <v>70</v>
      </c>
      <c r="BP36" s="8">
        <v>78</v>
      </c>
      <c r="BQ36" s="8">
        <v>83</v>
      </c>
      <c r="BR36" s="8">
        <v>76</v>
      </c>
      <c r="BS36" s="8">
        <v>58</v>
      </c>
      <c r="BT36" s="8">
        <v>71</v>
      </c>
      <c r="BU36" s="8">
        <v>66</v>
      </c>
      <c r="BV36" s="8">
        <v>1916</v>
      </c>
      <c r="BW36" s="8">
        <v>1774</v>
      </c>
      <c r="BX36" s="8">
        <v>2088</v>
      </c>
      <c r="BY36" s="8">
        <v>59</v>
      </c>
      <c r="BZ36" s="8">
        <v>2064</v>
      </c>
      <c r="CA36" s="8">
        <v>68</v>
      </c>
      <c r="CB36" s="8">
        <v>2028</v>
      </c>
      <c r="CC36" s="8">
        <v>75</v>
      </c>
      <c r="CD36" s="8">
        <v>2038</v>
      </c>
      <c r="CE36" s="8">
        <v>73</v>
      </c>
      <c r="CF36" s="8">
        <v>2110</v>
      </c>
      <c r="CG36" s="8">
        <v>65</v>
      </c>
      <c r="CH36" s="8">
        <v>77</v>
      </c>
      <c r="CI36" s="8">
        <v>77</v>
      </c>
      <c r="CJ36" s="8">
        <v>70</v>
      </c>
      <c r="CK36" s="8">
        <v>64</v>
      </c>
      <c r="CL36" s="8">
        <v>58</v>
      </c>
      <c r="CM36" s="8">
        <v>74</v>
      </c>
      <c r="CN36" s="8">
        <v>85</v>
      </c>
      <c r="CO36" s="8">
        <v>64</v>
      </c>
      <c r="CP36" s="8">
        <v>61</v>
      </c>
      <c r="CQ36" s="8">
        <v>78</v>
      </c>
      <c r="CR36" s="8">
        <v>80</v>
      </c>
      <c r="CS36" s="8">
        <v>61</v>
      </c>
      <c r="CT36" s="8">
        <v>1834</v>
      </c>
      <c r="CU36" s="8">
        <v>68</v>
      </c>
    </row>
    <row r="37" spans="1:99" x14ac:dyDescent="0.25">
      <c r="B37" s="7">
        <v>1.7361111111111112E-2</v>
      </c>
      <c r="C37" s="8">
        <v>26</v>
      </c>
      <c r="D37" s="8">
        <v>2465</v>
      </c>
      <c r="E37" s="8">
        <v>2315</v>
      </c>
      <c r="F37" s="8">
        <v>2433</v>
      </c>
      <c r="G37" s="8">
        <v>2316</v>
      </c>
      <c r="H37" s="8">
        <v>2647</v>
      </c>
      <c r="I37" s="8">
        <v>2705</v>
      </c>
      <c r="J37" s="8">
        <v>2395</v>
      </c>
      <c r="K37" s="8">
        <v>2408</v>
      </c>
      <c r="L37" s="8">
        <v>2636</v>
      </c>
      <c r="M37" s="8">
        <v>2569</v>
      </c>
      <c r="N37" s="8">
        <v>71</v>
      </c>
      <c r="O37" s="8">
        <v>66</v>
      </c>
      <c r="P37" s="8">
        <v>69</v>
      </c>
      <c r="Q37" s="8">
        <v>74</v>
      </c>
      <c r="R37" s="8">
        <v>67</v>
      </c>
      <c r="S37" s="8">
        <v>68</v>
      </c>
      <c r="T37" s="8">
        <v>64</v>
      </c>
      <c r="U37" s="8">
        <v>59</v>
      </c>
      <c r="V37" s="8">
        <v>79</v>
      </c>
      <c r="W37" s="8">
        <v>72</v>
      </c>
      <c r="X37" s="8">
        <v>73</v>
      </c>
      <c r="Y37" s="8">
        <v>64</v>
      </c>
      <c r="Z37" s="8">
        <v>1827</v>
      </c>
      <c r="AA37" s="8">
        <v>1842</v>
      </c>
      <c r="AB37" s="8">
        <v>2113</v>
      </c>
      <c r="AC37" s="8">
        <v>77</v>
      </c>
      <c r="AD37" s="8">
        <v>2129</v>
      </c>
      <c r="AE37" s="8">
        <v>75</v>
      </c>
      <c r="AF37" s="8">
        <v>2401</v>
      </c>
      <c r="AG37" s="8">
        <v>72</v>
      </c>
      <c r="AH37" s="8">
        <v>2127</v>
      </c>
      <c r="AI37" s="8">
        <v>70</v>
      </c>
      <c r="AJ37" s="8">
        <v>2164</v>
      </c>
      <c r="AK37" s="8">
        <v>74</v>
      </c>
      <c r="AL37" s="8">
        <v>72</v>
      </c>
      <c r="AM37" s="8">
        <v>59</v>
      </c>
      <c r="AN37" s="8">
        <v>77</v>
      </c>
      <c r="AO37" s="8">
        <v>68</v>
      </c>
      <c r="AP37" s="8">
        <v>69</v>
      </c>
      <c r="AQ37" s="8">
        <v>74</v>
      </c>
      <c r="AR37" s="8">
        <v>62</v>
      </c>
      <c r="AS37" s="8">
        <v>71</v>
      </c>
      <c r="AT37" s="8">
        <v>75</v>
      </c>
      <c r="AU37" s="8">
        <v>73</v>
      </c>
      <c r="AV37" s="8">
        <v>62</v>
      </c>
      <c r="AW37" s="8">
        <v>64</v>
      </c>
      <c r="AX37" s="8">
        <v>1802</v>
      </c>
      <c r="AY37" s="8">
        <v>68</v>
      </c>
      <c r="AZ37" s="8">
        <v>2523</v>
      </c>
      <c r="BA37" s="8">
        <v>2170</v>
      </c>
      <c r="BB37" s="8">
        <v>2406</v>
      </c>
      <c r="BC37" s="8">
        <v>2201</v>
      </c>
      <c r="BD37" s="8">
        <v>2478</v>
      </c>
      <c r="BE37" s="8">
        <v>2323</v>
      </c>
      <c r="BF37" s="8">
        <v>2389</v>
      </c>
      <c r="BG37" s="8">
        <v>2130</v>
      </c>
      <c r="BH37" s="8">
        <v>2508</v>
      </c>
      <c r="BI37" s="8">
        <v>2282</v>
      </c>
      <c r="BJ37" s="8">
        <v>75</v>
      </c>
      <c r="BK37" s="8">
        <v>86</v>
      </c>
      <c r="BL37" s="8">
        <v>82</v>
      </c>
      <c r="BM37" s="8">
        <v>69</v>
      </c>
      <c r="BN37" s="8">
        <v>70</v>
      </c>
      <c r="BO37" s="8">
        <v>77</v>
      </c>
      <c r="BP37" s="8">
        <v>71</v>
      </c>
      <c r="BQ37" s="8">
        <v>70</v>
      </c>
      <c r="BR37" s="8">
        <v>67</v>
      </c>
      <c r="BS37" s="8">
        <v>65</v>
      </c>
      <c r="BT37" s="8">
        <v>66</v>
      </c>
      <c r="BU37" s="8">
        <v>64</v>
      </c>
      <c r="BV37" s="8">
        <v>1852</v>
      </c>
      <c r="BW37" s="8">
        <v>1783</v>
      </c>
      <c r="BX37" s="8">
        <v>2067</v>
      </c>
      <c r="BY37" s="8">
        <v>71</v>
      </c>
      <c r="BZ37" s="8">
        <v>2090</v>
      </c>
      <c r="CA37" s="8">
        <v>65</v>
      </c>
      <c r="CB37" s="8">
        <v>2104</v>
      </c>
      <c r="CC37" s="8">
        <v>70</v>
      </c>
      <c r="CD37" s="8">
        <v>2135</v>
      </c>
      <c r="CE37" s="8">
        <v>66</v>
      </c>
      <c r="CF37" s="8">
        <v>2123</v>
      </c>
      <c r="CG37" s="8">
        <v>68</v>
      </c>
      <c r="CH37" s="8">
        <v>70</v>
      </c>
      <c r="CI37" s="8">
        <v>62</v>
      </c>
      <c r="CJ37" s="8">
        <v>67</v>
      </c>
      <c r="CK37" s="8">
        <v>69</v>
      </c>
      <c r="CL37" s="8">
        <v>69</v>
      </c>
      <c r="CM37" s="8">
        <v>73</v>
      </c>
      <c r="CN37" s="8">
        <v>57</v>
      </c>
      <c r="CO37" s="8">
        <v>67</v>
      </c>
      <c r="CP37" s="8">
        <v>54</v>
      </c>
      <c r="CQ37" s="8">
        <v>74</v>
      </c>
      <c r="CR37" s="8">
        <v>64</v>
      </c>
      <c r="CS37" s="8">
        <v>63</v>
      </c>
      <c r="CT37" s="8">
        <v>1879</v>
      </c>
      <c r="CU37" s="8">
        <v>65</v>
      </c>
    </row>
    <row r="38" spans="1:99" x14ac:dyDescent="0.25">
      <c r="B38" s="7">
        <v>2.0833333333333332E-2</v>
      </c>
      <c r="C38" s="8">
        <v>26</v>
      </c>
      <c r="D38" s="8">
        <v>2572</v>
      </c>
      <c r="E38" s="8">
        <v>2324</v>
      </c>
      <c r="F38" s="8">
        <v>2438</v>
      </c>
      <c r="G38" s="8">
        <v>2326</v>
      </c>
      <c r="H38" s="8">
        <v>2881</v>
      </c>
      <c r="I38" s="8">
        <v>2682</v>
      </c>
      <c r="J38" s="8">
        <v>2591</v>
      </c>
      <c r="K38" s="8">
        <v>2423</v>
      </c>
      <c r="L38" s="8">
        <v>2750</v>
      </c>
      <c r="M38" s="8">
        <v>2595</v>
      </c>
      <c r="N38" s="8">
        <v>64</v>
      </c>
      <c r="O38" s="8">
        <v>60</v>
      </c>
      <c r="P38" s="8">
        <v>69</v>
      </c>
      <c r="Q38" s="8">
        <v>68</v>
      </c>
      <c r="R38" s="8">
        <v>66</v>
      </c>
      <c r="S38" s="8">
        <v>77</v>
      </c>
      <c r="T38" s="8">
        <v>70</v>
      </c>
      <c r="U38" s="8">
        <v>63</v>
      </c>
      <c r="V38" s="8">
        <v>88</v>
      </c>
      <c r="W38" s="8">
        <v>61</v>
      </c>
      <c r="X38" s="8">
        <v>84</v>
      </c>
      <c r="Y38" s="8">
        <v>59</v>
      </c>
      <c r="Z38" s="8">
        <v>1872</v>
      </c>
      <c r="AA38" s="8">
        <v>1785</v>
      </c>
      <c r="AB38" s="8">
        <v>2099</v>
      </c>
      <c r="AC38" s="8">
        <v>55</v>
      </c>
      <c r="AD38" s="8">
        <v>2105</v>
      </c>
      <c r="AE38" s="8">
        <v>67</v>
      </c>
      <c r="AF38" s="8">
        <v>2459</v>
      </c>
      <c r="AG38" s="8">
        <v>73</v>
      </c>
      <c r="AH38" s="8">
        <v>2191</v>
      </c>
      <c r="AI38" s="8">
        <v>66</v>
      </c>
      <c r="AJ38" s="8">
        <v>2175</v>
      </c>
      <c r="AK38" s="8">
        <v>60</v>
      </c>
      <c r="AL38" s="8">
        <v>74</v>
      </c>
      <c r="AM38" s="8">
        <v>62</v>
      </c>
      <c r="AN38" s="8">
        <v>78</v>
      </c>
      <c r="AO38" s="8">
        <v>69</v>
      </c>
      <c r="AP38" s="8">
        <v>74</v>
      </c>
      <c r="AQ38" s="8">
        <v>72</v>
      </c>
      <c r="AR38" s="8">
        <v>66</v>
      </c>
      <c r="AS38" s="8">
        <v>65</v>
      </c>
      <c r="AT38" s="8">
        <v>59</v>
      </c>
      <c r="AU38" s="8">
        <v>65</v>
      </c>
      <c r="AV38" s="8">
        <v>77</v>
      </c>
      <c r="AW38" s="8">
        <v>71</v>
      </c>
      <c r="AX38" s="8">
        <v>1793</v>
      </c>
      <c r="AY38" s="8">
        <v>64</v>
      </c>
      <c r="AZ38" s="8">
        <v>2577</v>
      </c>
      <c r="BA38" s="8">
        <v>2122</v>
      </c>
      <c r="BB38" s="8">
        <v>2512</v>
      </c>
      <c r="BC38" s="8">
        <v>2245</v>
      </c>
      <c r="BD38" s="8">
        <v>2589</v>
      </c>
      <c r="BE38" s="8">
        <v>2388</v>
      </c>
      <c r="BF38" s="8">
        <v>2541</v>
      </c>
      <c r="BG38" s="8">
        <v>2197</v>
      </c>
      <c r="BH38" s="8">
        <v>2573</v>
      </c>
      <c r="BI38" s="8">
        <v>2332</v>
      </c>
      <c r="BJ38" s="8">
        <v>63</v>
      </c>
      <c r="BK38" s="8">
        <v>68</v>
      </c>
      <c r="BL38" s="8">
        <v>86</v>
      </c>
      <c r="BM38" s="8">
        <v>70</v>
      </c>
      <c r="BN38" s="8">
        <v>71</v>
      </c>
      <c r="BO38" s="8">
        <v>69</v>
      </c>
      <c r="BP38" s="8">
        <v>73</v>
      </c>
      <c r="BQ38" s="8">
        <v>60</v>
      </c>
      <c r="BR38" s="8">
        <v>67</v>
      </c>
      <c r="BS38" s="8">
        <v>65</v>
      </c>
      <c r="BT38" s="8">
        <v>74</v>
      </c>
      <c r="BU38" s="8">
        <v>60</v>
      </c>
      <c r="BV38" s="8">
        <v>1939</v>
      </c>
      <c r="BW38" s="8">
        <v>1783</v>
      </c>
      <c r="BX38" s="8">
        <v>2204</v>
      </c>
      <c r="BY38" s="8">
        <v>70</v>
      </c>
      <c r="BZ38" s="8">
        <v>2033</v>
      </c>
      <c r="CA38" s="8">
        <v>73</v>
      </c>
      <c r="CB38" s="8">
        <v>2140</v>
      </c>
      <c r="CC38" s="8">
        <v>72</v>
      </c>
      <c r="CD38" s="8">
        <v>2211</v>
      </c>
      <c r="CE38" s="8">
        <v>59</v>
      </c>
      <c r="CF38" s="8">
        <v>2263</v>
      </c>
      <c r="CG38" s="8">
        <v>62</v>
      </c>
      <c r="CH38" s="8">
        <v>74</v>
      </c>
      <c r="CI38" s="8">
        <v>64</v>
      </c>
      <c r="CJ38" s="8">
        <v>66</v>
      </c>
      <c r="CK38" s="8">
        <v>67</v>
      </c>
      <c r="CL38" s="8">
        <v>67</v>
      </c>
      <c r="CM38" s="8">
        <v>74</v>
      </c>
      <c r="CN38" s="8">
        <v>73</v>
      </c>
      <c r="CO38" s="8">
        <v>65</v>
      </c>
      <c r="CP38" s="8">
        <v>71</v>
      </c>
      <c r="CQ38" s="8">
        <v>82</v>
      </c>
      <c r="CR38" s="8">
        <v>77</v>
      </c>
      <c r="CS38" s="8">
        <v>84</v>
      </c>
      <c r="CT38" s="8">
        <v>1880</v>
      </c>
      <c r="CU38" s="8">
        <v>60</v>
      </c>
    </row>
    <row r="39" spans="1:99" x14ac:dyDescent="0.25">
      <c r="B39" s="7">
        <v>2.4305555555555556E-2</v>
      </c>
      <c r="C39" s="8">
        <v>26</v>
      </c>
      <c r="D39" s="8">
        <v>2692</v>
      </c>
      <c r="E39" s="8">
        <v>2457</v>
      </c>
      <c r="F39" s="8">
        <v>2529</v>
      </c>
      <c r="G39" s="8">
        <v>2463</v>
      </c>
      <c r="H39" s="8">
        <v>2898</v>
      </c>
      <c r="I39" s="8">
        <v>2755</v>
      </c>
      <c r="J39" s="8">
        <v>2687</v>
      </c>
      <c r="K39" s="8">
        <v>2532</v>
      </c>
      <c r="L39" s="8">
        <v>2871</v>
      </c>
      <c r="M39" s="8">
        <v>2702</v>
      </c>
      <c r="N39" s="8">
        <v>69</v>
      </c>
      <c r="O39" s="8">
        <v>63</v>
      </c>
      <c r="P39" s="8">
        <v>66</v>
      </c>
      <c r="Q39" s="8">
        <v>74</v>
      </c>
      <c r="R39" s="8">
        <v>64</v>
      </c>
      <c r="S39" s="8">
        <v>63</v>
      </c>
      <c r="T39" s="8">
        <v>53</v>
      </c>
      <c r="U39" s="8">
        <v>68</v>
      </c>
      <c r="V39" s="8">
        <v>66</v>
      </c>
      <c r="W39" s="8">
        <v>65</v>
      </c>
      <c r="X39" s="8">
        <v>80</v>
      </c>
      <c r="Y39" s="8">
        <v>61</v>
      </c>
      <c r="Z39" s="8">
        <v>1868</v>
      </c>
      <c r="AA39" s="8">
        <v>1866</v>
      </c>
      <c r="AB39" s="8">
        <v>2142</v>
      </c>
      <c r="AC39" s="8">
        <v>73</v>
      </c>
      <c r="AD39" s="8">
        <v>2109</v>
      </c>
      <c r="AE39" s="8">
        <v>72</v>
      </c>
      <c r="AF39" s="8">
        <v>2447</v>
      </c>
      <c r="AG39" s="8">
        <v>69</v>
      </c>
      <c r="AH39" s="8">
        <v>2197</v>
      </c>
      <c r="AI39" s="8">
        <v>81</v>
      </c>
      <c r="AJ39" s="8">
        <v>2150</v>
      </c>
      <c r="AK39" s="8">
        <v>65</v>
      </c>
      <c r="AL39" s="8">
        <v>77</v>
      </c>
      <c r="AM39" s="8">
        <v>62</v>
      </c>
      <c r="AN39" s="8">
        <v>68</v>
      </c>
      <c r="AO39" s="8">
        <v>72</v>
      </c>
      <c r="AP39" s="8">
        <v>55</v>
      </c>
      <c r="AQ39" s="8">
        <v>70</v>
      </c>
      <c r="AR39" s="8">
        <v>69</v>
      </c>
      <c r="AS39" s="8">
        <v>76</v>
      </c>
      <c r="AT39" s="8">
        <v>58</v>
      </c>
      <c r="AU39" s="8">
        <v>54</v>
      </c>
      <c r="AV39" s="8">
        <v>67</v>
      </c>
      <c r="AW39" s="8">
        <v>60</v>
      </c>
      <c r="AX39" s="8">
        <v>1810</v>
      </c>
      <c r="AY39" s="8">
        <v>67</v>
      </c>
      <c r="AZ39" s="8">
        <v>2608</v>
      </c>
      <c r="BA39" s="8">
        <v>2247</v>
      </c>
      <c r="BB39" s="8">
        <v>2656</v>
      </c>
      <c r="BC39" s="8">
        <v>2288</v>
      </c>
      <c r="BD39" s="8">
        <v>2676</v>
      </c>
      <c r="BE39" s="8">
        <v>2469</v>
      </c>
      <c r="BF39" s="8">
        <v>2558</v>
      </c>
      <c r="BG39" s="8">
        <v>2289</v>
      </c>
      <c r="BH39" s="8">
        <v>2672</v>
      </c>
      <c r="BI39" s="8">
        <v>2277</v>
      </c>
      <c r="BJ39" s="8">
        <v>73</v>
      </c>
      <c r="BK39" s="8">
        <v>70</v>
      </c>
      <c r="BL39" s="8">
        <v>76</v>
      </c>
      <c r="BM39" s="8">
        <v>66</v>
      </c>
      <c r="BN39" s="8">
        <v>70</v>
      </c>
      <c r="BO39" s="8">
        <v>66</v>
      </c>
      <c r="BP39" s="8">
        <v>69</v>
      </c>
      <c r="BQ39" s="8">
        <v>72</v>
      </c>
      <c r="BR39" s="8">
        <v>62</v>
      </c>
      <c r="BS39" s="8">
        <v>76</v>
      </c>
      <c r="BT39" s="8">
        <v>78</v>
      </c>
      <c r="BU39" s="8">
        <v>71</v>
      </c>
      <c r="BV39" s="8">
        <v>1893</v>
      </c>
      <c r="BW39" s="8">
        <v>1724</v>
      </c>
      <c r="BX39" s="8">
        <v>2252</v>
      </c>
      <c r="BY39" s="8">
        <v>76</v>
      </c>
      <c r="BZ39" s="8">
        <v>2144</v>
      </c>
      <c r="CA39" s="8">
        <v>68</v>
      </c>
      <c r="CB39" s="8">
        <v>2096</v>
      </c>
      <c r="CC39" s="8">
        <v>73</v>
      </c>
      <c r="CD39" s="8">
        <v>2148</v>
      </c>
      <c r="CE39" s="8">
        <v>60</v>
      </c>
      <c r="CF39" s="8">
        <v>2183</v>
      </c>
      <c r="CG39" s="8">
        <v>62</v>
      </c>
      <c r="CH39" s="8">
        <v>71</v>
      </c>
      <c r="CI39" s="8">
        <v>73</v>
      </c>
      <c r="CJ39" s="8">
        <v>66</v>
      </c>
      <c r="CK39" s="8">
        <v>65</v>
      </c>
      <c r="CL39" s="8">
        <v>65</v>
      </c>
      <c r="CM39" s="8">
        <v>78</v>
      </c>
      <c r="CN39" s="8">
        <v>74</v>
      </c>
      <c r="CO39" s="8">
        <v>65</v>
      </c>
      <c r="CP39" s="8">
        <v>72</v>
      </c>
      <c r="CQ39" s="8">
        <v>62</v>
      </c>
      <c r="CR39" s="8">
        <v>75</v>
      </c>
      <c r="CS39" s="8">
        <v>70</v>
      </c>
      <c r="CT39" s="8">
        <v>1859</v>
      </c>
      <c r="CU39" s="8">
        <v>56</v>
      </c>
    </row>
    <row r="40" spans="1:99" x14ac:dyDescent="0.25">
      <c r="B40" s="7">
        <v>2.7777777777777776E-2</v>
      </c>
      <c r="C40" s="8">
        <v>26</v>
      </c>
      <c r="D40" s="8">
        <v>2651</v>
      </c>
      <c r="E40" s="8">
        <v>2530</v>
      </c>
      <c r="F40" s="8">
        <v>2612</v>
      </c>
      <c r="G40" s="8">
        <v>2509</v>
      </c>
      <c r="H40" s="8">
        <v>2953</v>
      </c>
      <c r="I40" s="8">
        <v>2979</v>
      </c>
      <c r="J40" s="8">
        <v>2733</v>
      </c>
      <c r="K40" s="8">
        <v>2648</v>
      </c>
      <c r="L40" s="8">
        <v>2961</v>
      </c>
      <c r="M40" s="8">
        <v>2741</v>
      </c>
      <c r="N40" s="8">
        <v>76</v>
      </c>
      <c r="O40" s="8">
        <v>67</v>
      </c>
      <c r="P40" s="8">
        <v>79</v>
      </c>
      <c r="Q40" s="8">
        <v>75</v>
      </c>
      <c r="R40" s="8">
        <v>63</v>
      </c>
      <c r="S40" s="8">
        <v>69</v>
      </c>
      <c r="T40" s="8">
        <v>76</v>
      </c>
      <c r="U40" s="8">
        <v>71</v>
      </c>
      <c r="V40" s="8">
        <v>80</v>
      </c>
      <c r="W40" s="8">
        <v>65</v>
      </c>
      <c r="X40" s="8">
        <v>74</v>
      </c>
      <c r="Y40" s="8">
        <v>70</v>
      </c>
      <c r="Z40" s="8">
        <v>1847</v>
      </c>
      <c r="AA40" s="8">
        <v>1827</v>
      </c>
      <c r="AB40" s="8">
        <v>2216</v>
      </c>
      <c r="AC40" s="8">
        <v>61</v>
      </c>
      <c r="AD40" s="8">
        <v>2179</v>
      </c>
      <c r="AE40" s="8">
        <v>61</v>
      </c>
      <c r="AF40" s="8">
        <v>2575</v>
      </c>
      <c r="AG40" s="8">
        <v>68</v>
      </c>
      <c r="AH40" s="8">
        <v>2242</v>
      </c>
      <c r="AI40" s="8">
        <v>59</v>
      </c>
      <c r="AJ40" s="8">
        <v>2241</v>
      </c>
      <c r="AK40" s="8">
        <v>63</v>
      </c>
      <c r="AL40" s="8">
        <v>62</v>
      </c>
      <c r="AM40" s="8">
        <v>71</v>
      </c>
      <c r="AN40" s="8">
        <v>72</v>
      </c>
      <c r="AO40" s="8">
        <v>67</v>
      </c>
      <c r="AP40" s="8">
        <v>65</v>
      </c>
      <c r="AQ40" s="8">
        <v>77</v>
      </c>
      <c r="AR40" s="8">
        <v>63</v>
      </c>
      <c r="AS40" s="8">
        <v>61</v>
      </c>
      <c r="AT40" s="8">
        <v>77</v>
      </c>
      <c r="AU40" s="8">
        <v>62</v>
      </c>
      <c r="AV40" s="8">
        <v>65</v>
      </c>
      <c r="AW40" s="8">
        <v>67</v>
      </c>
      <c r="AX40" s="8">
        <v>1781</v>
      </c>
      <c r="AY40" s="8">
        <v>55</v>
      </c>
      <c r="AZ40" s="8">
        <v>2771</v>
      </c>
      <c r="BA40" s="8">
        <v>2321</v>
      </c>
      <c r="BB40" s="8">
        <v>2771</v>
      </c>
      <c r="BC40" s="8">
        <v>2340</v>
      </c>
      <c r="BD40" s="8">
        <v>2733</v>
      </c>
      <c r="BE40" s="8">
        <v>2597</v>
      </c>
      <c r="BF40" s="8">
        <v>2648</v>
      </c>
      <c r="BG40" s="8">
        <v>2359</v>
      </c>
      <c r="BH40" s="8">
        <v>2862</v>
      </c>
      <c r="BI40" s="8">
        <v>2486</v>
      </c>
      <c r="BJ40" s="8">
        <v>71</v>
      </c>
      <c r="BK40" s="8">
        <v>65</v>
      </c>
      <c r="BL40" s="8">
        <v>72</v>
      </c>
      <c r="BM40" s="8">
        <v>60</v>
      </c>
      <c r="BN40" s="8">
        <v>71</v>
      </c>
      <c r="BO40" s="8">
        <v>65</v>
      </c>
      <c r="BP40" s="8">
        <v>65</v>
      </c>
      <c r="BQ40" s="8">
        <v>73</v>
      </c>
      <c r="BR40" s="8">
        <v>65</v>
      </c>
      <c r="BS40" s="8">
        <v>73</v>
      </c>
      <c r="BT40" s="8">
        <v>67</v>
      </c>
      <c r="BU40" s="8">
        <v>58</v>
      </c>
      <c r="BV40" s="8">
        <v>1920</v>
      </c>
      <c r="BW40" s="8">
        <v>1675</v>
      </c>
      <c r="BX40" s="8">
        <v>2246</v>
      </c>
      <c r="BY40" s="8">
        <v>64</v>
      </c>
      <c r="BZ40" s="8">
        <v>2182</v>
      </c>
      <c r="CA40" s="8">
        <v>58</v>
      </c>
      <c r="CB40" s="8">
        <v>2212</v>
      </c>
      <c r="CC40" s="8">
        <v>65</v>
      </c>
      <c r="CD40" s="8">
        <v>2196</v>
      </c>
      <c r="CE40" s="8">
        <v>71</v>
      </c>
      <c r="CF40" s="8">
        <v>2259</v>
      </c>
      <c r="CG40" s="8">
        <v>67</v>
      </c>
      <c r="CH40" s="8">
        <v>62</v>
      </c>
      <c r="CI40" s="8">
        <v>66</v>
      </c>
      <c r="CJ40" s="8">
        <v>70</v>
      </c>
      <c r="CK40" s="8">
        <v>70</v>
      </c>
      <c r="CL40" s="8">
        <v>60</v>
      </c>
      <c r="CM40" s="8">
        <v>66</v>
      </c>
      <c r="CN40" s="8">
        <v>63</v>
      </c>
      <c r="CO40" s="8">
        <v>79</v>
      </c>
      <c r="CP40" s="8">
        <v>54</v>
      </c>
      <c r="CQ40" s="8">
        <v>68</v>
      </c>
      <c r="CR40" s="8">
        <v>57</v>
      </c>
      <c r="CS40" s="8">
        <v>74</v>
      </c>
      <c r="CT40" s="8">
        <v>1816</v>
      </c>
      <c r="CU40" s="8">
        <v>64</v>
      </c>
    </row>
    <row r="41" spans="1:99" x14ac:dyDescent="0.25">
      <c r="B41" s="7">
        <v>3.125E-2</v>
      </c>
      <c r="C41" s="8">
        <v>26</v>
      </c>
      <c r="D41" s="8">
        <v>2755</v>
      </c>
      <c r="E41" s="8">
        <v>2599</v>
      </c>
      <c r="F41" s="8">
        <v>2700</v>
      </c>
      <c r="G41" s="8">
        <v>2602</v>
      </c>
      <c r="H41" s="8">
        <v>3008</v>
      </c>
      <c r="I41" s="8">
        <v>2918</v>
      </c>
      <c r="J41" s="8">
        <v>2779</v>
      </c>
      <c r="K41" s="8">
        <v>2698</v>
      </c>
      <c r="L41" s="8">
        <v>3004</v>
      </c>
      <c r="M41" s="8">
        <v>2831</v>
      </c>
      <c r="N41" s="8">
        <v>75</v>
      </c>
      <c r="O41" s="8">
        <v>63</v>
      </c>
      <c r="P41" s="8">
        <v>74</v>
      </c>
      <c r="Q41" s="8">
        <v>76</v>
      </c>
      <c r="R41" s="8">
        <v>66</v>
      </c>
      <c r="S41" s="8">
        <v>67</v>
      </c>
      <c r="T41" s="8">
        <v>64</v>
      </c>
      <c r="U41" s="8">
        <v>65</v>
      </c>
      <c r="V41" s="8">
        <v>58</v>
      </c>
      <c r="W41" s="8">
        <v>70</v>
      </c>
      <c r="X41" s="8">
        <v>68</v>
      </c>
      <c r="Y41" s="8">
        <v>68</v>
      </c>
      <c r="Z41" s="8">
        <v>1816</v>
      </c>
      <c r="AA41" s="8">
        <v>1850</v>
      </c>
      <c r="AB41" s="8">
        <v>2213</v>
      </c>
      <c r="AC41" s="8">
        <v>71</v>
      </c>
      <c r="AD41" s="8">
        <v>2293</v>
      </c>
      <c r="AE41" s="8">
        <v>63</v>
      </c>
      <c r="AF41" s="8">
        <v>2492</v>
      </c>
      <c r="AG41" s="8">
        <v>66</v>
      </c>
      <c r="AH41" s="8">
        <v>2223</v>
      </c>
      <c r="AI41" s="8">
        <v>69</v>
      </c>
      <c r="AJ41" s="8">
        <v>2281</v>
      </c>
      <c r="AK41" s="8">
        <v>68</v>
      </c>
      <c r="AL41" s="8">
        <v>71</v>
      </c>
      <c r="AM41" s="8">
        <v>72</v>
      </c>
      <c r="AN41" s="8">
        <v>64</v>
      </c>
      <c r="AO41" s="8">
        <v>76</v>
      </c>
      <c r="AP41" s="8">
        <v>70</v>
      </c>
      <c r="AQ41" s="8">
        <v>63</v>
      </c>
      <c r="AR41" s="8">
        <v>69</v>
      </c>
      <c r="AS41" s="8">
        <v>67</v>
      </c>
      <c r="AT41" s="8">
        <v>63</v>
      </c>
      <c r="AU41" s="8">
        <v>73</v>
      </c>
      <c r="AV41" s="8">
        <v>67</v>
      </c>
      <c r="AW41" s="8">
        <v>73</v>
      </c>
      <c r="AX41" s="8">
        <v>1785</v>
      </c>
      <c r="AY41" s="8">
        <v>72</v>
      </c>
      <c r="AZ41" s="8">
        <v>2922</v>
      </c>
      <c r="BA41" s="8">
        <v>2323</v>
      </c>
      <c r="BB41" s="8">
        <v>2852</v>
      </c>
      <c r="BC41" s="8">
        <v>2477</v>
      </c>
      <c r="BD41" s="8">
        <v>2881</v>
      </c>
      <c r="BE41" s="8">
        <v>2726</v>
      </c>
      <c r="BF41" s="8">
        <v>2741</v>
      </c>
      <c r="BG41" s="8">
        <v>2354</v>
      </c>
      <c r="BH41" s="8">
        <v>2928</v>
      </c>
      <c r="BI41" s="8">
        <v>2516</v>
      </c>
      <c r="BJ41" s="8">
        <v>68</v>
      </c>
      <c r="BK41" s="8">
        <v>67</v>
      </c>
      <c r="BL41" s="8">
        <v>81</v>
      </c>
      <c r="BM41" s="8">
        <v>59</v>
      </c>
      <c r="BN41" s="8">
        <v>57</v>
      </c>
      <c r="BO41" s="8">
        <v>85</v>
      </c>
      <c r="BP41" s="8">
        <v>66</v>
      </c>
      <c r="BQ41" s="8">
        <v>65</v>
      </c>
      <c r="BR41" s="8">
        <v>61</v>
      </c>
      <c r="BS41" s="8">
        <v>69</v>
      </c>
      <c r="BT41" s="8">
        <v>68</v>
      </c>
      <c r="BU41" s="8">
        <v>69</v>
      </c>
      <c r="BV41" s="8">
        <v>1922</v>
      </c>
      <c r="BW41" s="8">
        <v>1735</v>
      </c>
      <c r="BX41" s="8">
        <v>2273</v>
      </c>
      <c r="BY41" s="8">
        <v>65</v>
      </c>
      <c r="BZ41" s="8">
        <v>2159</v>
      </c>
      <c r="CA41" s="8">
        <v>70</v>
      </c>
      <c r="CB41" s="8">
        <v>2267</v>
      </c>
      <c r="CC41" s="8">
        <v>69</v>
      </c>
      <c r="CD41" s="8">
        <v>2189</v>
      </c>
      <c r="CE41" s="8">
        <v>67</v>
      </c>
      <c r="CF41" s="8">
        <v>2354</v>
      </c>
      <c r="CG41" s="8">
        <v>63</v>
      </c>
      <c r="CH41" s="8">
        <v>72</v>
      </c>
      <c r="CI41" s="8">
        <v>74</v>
      </c>
      <c r="CJ41" s="8">
        <v>66</v>
      </c>
      <c r="CK41" s="8">
        <v>54</v>
      </c>
      <c r="CL41" s="8">
        <v>68</v>
      </c>
      <c r="CM41" s="8">
        <v>67</v>
      </c>
      <c r="CN41" s="8">
        <v>70</v>
      </c>
      <c r="CO41" s="8">
        <v>66</v>
      </c>
      <c r="CP41" s="8">
        <v>61</v>
      </c>
      <c r="CQ41" s="8">
        <v>69</v>
      </c>
      <c r="CR41" s="8">
        <v>70</v>
      </c>
      <c r="CS41" s="8">
        <v>63</v>
      </c>
      <c r="CT41" s="8">
        <v>1826</v>
      </c>
      <c r="CU41" s="8">
        <v>72</v>
      </c>
    </row>
    <row r="42" spans="1:99" x14ac:dyDescent="0.25">
      <c r="B42" s="7">
        <v>3.4722222222222224E-2</v>
      </c>
      <c r="C42" s="8">
        <v>26</v>
      </c>
      <c r="D42" s="8">
        <v>2865</v>
      </c>
      <c r="E42" s="8">
        <v>2614</v>
      </c>
      <c r="F42" s="8">
        <v>2773</v>
      </c>
      <c r="G42" s="8">
        <v>2618</v>
      </c>
      <c r="H42" s="8">
        <v>3109</v>
      </c>
      <c r="I42" s="8">
        <v>2973</v>
      </c>
      <c r="J42" s="8">
        <v>2968</v>
      </c>
      <c r="K42" s="8">
        <v>2804</v>
      </c>
      <c r="L42" s="8">
        <v>3206</v>
      </c>
      <c r="M42" s="8">
        <v>2974</v>
      </c>
      <c r="N42" s="8">
        <v>64</v>
      </c>
      <c r="O42" s="8">
        <v>66</v>
      </c>
      <c r="P42" s="8">
        <v>65</v>
      </c>
      <c r="Q42" s="8">
        <v>70</v>
      </c>
      <c r="R42" s="8">
        <v>67</v>
      </c>
      <c r="S42" s="8">
        <v>71</v>
      </c>
      <c r="T42" s="8">
        <v>61</v>
      </c>
      <c r="U42" s="8">
        <v>58</v>
      </c>
      <c r="V42" s="8">
        <v>74</v>
      </c>
      <c r="W42" s="8">
        <v>61</v>
      </c>
      <c r="X42" s="8">
        <v>59</v>
      </c>
      <c r="Y42" s="8">
        <v>58</v>
      </c>
      <c r="Z42" s="8">
        <v>1806</v>
      </c>
      <c r="AA42" s="8">
        <v>1723</v>
      </c>
      <c r="AB42" s="8">
        <v>2158</v>
      </c>
      <c r="AC42" s="8">
        <v>80</v>
      </c>
      <c r="AD42" s="8">
        <v>2270</v>
      </c>
      <c r="AE42" s="8">
        <v>64</v>
      </c>
      <c r="AF42" s="8">
        <v>2568</v>
      </c>
      <c r="AG42" s="8">
        <v>68</v>
      </c>
      <c r="AH42" s="8">
        <v>2213</v>
      </c>
      <c r="AI42" s="8">
        <v>69</v>
      </c>
      <c r="AJ42" s="8">
        <v>2258</v>
      </c>
      <c r="AK42" s="8">
        <v>81</v>
      </c>
      <c r="AL42" s="8">
        <v>65</v>
      </c>
      <c r="AM42" s="8">
        <v>64</v>
      </c>
      <c r="AN42" s="8">
        <v>75</v>
      </c>
      <c r="AO42" s="8">
        <v>68</v>
      </c>
      <c r="AP42" s="8">
        <v>70</v>
      </c>
      <c r="AQ42" s="8">
        <v>70</v>
      </c>
      <c r="AR42" s="8">
        <v>69</v>
      </c>
      <c r="AS42" s="8">
        <v>71</v>
      </c>
      <c r="AT42" s="8">
        <v>70</v>
      </c>
      <c r="AU42" s="8">
        <v>76</v>
      </c>
      <c r="AV42" s="8">
        <v>70</v>
      </c>
      <c r="AW42" s="8">
        <v>71</v>
      </c>
      <c r="AX42" s="8">
        <v>1801</v>
      </c>
      <c r="AY42" s="8">
        <v>66</v>
      </c>
      <c r="AZ42" s="8">
        <v>3033</v>
      </c>
      <c r="BA42" s="8">
        <v>2451</v>
      </c>
      <c r="BB42" s="8">
        <v>2873</v>
      </c>
      <c r="BC42" s="8">
        <v>2546</v>
      </c>
      <c r="BD42" s="8">
        <v>2931</v>
      </c>
      <c r="BE42" s="8">
        <v>2780</v>
      </c>
      <c r="BF42" s="8">
        <v>2797</v>
      </c>
      <c r="BG42" s="8">
        <v>2419</v>
      </c>
      <c r="BH42" s="8">
        <v>2963</v>
      </c>
      <c r="BI42" s="8">
        <v>2591</v>
      </c>
      <c r="BJ42" s="8">
        <v>65</v>
      </c>
      <c r="BK42" s="8">
        <v>64</v>
      </c>
      <c r="BL42" s="8">
        <v>78</v>
      </c>
      <c r="BM42" s="8">
        <v>71</v>
      </c>
      <c r="BN42" s="8">
        <v>71</v>
      </c>
      <c r="BO42" s="8">
        <v>79</v>
      </c>
      <c r="BP42" s="8">
        <v>68</v>
      </c>
      <c r="BQ42" s="8">
        <v>71</v>
      </c>
      <c r="BR42" s="8">
        <v>60</v>
      </c>
      <c r="BS42" s="8">
        <v>65</v>
      </c>
      <c r="BT42" s="8">
        <v>61</v>
      </c>
      <c r="BU42" s="8">
        <v>66</v>
      </c>
      <c r="BV42" s="8">
        <v>1810</v>
      </c>
      <c r="BW42" s="8">
        <v>1741</v>
      </c>
      <c r="BX42" s="8">
        <v>2317</v>
      </c>
      <c r="BY42" s="8">
        <v>78</v>
      </c>
      <c r="BZ42" s="8">
        <v>2159</v>
      </c>
      <c r="CA42" s="8">
        <v>70</v>
      </c>
      <c r="CB42" s="8">
        <v>2271</v>
      </c>
      <c r="CC42" s="8">
        <v>67</v>
      </c>
      <c r="CD42" s="8">
        <v>2315</v>
      </c>
      <c r="CE42" s="8">
        <v>66</v>
      </c>
      <c r="CF42" s="8">
        <v>2313</v>
      </c>
      <c r="CG42" s="8">
        <v>70</v>
      </c>
      <c r="CH42" s="8">
        <v>79</v>
      </c>
      <c r="CI42" s="8">
        <v>73</v>
      </c>
      <c r="CJ42" s="8">
        <v>63</v>
      </c>
      <c r="CK42" s="8">
        <v>69</v>
      </c>
      <c r="CL42" s="8">
        <v>66</v>
      </c>
      <c r="CM42" s="8">
        <v>68</v>
      </c>
      <c r="CN42" s="8">
        <v>72</v>
      </c>
      <c r="CO42" s="8">
        <v>72</v>
      </c>
      <c r="CP42" s="8">
        <v>68</v>
      </c>
      <c r="CQ42" s="8">
        <v>56</v>
      </c>
      <c r="CR42" s="8">
        <v>74</v>
      </c>
      <c r="CS42" s="8">
        <v>72</v>
      </c>
      <c r="CT42" s="8">
        <v>1732</v>
      </c>
      <c r="CU42" s="8">
        <v>71</v>
      </c>
    </row>
    <row r="43" spans="1:99" x14ac:dyDescent="0.25">
      <c r="B43" s="7">
        <v>3.8194444444444441E-2</v>
      </c>
      <c r="C43" s="8">
        <v>26</v>
      </c>
      <c r="D43" s="8">
        <v>2884</v>
      </c>
      <c r="E43" s="8">
        <v>2757</v>
      </c>
      <c r="F43" s="8">
        <v>2885</v>
      </c>
      <c r="G43" s="8">
        <v>2681</v>
      </c>
      <c r="H43" s="8">
        <v>3186</v>
      </c>
      <c r="I43" s="8">
        <v>3055</v>
      </c>
      <c r="J43" s="8">
        <v>2974</v>
      </c>
      <c r="K43" s="8">
        <v>2773</v>
      </c>
      <c r="L43" s="8">
        <v>3251</v>
      </c>
      <c r="M43" s="8">
        <v>2979</v>
      </c>
      <c r="N43" s="8">
        <v>62</v>
      </c>
      <c r="O43" s="8">
        <v>58</v>
      </c>
      <c r="P43" s="8">
        <v>60</v>
      </c>
      <c r="Q43" s="8">
        <v>74</v>
      </c>
      <c r="R43" s="8">
        <v>69</v>
      </c>
      <c r="S43" s="8">
        <v>69</v>
      </c>
      <c r="T43" s="8">
        <v>65</v>
      </c>
      <c r="U43" s="8">
        <v>73</v>
      </c>
      <c r="V43" s="8">
        <v>79</v>
      </c>
      <c r="W43" s="8">
        <v>71</v>
      </c>
      <c r="X43" s="8">
        <v>70</v>
      </c>
      <c r="Y43" s="8">
        <v>64</v>
      </c>
      <c r="Z43" s="8">
        <v>1841</v>
      </c>
      <c r="AA43" s="8">
        <v>1787</v>
      </c>
      <c r="AB43" s="8">
        <v>2251</v>
      </c>
      <c r="AC43" s="8">
        <v>67</v>
      </c>
      <c r="AD43" s="8">
        <v>2312</v>
      </c>
      <c r="AE43" s="8">
        <v>62</v>
      </c>
      <c r="AF43" s="8">
        <v>2605</v>
      </c>
      <c r="AG43" s="8">
        <v>71</v>
      </c>
      <c r="AH43" s="8">
        <v>2324</v>
      </c>
      <c r="AI43" s="8">
        <v>71</v>
      </c>
      <c r="AJ43" s="8">
        <v>2323</v>
      </c>
      <c r="AK43" s="8">
        <v>60</v>
      </c>
      <c r="AL43" s="8">
        <v>72</v>
      </c>
      <c r="AM43" s="8">
        <v>73</v>
      </c>
      <c r="AN43" s="8">
        <v>69</v>
      </c>
      <c r="AO43" s="8">
        <v>64</v>
      </c>
      <c r="AP43" s="8">
        <v>69</v>
      </c>
      <c r="AQ43" s="8">
        <v>65</v>
      </c>
      <c r="AR43" s="8">
        <v>66</v>
      </c>
      <c r="AS43" s="8">
        <v>66</v>
      </c>
      <c r="AT43" s="8">
        <v>58</v>
      </c>
      <c r="AU43" s="8">
        <v>61</v>
      </c>
      <c r="AV43" s="8">
        <v>66</v>
      </c>
      <c r="AW43" s="8">
        <v>71</v>
      </c>
      <c r="AX43" s="8">
        <v>1748</v>
      </c>
      <c r="AY43" s="8">
        <v>60</v>
      </c>
      <c r="AZ43" s="8">
        <v>2954</v>
      </c>
      <c r="BA43" s="8">
        <v>2564</v>
      </c>
      <c r="BB43" s="8">
        <v>2943</v>
      </c>
      <c r="BC43" s="8">
        <v>2571</v>
      </c>
      <c r="BD43" s="8">
        <v>3046</v>
      </c>
      <c r="BE43" s="8">
        <v>2864</v>
      </c>
      <c r="BF43" s="8">
        <v>2928</v>
      </c>
      <c r="BG43" s="8">
        <v>2412</v>
      </c>
      <c r="BH43" s="8">
        <v>3145</v>
      </c>
      <c r="BI43" s="8">
        <v>2666</v>
      </c>
      <c r="BJ43" s="8">
        <v>68</v>
      </c>
      <c r="BK43" s="8">
        <v>61</v>
      </c>
      <c r="BL43" s="8">
        <v>83</v>
      </c>
      <c r="BM43" s="8">
        <v>71</v>
      </c>
      <c r="BN43" s="8">
        <v>71</v>
      </c>
      <c r="BO43" s="8">
        <v>73</v>
      </c>
      <c r="BP43" s="8">
        <v>58</v>
      </c>
      <c r="BQ43" s="8">
        <v>69</v>
      </c>
      <c r="BR43" s="8">
        <v>56</v>
      </c>
      <c r="BS43" s="8">
        <v>71</v>
      </c>
      <c r="BT43" s="8">
        <v>59</v>
      </c>
      <c r="BU43" s="8">
        <v>79</v>
      </c>
      <c r="BV43" s="8">
        <v>1840</v>
      </c>
      <c r="BW43" s="8">
        <v>1657</v>
      </c>
      <c r="BX43" s="8">
        <v>2251</v>
      </c>
      <c r="BY43" s="8">
        <v>57</v>
      </c>
      <c r="BZ43" s="8">
        <v>2166</v>
      </c>
      <c r="CA43" s="8">
        <v>64</v>
      </c>
      <c r="CB43" s="8">
        <v>2307</v>
      </c>
      <c r="CC43" s="8">
        <v>68</v>
      </c>
      <c r="CD43" s="8">
        <v>2305</v>
      </c>
      <c r="CE43" s="8">
        <v>68</v>
      </c>
      <c r="CF43" s="8">
        <v>2421</v>
      </c>
      <c r="CG43" s="8">
        <v>78</v>
      </c>
      <c r="CH43" s="8">
        <v>68</v>
      </c>
      <c r="CI43" s="8">
        <v>64</v>
      </c>
      <c r="CJ43" s="8">
        <v>71</v>
      </c>
      <c r="CK43" s="8">
        <v>69</v>
      </c>
      <c r="CL43" s="8">
        <v>68</v>
      </c>
      <c r="CM43" s="8">
        <v>60</v>
      </c>
      <c r="CN43" s="8">
        <v>58</v>
      </c>
      <c r="CO43" s="8">
        <v>70</v>
      </c>
      <c r="CP43" s="8">
        <v>67</v>
      </c>
      <c r="CQ43" s="8">
        <v>75</v>
      </c>
      <c r="CR43" s="8">
        <v>73</v>
      </c>
      <c r="CS43" s="8">
        <v>60</v>
      </c>
      <c r="CT43" s="8">
        <v>1848</v>
      </c>
      <c r="CU43" s="8">
        <v>64</v>
      </c>
    </row>
    <row r="44" spans="1:99" x14ac:dyDescent="0.25">
      <c r="B44" s="7">
        <v>4.1666666666666664E-2</v>
      </c>
      <c r="C44" s="8">
        <v>26</v>
      </c>
      <c r="D44" s="8">
        <v>3009</v>
      </c>
      <c r="E44" s="8">
        <v>2755</v>
      </c>
      <c r="F44" s="8">
        <v>2982</v>
      </c>
      <c r="G44" s="8">
        <v>2820</v>
      </c>
      <c r="H44" s="8">
        <v>3267</v>
      </c>
      <c r="I44" s="8">
        <v>3133</v>
      </c>
      <c r="J44" s="8">
        <v>3023</v>
      </c>
      <c r="K44" s="8">
        <v>2870</v>
      </c>
      <c r="L44" s="8">
        <v>3310</v>
      </c>
      <c r="M44" s="8">
        <v>3134</v>
      </c>
      <c r="N44" s="8">
        <v>74</v>
      </c>
      <c r="O44" s="8">
        <v>73</v>
      </c>
      <c r="P44" s="8">
        <v>59</v>
      </c>
      <c r="Q44" s="8">
        <v>66</v>
      </c>
      <c r="R44" s="8">
        <v>66</v>
      </c>
      <c r="S44" s="8">
        <v>63</v>
      </c>
      <c r="T44" s="8">
        <v>63</v>
      </c>
      <c r="U44" s="8">
        <v>71</v>
      </c>
      <c r="V44" s="8">
        <v>64</v>
      </c>
      <c r="W44" s="8">
        <v>61</v>
      </c>
      <c r="X44" s="8">
        <v>73</v>
      </c>
      <c r="Y44" s="8">
        <v>72</v>
      </c>
      <c r="Z44" s="8">
        <v>1822</v>
      </c>
      <c r="AA44" s="8">
        <v>1742</v>
      </c>
      <c r="AB44" s="8">
        <v>2294</v>
      </c>
      <c r="AC44" s="8">
        <v>63</v>
      </c>
      <c r="AD44" s="8">
        <v>2335</v>
      </c>
      <c r="AE44" s="8">
        <v>61</v>
      </c>
      <c r="AF44" s="8">
        <v>2646</v>
      </c>
      <c r="AG44" s="8">
        <v>74</v>
      </c>
      <c r="AH44" s="8">
        <v>2384</v>
      </c>
      <c r="AI44" s="8">
        <v>71</v>
      </c>
      <c r="AJ44" s="8">
        <v>2289</v>
      </c>
      <c r="AK44" s="8">
        <v>55</v>
      </c>
      <c r="AL44" s="8">
        <v>76</v>
      </c>
      <c r="AM44" s="8">
        <v>72</v>
      </c>
      <c r="AN44" s="8">
        <v>61</v>
      </c>
      <c r="AO44" s="8">
        <v>63</v>
      </c>
      <c r="AP44" s="8">
        <v>66</v>
      </c>
      <c r="AQ44" s="8">
        <v>72</v>
      </c>
      <c r="AR44" s="8">
        <v>63</v>
      </c>
      <c r="AS44" s="8">
        <v>62</v>
      </c>
      <c r="AT44" s="8">
        <v>55</v>
      </c>
      <c r="AU44" s="8">
        <v>64</v>
      </c>
      <c r="AV44" s="8">
        <v>60</v>
      </c>
      <c r="AW44" s="8">
        <v>71</v>
      </c>
      <c r="AX44" s="8">
        <v>1745</v>
      </c>
      <c r="AY44" s="8">
        <v>69</v>
      </c>
      <c r="AZ44" s="8">
        <v>3113</v>
      </c>
      <c r="BA44" s="8">
        <v>2670</v>
      </c>
      <c r="BB44" s="8">
        <v>3041</v>
      </c>
      <c r="BC44" s="8">
        <v>2685</v>
      </c>
      <c r="BD44" s="8">
        <v>3100</v>
      </c>
      <c r="BE44" s="8">
        <v>2900</v>
      </c>
      <c r="BF44" s="8">
        <v>2909</v>
      </c>
      <c r="BG44" s="8">
        <v>2588</v>
      </c>
      <c r="BH44" s="8">
        <v>3187</v>
      </c>
      <c r="BI44" s="8">
        <v>2754</v>
      </c>
      <c r="BJ44" s="8">
        <v>68</v>
      </c>
      <c r="BK44" s="8">
        <v>71</v>
      </c>
      <c r="BL44" s="8">
        <v>71</v>
      </c>
      <c r="BM44" s="8">
        <v>64</v>
      </c>
      <c r="BN44" s="8">
        <v>66</v>
      </c>
      <c r="BO44" s="8">
        <v>69</v>
      </c>
      <c r="BP44" s="8">
        <v>53</v>
      </c>
      <c r="BQ44" s="8">
        <v>68</v>
      </c>
      <c r="BR44" s="8">
        <v>61</v>
      </c>
      <c r="BS44" s="8">
        <v>67</v>
      </c>
      <c r="BT44" s="8">
        <v>62</v>
      </c>
      <c r="BU44" s="8">
        <v>66</v>
      </c>
      <c r="BV44" s="8">
        <v>1863</v>
      </c>
      <c r="BW44" s="8">
        <v>1693</v>
      </c>
      <c r="BX44" s="8">
        <v>2413</v>
      </c>
      <c r="BY44" s="8">
        <v>70</v>
      </c>
      <c r="BZ44" s="8">
        <v>2291</v>
      </c>
      <c r="CA44" s="8">
        <v>62</v>
      </c>
      <c r="CB44" s="8">
        <v>2323</v>
      </c>
      <c r="CC44" s="8">
        <v>64</v>
      </c>
      <c r="CD44" s="8">
        <v>2318</v>
      </c>
      <c r="CE44" s="8">
        <v>73</v>
      </c>
      <c r="CF44" s="8">
        <v>2399</v>
      </c>
      <c r="CG44" s="8">
        <v>60</v>
      </c>
      <c r="CH44" s="8">
        <v>67</v>
      </c>
      <c r="CI44" s="8">
        <v>65</v>
      </c>
      <c r="CJ44" s="8">
        <v>63</v>
      </c>
      <c r="CK44" s="8">
        <v>65</v>
      </c>
      <c r="CL44" s="8">
        <v>69</v>
      </c>
      <c r="CM44" s="8">
        <v>76</v>
      </c>
      <c r="CN44" s="8">
        <v>71</v>
      </c>
      <c r="CO44" s="8">
        <v>68</v>
      </c>
      <c r="CP44" s="8">
        <v>69</v>
      </c>
      <c r="CQ44" s="8">
        <v>61</v>
      </c>
      <c r="CR44" s="8">
        <v>69</v>
      </c>
      <c r="CS44" s="8">
        <v>70</v>
      </c>
      <c r="CT44" s="8">
        <v>1736</v>
      </c>
      <c r="CU44" s="8">
        <v>64</v>
      </c>
    </row>
    <row r="46" spans="1:99" x14ac:dyDescent="0.25">
      <c r="A46" s="5">
        <v>360460</v>
      </c>
      <c r="B46" s="4"/>
    </row>
    <row r="48" spans="1:99" ht="26.4" x14ac:dyDescent="0.25">
      <c r="B48" s="6" t="s">
        <v>9</v>
      </c>
      <c r="C48" s="6" t="s">
        <v>34</v>
      </c>
      <c r="D48" s="6" t="s">
        <v>131</v>
      </c>
      <c r="E48" s="6" t="s">
        <v>132</v>
      </c>
      <c r="F48" s="6" t="s">
        <v>133</v>
      </c>
      <c r="G48" s="6" t="s">
        <v>134</v>
      </c>
      <c r="H48" s="6" t="s">
        <v>135</v>
      </c>
      <c r="I48" s="6" t="s">
        <v>136</v>
      </c>
      <c r="J48" s="6" t="s">
        <v>137</v>
      </c>
      <c r="K48" s="6" t="s">
        <v>138</v>
      </c>
      <c r="L48" s="6" t="s">
        <v>139</v>
      </c>
      <c r="M48" s="6" t="s">
        <v>140</v>
      </c>
      <c r="N48" s="6" t="s">
        <v>141</v>
      </c>
      <c r="O48" s="6" t="s">
        <v>142</v>
      </c>
      <c r="P48" s="6" t="s">
        <v>143</v>
      </c>
      <c r="Q48" s="6" t="s">
        <v>144</v>
      </c>
      <c r="R48" s="6" t="s">
        <v>145</v>
      </c>
      <c r="S48" s="6" t="s">
        <v>146</v>
      </c>
      <c r="T48" s="6" t="s">
        <v>147</v>
      </c>
      <c r="U48" s="6" t="s">
        <v>148</v>
      </c>
      <c r="V48" s="6" t="s">
        <v>149</v>
      </c>
      <c r="W48" s="6" t="s">
        <v>150</v>
      </c>
      <c r="X48" s="6" t="s">
        <v>151</v>
      </c>
      <c r="Y48" s="6" t="s">
        <v>152</v>
      </c>
      <c r="Z48" s="6" t="s">
        <v>153</v>
      </c>
      <c r="AA48" s="6" t="s">
        <v>154</v>
      </c>
      <c r="AB48" s="6" t="s">
        <v>155</v>
      </c>
      <c r="AC48" s="6" t="s">
        <v>156</v>
      </c>
      <c r="AD48" s="6" t="s">
        <v>157</v>
      </c>
      <c r="AE48" s="6" t="s">
        <v>158</v>
      </c>
      <c r="AF48" s="6" t="s">
        <v>159</v>
      </c>
      <c r="AG48" s="6" t="s">
        <v>160</v>
      </c>
      <c r="AH48" s="6" t="s">
        <v>161</v>
      </c>
      <c r="AI48" s="6" t="s">
        <v>162</v>
      </c>
      <c r="AJ48" s="6" t="s">
        <v>163</v>
      </c>
      <c r="AK48" s="6" t="s">
        <v>164</v>
      </c>
      <c r="AL48" s="6" t="s">
        <v>165</v>
      </c>
      <c r="AM48" s="6" t="s">
        <v>166</v>
      </c>
      <c r="AN48" s="6" t="s">
        <v>167</v>
      </c>
      <c r="AO48" s="6" t="s">
        <v>168</v>
      </c>
      <c r="AP48" s="6" t="s">
        <v>169</v>
      </c>
      <c r="AQ48" s="6" t="s">
        <v>170</v>
      </c>
      <c r="AR48" s="6" t="s">
        <v>171</v>
      </c>
      <c r="AS48" s="6" t="s">
        <v>172</v>
      </c>
      <c r="AT48" s="6" t="s">
        <v>173</v>
      </c>
      <c r="AU48" s="6" t="s">
        <v>174</v>
      </c>
      <c r="AV48" s="6" t="s">
        <v>175</v>
      </c>
      <c r="AW48" s="6" t="s">
        <v>176</v>
      </c>
      <c r="AX48" s="6" t="s">
        <v>177</v>
      </c>
      <c r="AY48" s="6" t="s">
        <v>178</v>
      </c>
      <c r="AZ48" s="6" t="s">
        <v>179</v>
      </c>
      <c r="BA48" s="6" t="s">
        <v>180</v>
      </c>
      <c r="BB48" s="6" t="s">
        <v>181</v>
      </c>
      <c r="BC48" s="6" t="s">
        <v>182</v>
      </c>
      <c r="BD48" s="6" t="s">
        <v>183</v>
      </c>
      <c r="BE48" s="6" t="s">
        <v>184</v>
      </c>
      <c r="BF48" s="6" t="s">
        <v>185</v>
      </c>
      <c r="BG48" s="6" t="s">
        <v>186</v>
      </c>
      <c r="BH48" s="6" t="s">
        <v>187</v>
      </c>
      <c r="BI48" s="6" t="s">
        <v>188</v>
      </c>
      <c r="BJ48" s="6" t="s">
        <v>189</v>
      </c>
      <c r="BK48" s="6" t="s">
        <v>190</v>
      </c>
      <c r="BL48" s="6" t="s">
        <v>191</v>
      </c>
      <c r="BM48" s="6" t="s">
        <v>192</v>
      </c>
      <c r="BN48" s="6" t="s">
        <v>193</v>
      </c>
      <c r="BO48" s="6" t="s">
        <v>194</v>
      </c>
      <c r="BP48" s="6" t="s">
        <v>195</v>
      </c>
      <c r="BQ48" s="6" t="s">
        <v>196</v>
      </c>
      <c r="BR48" s="6" t="s">
        <v>197</v>
      </c>
      <c r="BS48" s="6" t="s">
        <v>198</v>
      </c>
      <c r="BT48" s="6" t="s">
        <v>199</v>
      </c>
      <c r="BU48" s="6" t="s">
        <v>200</v>
      </c>
      <c r="BV48" s="6" t="s">
        <v>201</v>
      </c>
      <c r="BW48" s="6" t="s">
        <v>202</v>
      </c>
      <c r="BX48" s="6" t="s">
        <v>203</v>
      </c>
      <c r="BY48" s="6" t="s">
        <v>204</v>
      </c>
      <c r="BZ48" s="6" t="s">
        <v>205</v>
      </c>
      <c r="CA48" s="6" t="s">
        <v>206</v>
      </c>
      <c r="CB48" s="6" t="s">
        <v>207</v>
      </c>
      <c r="CC48" s="6" t="s">
        <v>208</v>
      </c>
      <c r="CD48" s="6" t="s">
        <v>209</v>
      </c>
      <c r="CE48" s="6" t="s">
        <v>210</v>
      </c>
      <c r="CF48" s="6" t="s">
        <v>211</v>
      </c>
      <c r="CG48" s="6" t="s">
        <v>212</v>
      </c>
      <c r="CH48" s="6" t="s">
        <v>213</v>
      </c>
      <c r="CI48" s="6" t="s">
        <v>214</v>
      </c>
      <c r="CJ48" s="6" t="s">
        <v>215</v>
      </c>
      <c r="CK48" s="6" t="s">
        <v>216</v>
      </c>
      <c r="CL48" s="6" t="s">
        <v>217</v>
      </c>
      <c r="CM48" s="6" t="s">
        <v>218</v>
      </c>
      <c r="CN48" s="6" t="s">
        <v>219</v>
      </c>
      <c r="CO48" s="6" t="s">
        <v>220</v>
      </c>
      <c r="CP48" s="6" t="s">
        <v>221</v>
      </c>
      <c r="CQ48" s="6" t="s">
        <v>222</v>
      </c>
      <c r="CR48" s="6" t="s">
        <v>223</v>
      </c>
      <c r="CS48" s="6" t="s">
        <v>224</v>
      </c>
      <c r="CT48" s="6" t="s">
        <v>225</v>
      </c>
      <c r="CU48" s="6" t="s">
        <v>226</v>
      </c>
    </row>
    <row r="49" spans="1:99" x14ac:dyDescent="0.25">
      <c r="B49" s="7">
        <v>0</v>
      </c>
      <c r="C49" s="8">
        <v>26</v>
      </c>
      <c r="D49" s="8">
        <v>2040</v>
      </c>
      <c r="E49" s="8">
        <v>1912</v>
      </c>
      <c r="F49" s="8">
        <v>1845</v>
      </c>
      <c r="G49" s="8">
        <v>1827</v>
      </c>
      <c r="H49" s="8">
        <v>1863</v>
      </c>
      <c r="I49" s="8">
        <v>1864</v>
      </c>
      <c r="J49" s="8">
        <v>1950</v>
      </c>
      <c r="K49" s="8">
        <v>1949</v>
      </c>
      <c r="L49" s="8">
        <v>2001</v>
      </c>
      <c r="M49" s="8">
        <v>2002</v>
      </c>
      <c r="N49" s="8">
        <v>75</v>
      </c>
      <c r="O49" s="8">
        <v>71</v>
      </c>
      <c r="P49" s="8">
        <v>71</v>
      </c>
      <c r="Q49" s="8">
        <v>68</v>
      </c>
      <c r="R49" s="8">
        <v>66</v>
      </c>
      <c r="S49" s="8">
        <v>69</v>
      </c>
      <c r="T49" s="8">
        <v>69</v>
      </c>
      <c r="U49" s="8">
        <v>105</v>
      </c>
      <c r="V49" s="8">
        <v>65</v>
      </c>
      <c r="W49" s="8">
        <v>62</v>
      </c>
      <c r="X49" s="8">
        <v>67</v>
      </c>
      <c r="Y49" s="8">
        <v>61</v>
      </c>
      <c r="Z49" s="8">
        <v>1897</v>
      </c>
      <c r="AA49" s="8">
        <v>1844</v>
      </c>
      <c r="AB49" s="8">
        <v>1884</v>
      </c>
      <c r="AC49" s="8">
        <v>63</v>
      </c>
      <c r="AD49" s="8">
        <v>1952</v>
      </c>
      <c r="AE49" s="8">
        <v>72</v>
      </c>
      <c r="AF49" s="8">
        <v>1774</v>
      </c>
      <c r="AG49" s="8">
        <v>72</v>
      </c>
      <c r="AH49" s="8">
        <v>1742</v>
      </c>
      <c r="AI49" s="8">
        <v>67</v>
      </c>
      <c r="AJ49" s="8">
        <v>1882</v>
      </c>
      <c r="AK49" s="8">
        <v>62</v>
      </c>
      <c r="AL49" s="8">
        <v>71</v>
      </c>
      <c r="AM49" s="8">
        <v>70</v>
      </c>
      <c r="AN49" s="8">
        <v>62</v>
      </c>
      <c r="AO49" s="8">
        <v>69</v>
      </c>
      <c r="AP49" s="8">
        <v>72</v>
      </c>
      <c r="AQ49" s="8">
        <v>61</v>
      </c>
      <c r="AR49" s="8">
        <v>62</v>
      </c>
      <c r="AS49" s="8">
        <v>72</v>
      </c>
      <c r="AT49" s="8">
        <v>69</v>
      </c>
      <c r="AU49" s="8">
        <v>63</v>
      </c>
      <c r="AV49" s="8">
        <v>74</v>
      </c>
      <c r="AW49" s="8">
        <v>64</v>
      </c>
      <c r="AX49" s="8">
        <v>1826</v>
      </c>
      <c r="AY49" s="8">
        <v>45</v>
      </c>
      <c r="AZ49" s="8">
        <v>1953</v>
      </c>
      <c r="BA49" s="8">
        <v>1941</v>
      </c>
      <c r="BB49" s="8">
        <v>2006</v>
      </c>
      <c r="BC49" s="8">
        <v>1944</v>
      </c>
      <c r="BD49" s="8">
        <v>1945</v>
      </c>
      <c r="BE49" s="8">
        <v>2114</v>
      </c>
      <c r="BF49" s="8">
        <v>2040</v>
      </c>
      <c r="BG49" s="8">
        <v>1992</v>
      </c>
      <c r="BH49" s="8">
        <v>2082</v>
      </c>
      <c r="BI49" s="8">
        <v>1997</v>
      </c>
      <c r="BJ49" s="8">
        <v>74</v>
      </c>
      <c r="BK49" s="8">
        <v>60</v>
      </c>
      <c r="BL49" s="8">
        <v>58</v>
      </c>
      <c r="BM49" s="8">
        <v>78</v>
      </c>
      <c r="BN49" s="8">
        <v>62</v>
      </c>
      <c r="BO49" s="8">
        <v>77</v>
      </c>
      <c r="BP49" s="8">
        <v>62</v>
      </c>
      <c r="BQ49" s="8">
        <v>73</v>
      </c>
      <c r="BR49" s="8">
        <v>70</v>
      </c>
      <c r="BS49" s="8">
        <v>78</v>
      </c>
      <c r="BT49" s="8">
        <v>57</v>
      </c>
      <c r="BU49" s="8">
        <v>62</v>
      </c>
      <c r="BV49" s="8">
        <v>1985</v>
      </c>
      <c r="BW49" s="8">
        <v>1951</v>
      </c>
      <c r="BX49" s="8">
        <v>1894</v>
      </c>
      <c r="BY49" s="8">
        <v>74</v>
      </c>
      <c r="BZ49" s="8">
        <v>1818</v>
      </c>
      <c r="CA49" s="8">
        <v>68</v>
      </c>
      <c r="CB49" s="8">
        <v>1820</v>
      </c>
      <c r="CC49" s="8">
        <v>71</v>
      </c>
      <c r="CD49" s="8">
        <v>1895</v>
      </c>
      <c r="CE49" s="8">
        <v>58</v>
      </c>
      <c r="CF49" s="8">
        <v>1952</v>
      </c>
      <c r="CG49" s="8">
        <v>74</v>
      </c>
      <c r="CH49" s="8">
        <v>80</v>
      </c>
      <c r="CI49" s="8">
        <v>73</v>
      </c>
      <c r="CJ49" s="8">
        <v>76</v>
      </c>
      <c r="CK49" s="8">
        <v>63</v>
      </c>
      <c r="CL49" s="8">
        <v>57</v>
      </c>
      <c r="CM49" s="8">
        <v>61</v>
      </c>
      <c r="CN49" s="8">
        <v>61</v>
      </c>
      <c r="CO49" s="8">
        <v>77</v>
      </c>
      <c r="CP49" s="8">
        <v>76</v>
      </c>
      <c r="CQ49" s="8">
        <v>56</v>
      </c>
      <c r="CR49" s="8">
        <v>68</v>
      </c>
      <c r="CS49" s="8">
        <v>58</v>
      </c>
      <c r="CT49" s="8">
        <v>1918</v>
      </c>
      <c r="CU49" s="8">
        <v>66</v>
      </c>
    </row>
    <row r="50" spans="1:99" x14ac:dyDescent="0.25">
      <c r="B50" s="7">
        <v>3.472222222222222E-3</v>
      </c>
      <c r="C50" s="8">
        <v>26</v>
      </c>
      <c r="D50" s="8">
        <v>2074</v>
      </c>
      <c r="E50" s="8">
        <v>1997</v>
      </c>
      <c r="F50" s="8">
        <v>2069</v>
      </c>
      <c r="G50" s="8">
        <v>1875</v>
      </c>
      <c r="H50" s="8">
        <v>1926</v>
      </c>
      <c r="I50" s="8">
        <v>2136</v>
      </c>
      <c r="J50" s="8">
        <v>2089</v>
      </c>
      <c r="K50" s="8">
        <v>2063</v>
      </c>
      <c r="L50" s="8">
        <v>2165</v>
      </c>
      <c r="M50" s="8">
        <v>2231</v>
      </c>
      <c r="N50" s="8">
        <v>73</v>
      </c>
      <c r="O50" s="8">
        <v>71</v>
      </c>
      <c r="P50" s="8">
        <v>69</v>
      </c>
      <c r="Q50" s="8">
        <v>58</v>
      </c>
      <c r="R50" s="8">
        <v>68</v>
      </c>
      <c r="S50" s="8">
        <v>65</v>
      </c>
      <c r="T50" s="8">
        <v>74</v>
      </c>
      <c r="U50" s="8">
        <v>98</v>
      </c>
      <c r="V50" s="8">
        <v>65</v>
      </c>
      <c r="W50" s="8">
        <v>65</v>
      </c>
      <c r="X50" s="8">
        <v>74</v>
      </c>
      <c r="Y50" s="8">
        <v>58</v>
      </c>
      <c r="Z50" s="8">
        <v>1950</v>
      </c>
      <c r="AA50" s="8">
        <v>1902</v>
      </c>
      <c r="AB50" s="8">
        <v>2038</v>
      </c>
      <c r="AC50" s="8">
        <v>64</v>
      </c>
      <c r="AD50" s="8">
        <v>2117</v>
      </c>
      <c r="AE50" s="8">
        <v>62</v>
      </c>
      <c r="AF50" s="8">
        <v>1901</v>
      </c>
      <c r="AG50" s="8">
        <v>74</v>
      </c>
      <c r="AH50" s="8">
        <v>1783</v>
      </c>
      <c r="AI50" s="8">
        <v>67</v>
      </c>
      <c r="AJ50" s="8">
        <v>2014</v>
      </c>
      <c r="AK50" s="8">
        <v>65</v>
      </c>
      <c r="AL50" s="8">
        <v>73</v>
      </c>
      <c r="AM50" s="8">
        <v>78</v>
      </c>
      <c r="AN50" s="8">
        <v>71</v>
      </c>
      <c r="AO50" s="8">
        <v>65</v>
      </c>
      <c r="AP50" s="8">
        <v>62</v>
      </c>
      <c r="AQ50" s="8">
        <v>73</v>
      </c>
      <c r="AR50" s="8">
        <v>63</v>
      </c>
      <c r="AS50" s="8">
        <v>74</v>
      </c>
      <c r="AT50" s="8">
        <v>65</v>
      </c>
      <c r="AU50" s="8">
        <v>68</v>
      </c>
      <c r="AV50" s="8">
        <v>70</v>
      </c>
      <c r="AW50" s="8">
        <v>60</v>
      </c>
      <c r="AX50" s="8">
        <v>1895</v>
      </c>
      <c r="AY50" s="8">
        <v>65</v>
      </c>
      <c r="AZ50" s="8">
        <v>2182</v>
      </c>
      <c r="BA50" s="8">
        <v>2129</v>
      </c>
      <c r="BB50" s="8">
        <v>2091</v>
      </c>
      <c r="BC50" s="8">
        <v>2063</v>
      </c>
      <c r="BD50" s="8">
        <v>2062</v>
      </c>
      <c r="BE50" s="8">
        <v>2203</v>
      </c>
      <c r="BF50" s="8">
        <v>2199</v>
      </c>
      <c r="BG50" s="8">
        <v>2209</v>
      </c>
      <c r="BH50" s="8">
        <v>2136</v>
      </c>
      <c r="BI50" s="8">
        <v>2072</v>
      </c>
      <c r="BJ50" s="8">
        <v>70</v>
      </c>
      <c r="BK50" s="8">
        <v>77</v>
      </c>
      <c r="BL50" s="8">
        <v>56</v>
      </c>
      <c r="BM50" s="8">
        <v>61</v>
      </c>
      <c r="BN50" s="8">
        <v>68</v>
      </c>
      <c r="BO50" s="8">
        <v>64</v>
      </c>
      <c r="BP50" s="8">
        <v>66</v>
      </c>
      <c r="BQ50" s="8">
        <v>76</v>
      </c>
      <c r="BR50" s="8">
        <v>77</v>
      </c>
      <c r="BS50" s="8">
        <v>61</v>
      </c>
      <c r="BT50" s="8">
        <v>60</v>
      </c>
      <c r="BU50" s="8">
        <v>61</v>
      </c>
      <c r="BV50" s="8">
        <v>1936</v>
      </c>
      <c r="BW50" s="8">
        <v>1914</v>
      </c>
      <c r="BX50" s="8">
        <v>1935</v>
      </c>
      <c r="BY50" s="8">
        <v>64</v>
      </c>
      <c r="BZ50" s="8">
        <v>1955</v>
      </c>
      <c r="CA50" s="8">
        <v>66</v>
      </c>
      <c r="CB50" s="8">
        <v>1900</v>
      </c>
      <c r="CC50" s="8">
        <v>67</v>
      </c>
      <c r="CD50" s="8">
        <v>1882</v>
      </c>
      <c r="CE50" s="8">
        <v>62</v>
      </c>
      <c r="CF50" s="8">
        <v>2028</v>
      </c>
      <c r="CG50" s="8">
        <v>70</v>
      </c>
      <c r="CH50" s="8">
        <v>67</v>
      </c>
      <c r="CI50" s="8">
        <v>67</v>
      </c>
      <c r="CJ50" s="8">
        <v>63</v>
      </c>
      <c r="CK50" s="8">
        <v>60</v>
      </c>
      <c r="CL50" s="8">
        <v>78</v>
      </c>
      <c r="CM50" s="8">
        <v>73</v>
      </c>
      <c r="CN50" s="8">
        <v>62</v>
      </c>
      <c r="CO50" s="8">
        <v>65</v>
      </c>
      <c r="CP50" s="8">
        <v>63</v>
      </c>
      <c r="CQ50" s="8">
        <v>65</v>
      </c>
      <c r="CR50" s="8">
        <v>58</v>
      </c>
      <c r="CS50" s="8">
        <v>65</v>
      </c>
      <c r="CT50" s="8">
        <v>1957</v>
      </c>
      <c r="CU50" s="8">
        <v>58</v>
      </c>
    </row>
    <row r="51" spans="1:99" x14ac:dyDescent="0.25">
      <c r="B51" s="7">
        <v>6.9444444444444441E-3</v>
      </c>
      <c r="C51" s="8">
        <v>26</v>
      </c>
      <c r="D51" s="8">
        <v>2213</v>
      </c>
      <c r="E51" s="8">
        <v>2059</v>
      </c>
      <c r="F51" s="8">
        <v>2184</v>
      </c>
      <c r="G51" s="8">
        <v>1998</v>
      </c>
      <c r="H51" s="8">
        <v>2060</v>
      </c>
      <c r="I51" s="8">
        <v>2055</v>
      </c>
      <c r="J51" s="8">
        <v>2192</v>
      </c>
      <c r="K51" s="8">
        <v>2183</v>
      </c>
      <c r="L51" s="8">
        <v>2306</v>
      </c>
      <c r="M51" s="8">
        <v>2237</v>
      </c>
      <c r="N51" s="8">
        <v>71</v>
      </c>
      <c r="O51" s="8">
        <v>69</v>
      </c>
      <c r="P51" s="8">
        <v>66</v>
      </c>
      <c r="Q51" s="8">
        <v>66</v>
      </c>
      <c r="R51" s="8">
        <v>61</v>
      </c>
      <c r="S51" s="8">
        <v>66</v>
      </c>
      <c r="T51" s="8">
        <v>64</v>
      </c>
      <c r="U51" s="8">
        <v>96</v>
      </c>
      <c r="V51" s="8">
        <v>71</v>
      </c>
      <c r="W51" s="8">
        <v>86</v>
      </c>
      <c r="X51" s="8">
        <v>60</v>
      </c>
      <c r="Y51" s="8">
        <v>73</v>
      </c>
      <c r="Z51" s="8">
        <v>1912</v>
      </c>
      <c r="AA51" s="8">
        <v>1833</v>
      </c>
      <c r="AB51" s="8">
        <v>2087</v>
      </c>
      <c r="AC51" s="8">
        <v>65</v>
      </c>
      <c r="AD51" s="8">
        <v>2153</v>
      </c>
      <c r="AE51" s="8">
        <v>64</v>
      </c>
      <c r="AF51" s="8">
        <v>1978</v>
      </c>
      <c r="AG51" s="8">
        <v>67</v>
      </c>
      <c r="AH51" s="8">
        <v>1952</v>
      </c>
      <c r="AI51" s="8">
        <v>72</v>
      </c>
      <c r="AJ51" s="8">
        <v>1992</v>
      </c>
      <c r="AK51" s="8">
        <v>66</v>
      </c>
      <c r="AL51" s="8">
        <v>68</v>
      </c>
      <c r="AM51" s="8">
        <v>75</v>
      </c>
      <c r="AN51" s="8">
        <v>75</v>
      </c>
      <c r="AO51" s="8">
        <v>63</v>
      </c>
      <c r="AP51" s="8">
        <v>57</v>
      </c>
      <c r="AQ51" s="8">
        <v>70</v>
      </c>
      <c r="AR51" s="8">
        <v>67</v>
      </c>
      <c r="AS51" s="8">
        <v>64</v>
      </c>
      <c r="AT51" s="8">
        <v>67</v>
      </c>
      <c r="AU51" s="8">
        <v>63</v>
      </c>
      <c r="AV51" s="8">
        <v>77</v>
      </c>
      <c r="AW51" s="8">
        <v>72</v>
      </c>
      <c r="AX51" s="8">
        <v>1886</v>
      </c>
      <c r="AY51" s="8">
        <v>59</v>
      </c>
      <c r="AZ51" s="8">
        <v>2270</v>
      </c>
      <c r="BA51" s="8">
        <v>2237</v>
      </c>
      <c r="BB51" s="8">
        <v>2223</v>
      </c>
      <c r="BC51" s="8">
        <v>2196</v>
      </c>
      <c r="BD51" s="8">
        <v>2174</v>
      </c>
      <c r="BE51" s="8">
        <v>2280</v>
      </c>
      <c r="BF51" s="8">
        <v>2284</v>
      </c>
      <c r="BG51" s="8">
        <v>2155</v>
      </c>
      <c r="BH51" s="8">
        <v>2234</v>
      </c>
      <c r="BI51" s="8">
        <v>2166</v>
      </c>
      <c r="BJ51" s="8">
        <v>72</v>
      </c>
      <c r="BK51" s="8">
        <v>61</v>
      </c>
      <c r="BL51" s="8">
        <v>67</v>
      </c>
      <c r="BM51" s="8">
        <v>73</v>
      </c>
      <c r="BN51" s="8">
        <v>70</v>
      </c>
      <c r="BO51" s="8">
        <v>74</v>
      </c>
      <c r="BP51" s="8">
        <v>68</v>
      </c>
      <c r="BQ51" s="8">
        <v>84</v>
      </c>
      <c r="BR51" s="8">
        <v>75</v>
      </c>
      <c r="BS51" s="8">
        <v>56</v>
      </c>
      <c r="BT51" s="8">
        <v>58</v>
      </c>
      <c r="BU51" s="8">
        <v>58</v>
      </c>
      <c r="BV51" s="8">
        <v>1948</v>
      </c>
      <c r="BW51" s="8">
        <v>1937</v>
      </c>
      <c r="BX51" s="8">
        <v>2068</v>
      </c>
      <c r="BY51" s="8">
        <v>63</v>
      </c>
      <c r="BZ51" s="8">
        <v>1927</v>
      </c>
      <c r="CA51" s="8">
        <v>60</v>
      </c>
      <c r="CB51" s="8">
        <v>2030</v>
      </c>
      <c r="CC51" s="8">
        <v>75</v>
      </c>
      <c r="CD51" s="8">
        <v>1985</v>
      </c>
      <c r="CE51" s="8">
        <v>64</v>
      </c>
      <c r="CF51" s="8">
        <v>2121</v>
      </c>
      <c r="CG51" s="8">
        <v>65</v>
      </c>
      <c r="CH51" s="8">
        <v>59</v>
      </c>
      <c r="CI51" s="8">
        <v>78</v>
      </c>
      <c r="CJ51" s="8">
        <v>69</v>
      </c>
      <c r="CK51" s="8">
        <v>70</v>
      </c>
      <c r="CL51" s="8">
        <v>63</v>
      </c>
      <c r="CM51" s="8">
        <v>62</v>
      </c>
      <c r="CN51" s="8">
        <v>61</v>
      </c>
      <c r="CO51" s="8">
        <v>83</v>
      </c>
      <c r="CP51" s="8">
        <v>67</v>
      </c>
      <c r="CQ51" s="8">
        <v>71</v>
      </c>
      <c r="CR51" s="8">
        <v>57</v>
      </c>
      <c r="CS51" s="8">
        <v>73</v>
      </c>
      <c r="CT51" s="8">
        <v>1926</v>
      </c>
      <c r="CU51" s="8">
        <v>65</v>
      </c>
    </row>
    <row r="52" spans="1:99" x14ac:dyDescent="0.25">
      <c r="B52" s="7">
        <v>1.0416666666666666E-2</v>
      </c>
      <c r="C52" s="8">
        <v>26</v>
      </c>
      <c r="D52" s="8">
        <v>2304</v>
      </c>
      <c r="E52" s="8">
        <v>2112</v>
      </c>
      <c r="F52" s="8">
        <v>2294</v>
      </c>
      <c r="G52" s="8">
        <v>2051</v>
      </c>
      <c r="H52" s="8">
        <v>2168</v>
      </c>
      <c r="I52" s="8">
        <v>2184</v>
      </c>
      <c r="J52" s="8">
        <v>2208</v>
      </c>
      <c r="K52" s="8">
        <v>2256</v>
      </c>
      <c r="L52" s="8">
        <v>2309</v>
      </c>
      <c r="M52" s="8">
        <v>2373</v>
      </c>
      <c r="N52" s="8">
        <v>68</v>
      </c>
      <c r="O52" s="8">
        <v>64</v>
      </c>
      <c r="P52" s="8">
        <v>61</v>
      </c>
      <c r="Q52" s="8">
        <v>63</v>
      </c>
      <c r="R52" s="8">
        <v>75</v>
      </c>
      <c r="S52" s="8">
        <v>66</v>
      </c>
      <c r="T52" s="8">
        <v>73</v>
      </c>
      <c r="U52" s="8">
        <v>98</v>
      </c>
      <c r="V52" s="8">
        <v>72</v>
      </c>
      <c r="W52" s="8">
        <v>82</v>
      </c>
      <c r="X52" s="8">
        <v>60</v>
      </c>
      <c r="Y52" s="8">
        <v>71</v>
      </c>
      <c r="Z52" s="8">
        <v>1903</v>
      </c>
      <c r="AA52" s="8">
        <v>1890</v>
      </c>
      <c r="AB52" s="8">
        <v>2076</v>
      </c>
      <c r="AC52" s="8">
        <v>53</v>
      </c>
      <c r="AD52" s="8">
        <v>2249</v>
      </c>
      <c r="AE52" s="8">
        <v>58</v>
      </c>
      <c r="AF52" s="8">
        <v>1984</v>
      </c>
      <c r="AG52" s="8">
        <v>70</v>
      </c>
      <c r="AH52" s="8">
        <v>1921</v>
      </c>
      <c r="AI52" s="8">
        <v>63</v>
      </c>
      <c r="AJ52" s="8">
        <v>2134</v>
      </c>
      <c r="AK52" s="8">
        <v>71</v>
      </c>
      <c r="AL52" s="8">
        <v>65</v>
      </c>
      <c r="AM52" s="8">
        <v>69</v>
      </c>
      <c r="AN52" s="8">
        <v>63</v>
      </c>
      <c r="AO52" s="8">
        <v>66</v>
      </c>
      <c r="AP52" s="8">
        <v>68</v>
      </c>
      <c r="AQ52" s="8">
        <v>73</v>
      </c>
      <c r="AR52" s="8">
        <v>69</v>
      </c>
      <c r="AS52" s="8">
        <v>56</v>
      </c>
      <c r="AT52" s="8">
        <v>72</v>
      </c>
      <c r="AU52" s="8">
        <v>65</v>
      </c>
      <c r="AV52" s="8">
        <v>76</v>
      </c>
      <c r="AW52" s="8">
        <v>67</v>
      </c>
      <c r="AX52" s="8">
        <v>1852</v>
      </c>
      <c r="AY52" s="8">
        <v>63</v>
      </c>
      <c r="AZ52" s="8">
        <v>2401</v>
      </c>
      <c r="BA52" s="8">
        <v>2256</v>
      </c>
      <c r="BB52" s="8">
        <v>2279</v>
      </c>
      <c r="BC52" s="8">
        <v>2247</v>
      </c>
      <c r="BD52" s="8">
        <v>2248</v>
      </c>
      <c r="BE52" s="8">
        <v>2384</v>
      </c>
      <c r="BF52" s="8">
        <v>2391</v>
      </c>
      <c r="BG52" s="8">
        <v>2334</v>
      </c>
      <c r="BH52" s="8">
        <v>2274</v>
      </c>
      <c r="BI52" s="8">
        <v>2249</v>
      </c>
      <c r="BJ52" s="8">
        <v>50</v>
      </c>
      <c r="BK52" s="8">
        <v>68</v>
      </c>
      <c r="BL52" s="8">
        <v>61</v>
      </c>
      <c r="BM52" s="8">
        <v>73</v>
      </c>
      <c r="BN52" s="8">
        <v>59</v>
      </c>
      <c r="BO52" s="8">
        <v>69</v>
      </c>
      <c r="BP52" s="8">
        <v>67</v>
      </c>
      <c r="BQ52" s="8">
        <v>70</v>
      </c>
      <c r="BR52" s="8">
        <v>71</v>
      </c>
      <c r="BS52" s="8">
        <v>73</v>
      </c>
      <c r="BT52" s="8">
        <v>57</v>
      </c>
      <c r="BU52" s="8">
        <v>57</v>
      </c>
      <c r="BV52" s="8">
        <v>1978</v>
      </c>
      <c r="BW52" s="8">
        <v>1894</v>
      </c>
      <c r="BX52" s="8">
        <v>2034</v>
      </c>
      <c r="BY52" s="8">
        <v>67</v>
      </c>
      <c r="BZ52" s="8">
        <v>1976</v>
      </c>
      <c r="CA52" s="8">
        <v>74</v>
      </c>
      <c r="CB52" s="8">
        <v>2025</v>
      </c>
      <c r="CC52" s="8">
        <v>72</v>
      </c>
      <c r="CD52" s="8">
        <v>2025</v>
      </c>
      <c r="CE52" s="8">
        <v>83</v>
      </c>
      <c r="CF52" s="8">
        <v>2211</v>
      </c>
      <c r="CG52" s="8">
        <v>64</v>
      </c>
      <c r="CH52" s="8">
        <v>57</v>
      </c>
      <c r="CI52" s="8">
        <v>73</v>
      </c>
      <c r="CJ52" s="8">
        <v>66</v>
      </c>
      <c r="CK52" s="8">
        <v>57</v>
      </c>
      <c r="CL52" s="8">
        <v>55</v>
      </c>
      <c r="CM52" s="8">
        <v>66</v>
      </c>
      <c r="CN52" s="8">
        <v>67</v>
      </c>
      <c r="CO52" s="8">
        <v>62</v>
      </c>
      <c r="CP52" s="8">
        <v>66</v>
      </c>
      <c r="CQ52" s="8">
        <v>66</v>
      </c>
      <c r="CR52" s="8">
        <v>65</v>
      </c>
      <c r="CS52" s="8">
        <v>66</v>
      </c>
      <c r="CT52" s="8">
        <v>1873</v>
      </c>
      <c r="CU52" s="8">
        <v>64</v>
      </c>
    </row>
    <row r="53" spans="1:99" x14ac:dyDescent="0.25">
      <c r="B53" s="7">
        <v>1.3888888888888888E-2</v>
      </c>
      <c r="C53" s="8">
        <v>26</v>
      </c>
      <c r="D53" s="8">
        <v>2400</v>
      </c>
      <c r="E53" s="8">
        <v>2279</v>
      </c>
      <c r="F53" s="8">
        <v>2343</v>
      </c>
      <c r="G53" s="8">
        <v>2163</v>
      </c>
      <c r="H53" s="8">
        <v>2277</v>
      </c>
      <c r="I53" s="8">
        <v>2331</v>
      </c>
      <c r="J53" s="8">
        <v>2407</v>
      </c>
      <c r="K53" s="8">
        <v>2223</v>
      </c>
      <c r="L53" s="8">
        <v>2471</v>
      </c>
      <c r="M53" s="8">
        <v>2482</v>
      </c>
      <c r="N53" s="8">
        <v>76</v>
      </c>
      <c r="O53" s="8">
        <v>78</v>
      </c>
      <c r="P53" s="8">
        <v>73</v>
      </c>
      <c r="Q53" s="8">
        <v>63</v>
      </c>
      <c r="R53" s="8">
        <v>80</v>
      </c>
      <c r="S53" s="8">
        <v>70</v>
      </c>
      <c r="T53" s="8">
        <v>59</v>
      </c>
      <c r="U53" s="8">
        <v>79</v>
      </c>
      <c r="V53" s="8">
        <v>68</v>
      </c>
      <c r="W53" s="8">
        <v>70</v>
      </c>
      <c r="X53" s="8">
        <v>62</v>
      </c>
      <c r="Y53" s="8">
        <v>68</v>
      </c>
      <c r="Z53" s="8">
        <v>1898</v>
      </c>
      <c r="AA53" s="8">
        <v>1903</v>
      </c>
      <c r="AB53" s="8">
        <v>2121</v>
      </c>
      <c r="AC53" s="8">
        <v>59</v>
      </c>
      <c r="AD53" s="8">
        <v>2319</v>
      </c>
      <c r="AE53" s="8">
        <v>72</v>
      </c>
      <c r="AF53" s="8">
        <v>2026</v>
      </c>
      <c r="AG53" s="8">
        <v>63</v>
      </c>
      <c r="AH53" s="8">
        <v>1954</v>
      </c>
      <c r="AI53" s="8">
        <v>55</v>
      </c>
      <c r="AJ53" s="8">
        <v>2110</v>
      </c>
      <c r="AK53" s="8">
        <v>75</v>
      </c>
      <c r="AL53" s="8">
        <v>72</v>
      </c>
      <c r="AM53" s="8">
        <v>72</v>
      </c>
      <c r="AN53" s="8">
        <v>61</v>
      </c>
      <c r="AO53" s="8">
        <v>67</v>
      </c>
      <c r="AP53" s="8">
        <v>66</v>
      </c>
      <c r="AQ53" s="8">
        <v>72</v>
      </c>
      <c r="AR53" s="8">
        <v>63</v>
      </c>
      <c r="AS53" s="8">
        <v>65</v>
      </c>
      <c r="AT53" s="8">
        <v>68</v>
      </c>
      <c r="AU53" s="8">
        <v>69</v>
      </c>
      <c r="AV53" s="8">
        <v>64</v>
      </c>
      <c r="AW53" s="8">
        <v>70</v>
      </c>
      <c r="AX53" s="8">
        <v>1861</v>
      </c>
      <c r="AY53" s="8">
        <v>61</v>
      </c>
      <c r="AZ53" s="8">
        <v>2472</v>
      </c>
      <c r="BA53" s="8">
        <v>2375</v>
      </c>
      <c r="BB53" s="8">
        <v>2450</v>
      </c>
      <c r="BC53" s="8">
        <v>2351</v>
      </c>
      <c r="BD53" s="8">
        <v>2316</v>
      </c>
      <c r="BE53" s="8">
        <v>2546</v>
      </c>
      <c r="BF53" s="8">
        <v>2390</v>
      </c>
      <c r="BG53" s="8">
        <v>2334</v>
      </c>
      <c r="BH53" s="8">
        <v>2431</v>
      </c>
      <c r="BI53" s="8">
        <v>2323</v>
      </c>
      <c r="BJ53" s="8">
        <v>55</v>
      </c>
      <c r="BK53" s="8">
        <v>68</v>
      </c>
      <c r="BL53" s="8">
        <v>73</v>
      </c>
      <c r="BM53" s="8">
        <v>71</v>
      </c>
      <c r="BN53" s="8">
        <v>71</v>
      </c>
      <c r="BO53" s="8">
        <v>80</v>
      </c>
      <c r="BP53" s="8">
        <v>69</v>
      </c>
      <c r="BQ53" s="8">
        <v>59</v>
      </c>
      <c r="BR53" s="8">
        <v>73</v>
      </c>
      <c r="BS53" s="8">
        <v>75</v>
      </c>
      <c r="BT53" s="8">
        <v>64</v>
      </c>
      <c r="BU53" s="8">
        <v>71</v>
      </c>
      <c r="BV53" s="8">
        <v>2013</v>
      </c>
      <c r="BW53" s="8">
        <v>1898</v>
      </c>
      <c r="BX53" s="8">
        <v>2036</v>
      </c>
      <c r="BY53" s="8">
        <v>67</v>
      </c>
      <c r="BZ53" s="8">
        <v>2028</v>
      </c>
      <c r="CA53" s="8">
        <v>64</v>
      </c>
      <c r="CB53" s="8">
        <v>2162</v>
      </c>
      <c r="CC53" s="8">
        <v>61</v>
      </c>
      <c r="CD53" s="8">
        <v>2040</v>
      </c>
      <c r="CE53" s="8">
        <v>68</v>
      </c>
      <c r="CF53" s="8">
        <v>2183</v>
      </c>
      <c r="CG53" s="8">
        <v>66</v>
      </c>
      <c r="CH53" s="8">
        <v>71</v>
      </c>
      <c r="CI53" s="8">
        <v>66</v>
      </c>
      <c r="CJ53" s="8">
        <v>74</v>
      </c>
      <c r="CK53" s="8">
        <v>64</v>
      </c>
      <c r="CL53" s="8">
        <v>63</v>
      </c>
      <c r="CM53" s="8">
        <v>63</v>
      </c>
      <c r="CN53" s="8">
        <v>63</v>
      </c>
      <c r="CO53" s="8">
        <v>66</v>
      </c>
      <c r="CP53" s="8">
        <v>75</v>
      </c>
      <c r="CQ53" s="8">
        <v>71</v>
      </c>
      <c r="CR53" s="8">
        <v>68</v>
      </c>
      <c r="CS53" s="8">
        <v>77</v>
      </c>
      <c r="CT53" s="8">
        <v>1979</v>
      </c>
      <c r="CU53" s="8">
        <v>63</v>
      </c>
    </row>
    <row r="54" spans="1:99" x14ac:dyDescent="0.25">
      <c r="B54" s="7">
        <v>1.7361111111111112E-2</v>
      </c>
      <c r="C54" s="8">
        <v>26</v>
      </c>
      <c r="D54" s="8">
        <v>2408</v>
      </c>
      <c r="E54" s="8">
        <v>2328</v>
      </c>
      <c r="F54" s="8">
        <v>2459</v>
      </c>
      <c r="G54" s="8">
        <v>2270</v>
      </c>
      <c r="H54" s="8">
        <v>2394</v>
      </c>
      <c r="I54" s="8">
        <v>2361</v>
      </c>
      <c r="J54" s="8">
        <v>2415</v>
      </c>
      <c r="K54" s="8">
        <v>2338</v>
      </c>
      <c r="L54" s="8">
        <v>2555</v>
      </c>
      <c r="M54" s="8">
        <v>2512</v>
      </c>
      <c r="N54" s="8">
        <v>77</v>
      </c>
      <c r="O54" s="8">
        <v>77</v>
      </c>
      <c r="P54" s="8">
        <v>79</v>
      </c>
      <c r="Q54" s="8">
        <v>62</v>
      </c>
      <c r="R54" s="8">
        <v>57</v>
      </c>
      <c r="S54" s="8">
        <v>68</v>
      </c>
      <c r="T54" s="8">
        <v>57</v>
      </c>
      <c r="U54" s="8">
        <v>100</v>
      </c>
      <c r="V54" s="8">
        <v>66</v>
      </c>
      <c r="W54" s="8">
        <v>76</v>
      </c>
      <c r="X54" s="8">
        <v>73</v>
      </c>
      <c r="Y54" s="8">
        <v>73</v>
      </c>
      <c r="Z54" s="8">
        <v>1905</v>
      </c>
      <c r="AA54" s="8">
        <v>1834</v>
      </c>
      <c r="AB54" s="8">
        <v>2267</v>
      </c>
      <c r="AC54" s="8">
        <v>67</v>
      </c>
      <c r="AD54" s="8">
        <v>2322</v>
      </c>
      <c r="AE54" s="8">
        <v>81</v>
      </c>
      <c r="AF54" s="8">
        <v>2085</v>
      </c>
      <c r="AG54" s="8">
        <v>66</v>
      </c>
      <c r="AH54" s="8">
        <v>2026</v>
      </c>
      <c r="AI54" s="8">
        <v>67</v>
      </c>
      <c r="AJ54" s="8">
        <v>2158</v>
      </c>
      <c r="AK54" s="8">
        <v>69</v>
      </c>
      <c r="AL54" s="8">
        <v>71</v>
      </c>
      <c r="AM54" s="8">
        <v>62</v>
      </c>
      <c r="AN54" s="8">
        <v>66</v>
      </c>
      <c r="AO54" s="8">
        <v>66</v>
      </c>
      <c r="AP54" s="8">
        <v>70</v>
      </c>
      <c r="AQ54" s="8">
        <v>64</v>
      </c>
      <c r="AR54" s="8">
        <v>61</v>
      </c>
      <c r="AS54" s="8">
        <v>74</v>
      </c>
      <c r="AT54" s="8">
        <v>63</v>
      </c>
      <c r="AU54" s="8">
        <v>73</v>
      </c>
      <c r="AV54" s="8">
        <v>63</v>
      </c>
      <c r="AW54" s="8">
        <v>47</v>
      </c>
      <c r="AX54" s="8">
        <v>1836</v>
      </c>
      <c r="AY54" s="8">
        <v>63</v>
      </c>
      <c r="AZ54" s="8">
        <v>2529</v>
      </c>
      <c r="BA54" s="8">
        <v>2448</v>
      </c>
      <c r="BB54" s="8">
        <v>2498</v>
      </c>
      <c r="BC54" s="8">
        <v>2460</v>
      </c>
      <c r="BD54" s="8">
        <v>2436</v>
      </c>
      <c r="BE54" s="8">
        <v>2602</v>
      </c>
      <c r="BF54" s="8">
        <v>2515</v>
      </c>
      <c r="BG54" s="8">
        <v>2463</v>
      </c>
      <c r="BH54" s="8">
        <v>2426</v>
      </c>
      <c r="BI54" s="8">
        <v>2392</v>
      </c>
      <c r="BJ54" s="8">
        <v>67</v>
      </c>
      <c r="BK54" s="8">
        <v>80</v>
      </c>
      <c r="BL54" s="8">
        <v>69</v>
      </c>
      <c r="BM54" s="8">
        <v>71</v>
      </c>
      <c r="BN54" s="8">
        <v>61</v>
      </c>
      <c r="BO54" s="8">
        <v>61</v>
      </c>
      <c r="BP54" s="8">
        <v>60</v>
      </c>
      <c r="BQ54" s="8">
        <v>66</v>
      </c>
      <c r="BR54" s="8">
        <v>69</v>
      </c>
      <c r="BS54" s="8">
        <v>63</v>
      </c>
      <c r="BT54" s="8">
        <v>59</v>
      </c>
      <c r="BU54" s="8">
        <v>59</v>
      </c>
      <c r="BV54" s="8">
        <v>2026</v>
      </c>
      <c r="BW54" s="8">
        <v>1943</v>
      </c>
      <c r="BX54" s="8">
        <v>2116</v>
      </c>
      <c r="BY54" s="8">
        <v>61</v>
      </c>
      <c r="BZ54" s="8">
        <v>2064</v>
      </c>
      <c r="CA54" s="8">
        <v>72</v>
      </c>
      <c r="CB54" s="8">
        <v>2088</v>
      </c>
      <c r="CC54" s="8">
        <v>66</v>
      </c>
      <c r="CD54" s="8">
        <v>2043</v>
      </c>
      <c r="CE54" s="8">
        <v>75</v>
      </c>
      <c r="CF54" s="8">
        <v>2173</v>
      </c>
      <c r="CG54" s="8">
        <v>67</v>
      </c>
      <c r="CH54" s="8">
        <v>63</v>
      </c>
      <c r="CI54" s="8">
        <v>67</v>
      </c>
      <c r="CJ54" s="8">
        <v>65</v>
      </c>
      <c r="CK54" s="8">
        <v>73</v>
      </c>
      <c r="CL54" s="8">
        <v>62</v>
      </c>
      <c r="CM54" s="8">
        <v>67</v>
      </c>
      <c r="CN54" s="8">
        <v>73</v>
      </c>
      <c r="CO54" s="8">
        <v>64</v>
      </c>
      <c r="CP54" s="8">
        <v>61</v>
      </c>
      <c r="CQ54" s="8">
        <v>66</v>
      </c>
      <c r="CR54" s="8">
        <v>73</v>
      </c>
      <c r="CS54" s="8">
        <v>67</v>
      </c>
      <c r="CT54" s="8">
        <v>1941</v>
      </c>
      <c r="CU54" s="8">
        <v>71</v>
      </c>
    </row>
    <row r="55" spans="1:99" x14ac:dyDescent="0.25">
      <c r="B55" s="7">
        <v>2.0833333333333332E-2</v>
      </c>
      <c r="C55" s="8">
        <v>26</v>
      </c>
      <c r="D55" s="8">
        <v>2555</v>
      </c>
      <c r="E55" s="8">
        <v>2368</v>
      </c>
      <c r="F55" s="8">
        <v>2564</v>
      </c>
      <c r="G55" s="8">
        <v>2416</v>
      </c>
      <c r="H55" s="8">
        <v>2404</v>
      </c>
      <c r="I55" s="8">
        <v>2491</v>
      </c>
      <c r="J55" s="8">
        <v>2511</v>
      </c>
      <c r="K55" s="8">
        <v>2523</v>
      </c>
      <c r="L55" s="8">
        <v>2689</v>
      </c>
      <c r="M55" s="8">
        <v>2632</v>
      </c>
      <c r="N55" s="8">
        <v>70</v>
      </c>
      <c r="O55" s="8">
        <v>64</v>
      </c>
      <c r="P55" s="8">
        <v>69</v>
      </c>
      <c r="Q55" s="8">
        <v>62</v>
      </c>
      <c r="R55" s="8">
        <v>60</v>
      </c>
      <c r="S55" s="8">
        <v>64</v>
      </c>
      <c r="T55" s="8">
        <v>65</v>
      </c>
      <c r="U55" s="8">
        <v>112</v>
      </c>
      <c r="V55" s="8">
        <v>70</v>
      </c>
      <c r="W55" s="8">
        <v>58</v>
      </c>
      <c r="X55" s="8">
        <v>64</v>
      </c>
      <c r="Y55" s="8">
        <v>60</v>
      </c>
      <c r="Z55" s="8">
        <v>1873</v>
      </c>
      <c r="AA55" s="8">
        <v>1810</v>
      </c>
      <c r="AB55" s="8">
        <v>2266</v>
      </c>
      <c r="AC55" s="8">
        <v>67</v>
      </c>
      <c r="AD55" s="8">
        <v>2293</v>
      </c>
      <c r="AE55" s="8">
        <v>62</v>
      </c>
      <c r="AF55" s="8">
        <v>2155</v>
      </c>
      <c r="AG55" s="8">
        <v>50</v>
      </c>
      <c r="AH55" s="8">
        <v>2010</v>
      </c>
      <c r="AI55" s="8">
        <v>67</v>
      </c>
      <c r="AJ55" s="8">
        <v>2193</v>
      </c>
      <c r="AK55" s="8">
        <v>66</v>
      </c>
      <c r="AL55" s="8">
        <v>77</v>
      </c>
      <c r="AM55" s="8">
        <v>76</v>
      </c>
      <c r="AN55" s="8">
        <v>74</v>
      </c>
      <c r="AO55" s="8">
        <v>70</v>
      </c>
      <c r="AP55" s="8">
        <v>66</v>
      </c>
      <c r="AQ55" s="8">
        <v>57</v>
      </c>
      <c r="AR55" s="8">
        <v>61</v>
      </c>
      <c r="AS55" s="8">
        <v>75</v>
      </c>
      <c r="AT55" s="8">
        <v>63</v>
      </c>
      <c r="AU55" s="8">
        <v>64</v>
      </c>
      <c r="AV55" s="8">
        <v>66</v>
      </c>
      <c r="AW55" s="8">
        <v>68</v>
      </c>
      <c r="AX55" s="8">
        <v>1887</v>
      </c>
      <c r="AY55" s="8">
        <v>58</v>
      </c>
      <c r="AZ55" s="8">
        <v>2733</v>
      </c>
      <c r="BA55" s="8">
        <v>2570</v>
      </c>
      <c r="BB55" s="8">
        <v>2597</v>
      </c>
      <c r="BC55" s="8">
        <v>2552</v>
      </c>
      <c r="BD55" s="8">
        <v>2520</v>
      </c>
      <c r="BE55" s="8">
        <v>2712</v>
      </c>
      <c r="BF55" s="8">
        <v>2577</v>
      </c>
      <c r="BG55" s="8">
        <v>2584</v>
      </c>
      <c r="BH55" s="8">
        <v>2658</v>
      </c>
      <c r="BI55" s="8">
        <v>2515</v>
      </c>
      <c r="BJ55" s="8">
        <v>80</v>
      </c>
      <c r="BK55" s="8">
        <v>66</v>
      </c>
      <c r="BL55" s="8">
        <v>63</v>
      </c>
      <c r="BM55" s="8">
        <v>66</v>
      </c>
      <c r="BN55" s="8">
        <v>74</v>
      </c>
      <c r="BO55" s="8">
        <v>73</v>
      </c>
      <c r="BP55" s="8">
        <v>73</v>
      </c>
      <c r="BQ55" s="8">
        <v>75</v>
      </c>
      <c r="BR55" s="8">
        <v>75</v>
      </c>
      <c r="BS55" s="8">
        <v>55</v>
      </c>
      <c r="BT55" s="8">
        <v>60</v>
      </c>
      <c r="BU55" s="8">
        <v>72</v>
      </c>
      <c r="BV55" s="8">
        <v>2064</v>
      </c>
      <c r="BW55" s="8">
        <v>1913</v>
      </c>
      <c r="BX55" s="8">
        <v>2171</v>
      </c>
      <c r="BY55" s="8">
        <v>57</v>
      </c>
      <c r="BZ55" s="8">
        <v>2138</v>
      </c>
      <c r="CA55" s="8">
        <v>63</v>
      </c>
      <c r="CB55" s="8">
        <v>2124</v>
      </c>
      <c r="CC55" s="8">
        <v>64</v>
      </c>
      <c r="CD55" s="8">
        <v>2071</v>
      </c>
      <c r="CE55" s="8">
        <v>65</v>
      </c>
      <c r="CF55" s="8">
        <v>2344</v>
      </c>
      <c r="CG55" s="8">
        <v>64</v>
      </c>
      <c r="CH55" s="8">
        <v>71</v>
      </c>
      <c r="CI55" s="8">
        <v>61</v>
      </c>
      <c r="CJ55" s="8">
        <v>68</v>
      </c>
      <c r="CK55" s="8">
        <v>63</v>
      </c>
      <c r="CL55" s="8">
        <v>75</v>
      </c>
      <c r="CM55" s="8">
        <v>65</v>
      </c>
      <c r="CN55" s="8">
        <v>66</v>
      </c>
      <c r="CO55" s="8">
        <v>76</v>
      </c>
      <c r="CP55" s="8">
        <v>72</v>
      </c>
      <c r="CQ55" s="8">
        <v>55</v>
      </c>
      <c r="CR55" s="8">
        <v>68</v>
      </c>
      <c r="CS55" s="8">
        <v>55</v>
      </c>
      <c r="CT55" s="8">
        <v>2018</v>
      </c>
      <c r="CU55" s="8">
        <v>58</v>
      </c>
    </row>
    <row r="56" spans="1:99" x14ac:dyDescent="0.25">
      <c r="B56" s="7">
        <v>2.4305555555555556E-2</v>
      </c>
      <c r="C56" s="8">
        <v>26</v>
      </c>
      <c r="D56" s="8">
        <v>2654</v>
      </c>
      <c r="E56" s="8">
        <v>2489</v>
      </c>
      <c r="F56" s="8">
        <v>2668</v>
      </c>
      <c r="G56" s="8">
        <v>2451</v>
      </c>
      <c r="H56" s="8">
        <v>2564</v>
      </c>
      <c r="I56" s="8">
        <v>2556</v>
      </c>
      <c r="J56" s="8">
        <v>2612</v>
      </c>
      <c r="K56" s="8">
        <v>2496</v>
      </c>
      <c r="L56" s="8">
        <v>2761</v>
      </c>
      <c r="M56" s="8">
        <v>2714</v>
      </c>
      <c r="N56" s="8">
        <v>58</v>
      </c>
      <c r="O56" s="8">
        <v>58</v>
      </c>
      <c r="P56" s="8">
        <v>73</v>
      </c>
      <c r="Q56" s="8">
        <v>70</v>
      </c>
      <c r="R56" s="8">
        <v>62</v>
      </c>
      <c r="S56" s="8">
        <v>66</v>
      </c>
      <c r="T56" s="8">
        <v>60</v>
      </c>
      <c r="U56" s="8">
        <v>93</v>
      </c>
      <c r="V56" s="8">
        <v>73</v>
      </c>
      <c r="W56" s="8">
        <v>69</v>
      </c>
      <c r="X56" s="8">
        <v>62</v>
      </c>
      <c r="Y56" s="8">
        <v>66</v>
      </c>
      <c r="Z56" s="8">
        <v>1892</v>
      </c>
      <c r="AA56" s="8">
        <v>1837</v>
      </c>
      <c r="AB56" s="8">
        <v>2267</v>
      </c>
      <c r="AC56" s="8">
        <v>70</v>
      </c>
      <c r="AD56" s="8">
        <v>2369</v>
      </c>
      <c r="AE56" s="8">
        <v>73</v>
      </c>
      <c r="AF56" s="8">
        <v>2207</v>
      </c>
      <c r="AG56" s="8">
        <v>72</v>
      </c>
      <c r="AH56" s="8">
        <v>2066</v>
      </c>
      <c r="AI56" s="8">
        <v>69</v>
      </c>
      <c r="AJ56" s="8">
        <v>2229</v>
      </c>
      <c r="AK56" s="8">
        <v>70</v>
      </c>
      <c r="AL56" s="8">
        <v>77</v>
      </c>
      <c r="AM56" s="8">
        <v>81</v>
      </c>
      <c r="AN56" s="8">
        <v>65</v>
      </c>
      <c r="AO56" s="8">
        <v>64</v>
      </c>
      <c r="AP56" s="8">
        <v>70</v>
      </c>
      <c r="AQ56" s="8">
        <v>67</v>
      </c>
      <c r="AR56" s="8">
        <v>64</v>
      </c>
      <c r="AS56" s="8">
        <v>65</v>
      </c>
      <c r="AT56" s="8">
        <v>63</v>
      </c>
      <c r="AU56" s="8">
        <v>63</v>
      </c>
      <c r="AV56" s="8">
        <v>58</v>
      </c>
      <c r="AW56" s="8">
        <v>71</v>
      </c>
      <c r="AX56" s="8">
        <v>1784</v>
      </c>
      <c r="AY56" s="8">
        <v>67</v>
      </c>
      <c r="AZ56" s="8">
        <v>2779</v>
      </c>
      <c r="BA56" s="8">
        <v>2573</v>
      </c>
      <c r="BB56" s="8">
        <v>2647</v>
      </c>
      <c r="BC56" s="8">
        <v>2658</v>
      </c>
      <c r="BD56" s="8">
        <v>2669</v>
      </c>
      <c r="BE56" s="8">
        <v>2819</v>
      </c>
      <c r="BF56" s="8">
        <v>2721</v>
      </c>
      <c r="BG56" s="8">
        <v>2599</v>
      </c>
      <c r="BH56" s="8">
        <v>2666</v>
      </c>
      <c r="BI56" s="8">
        <v>2563</v>
      </c>
      <c r="BJ56" s="8">
        <v>62</v>
      </c>
      <c r="BK56" s="8">
        <v>59</v>
      </c>
      <c r="BL56" s="8">
        <v>73</v>
      </c>
      <c r="BM56" s="8">
        <v>64</v>
      </c>
      <c r="BN56" s="8">
        <v>61</v>
      </c>
      <c r="BO56" s="8">
        <v>67</v>
      </c>
      <c r="BP56" s="8">
        <v>66</v>
      </c>
      <c r="BQ56" s="8">
        <v>74</v>
      </c>
      <c r="BR56" s="8">
        <v>80</v>
      </c>
      <c r="BS56" s="8">
        <v>66</v>
      </c>
      <c r="BT56" s="8">
        <v>65</v>
      </c>
      <c r="BU56" s="8">
        <v>60</v>
      </c>
      <c r="BV56" s="8">
        <v>2023</v>
      </c>
      <c r="BW56" s="8">
        <v>1955</v>
      </c>
      <c r="BX56" s="8">
        <v>2185</v>
      </c>
      <c r="BY56" s="8">
        <v>68</v>
      </c>
      <c r="BZ56" s="8">
        <v>2101</v>
      </c>
      <c r="CA56" s="8">
        <v>74</v>
      </c>
      <c r="CB56" s="8">
        <v>2246</v>
      </c>
      <c r="CC56" s="8">
        <v>70</v>
      </c>
      <c r="CD56" s="8">
        <v>2134</v>
      </c>
      <c r="CE56" s="8">
        <v>63</v>
      </c>
      <c r="CF56" s="8">
        <v>2258</v>
      </c>
      <c r="CG56" s="8">
        <v>70</v>
      </c>
      <c r="CH56" s="8">
        <v>68</v>
      </c>
      <c r="CI56" s="8">
        <v>68</v>
      </c>
      <c r="CJ56" s="8">
        <v>74</v>
      </c>
      <c r="CK56" s="8">
        <v>66</v>
      </c>
      <c r="CL56" s="8">
        <v>62</v>
      </c>
      <c r="CM56" s="8">
        <v>64</v>
      </c>
      <c r="CN56" s="8">
        <v>70</v>
      </c>
      <c r="CO56" s="8">
        <v>72</v>
      </c>
      <c r="CP56" s="8">
        <v>62</v>
      </c>
      <c r="CQ56" s="8">
        <v>67</v>
      </c>
      <c r="CR56" s="8">
        <v>65</v>
      </c>
      <c r="CS56" s="8">
        <v>70</v>
      </c>
      <c r="CT56" s="8">
        <v>1997</v>
      </c>
      <c r="CU56" s="8">
        <v>62</v>
      </c>
    </row>
    <row r="57" spans="1:99" x14ac:dyDescent="0.25">
      <c r="B57" s="7">
        <v>2.7777777777777776E-2</v>
      </c>
      <c r="C57" s="8">
        <v>26</v>
      </c>
      <c r="D57" s="8">
        <v>2782</v>
      </c>
      <c r="E57" s="8">
        <v>2591</v>
      </c>
      <c r="F57" s="8">
        <v>2701</v>
      </c>
      <c r="G57" s="8">
        <v>2537</v>
      </c>
      <c r="H57" s="8">
        <v>2664</v>
      </c>
      <c r="I57" s="8">
        <v>2676</v>
      </c>
      <c r="J57" s="8">
        <v>2703</v>
      </c>
      <c r="K57" s="8">
        <v>2621</v>
      </c>
      <c r="L57" s="8">
        <v>2786</v>
      </c>
      <c r="M57" s="8">
        <v>2873</v>
      </c>
      <c r="N57" s="8">
        <v>64</v>
      </c>
      <c r="O57" s="8">
        <v>67</v>
      </c>
      <c r="P57" s="8">
        <v>72</v>
      </c>
      <c r="Q57" s="8">
        <v>67</v>
      </c>
      <c r="R57" s="8">
        <v>74</v>
      </c>
      <c r="S57" s="8">
        <v>69</v>
      </c>
      <c r="T57" s="8">
        <v>64</v>
      </c>
      <c r="U57" s="8">
        <v>89</v>
      </c>
      <c r="V57" s="8">
        <v>67</v>
      </c>
      <c r="W57" s="8">
        <v>65</v>
      </c>
      <c r="X57" s="8">
        <v>72</v>
      </c>
      <c r="Y57" s="8">
        <v>64</v>
      </c>
      <c r="Z57" s="8">
        <v>1892</v>
      </c>
      <c r="AA57" s="8">
        <v>1842</v>
      </c>
      <c r="AB57" s="8">
        <v>2303</v>
      </c>
      <c r="AC57" s="8">
        <v>66</v>
      </c>
      <c r="AD57" s="8">
        <v>2443</v>
      </c>
      <c r="AE57" s="8">
        <v>74</v>
      </c>
      <c r="AF57" s="8">
        <v>2221</v>
      </c>
      <c r="AG57" s="8">
        <v>63</v>
      </c>
      <c r="AH57" s="8">
        <v>2167</v>
      </c>
      <c r="AI57" s="8">
        <v>56</v>
      </c>
      <c r="AJ57" s="8">
        <v>2208</v>
      </c>
      <c r="AK57" s="8">
        <v>69</v>
      </c>
      <c r="AL57" s="8">
        <v>66</v>
      </c>
      <c r="AM57" s="8">
        <v>63</v>
      </c>
      <c r="AN57" s="8">
        <v>68</v>
      </c>
      <c r="AO57" s="8">
        <v>73</v>
      </c>
      <c r="AP57" s="8">
        <v>69</v>
      </c>
      <c r="AQ57" s="8">
        <v>67</v>
      </c>
      <c r="AR57" s="8">
        <v>72</v>
      </c>
      <c r="AS57" s="8">
        <v>70</v>
      </c>
      <c r="AT57" s="8">
        <v>48</v>
      </c>
      <c r="AU57" s="8">
        <v>62</v>
      </c>
      <c r="AV57" s="8">
        <v>78</v>
      </c>
      <c r="AW57" s="8">
        <v>68</v>
      </c>
      <c r="AX57" s="8">
        <v>1912</v>
      </c>
      <c r="AY57" s="8">
        <v>55</v>
      </c>
      <c r="AZ57" s="8">
        <v>2857</v>
      </c>
      <c r="BA57" s="8">
        <v>2670</v>
      </c>
      <c r="BB57" s="8">
        <v>2774</v>
      </c>
      <c r="BC57" s="8">
        <v>2689</v>
      </c>
      <c r="BD57" s="8">
        <v>2623</v>
      </c>
      <c r="BE57" s="8">
        <v>2876</v>
      </c>
      <c r="BF57" s="8">
        <v>2821</v>
      </c>
      <c r="BG57" s="8">
        <v>2774</v>
      </c>
      <c r="BH57" s="8">
        <v>2816</v>
      </c>
      <c r="BI57" s="8">
        <v>2684</v>
      </c>
      <c r="BJ57" s="8">
        <v>68</v>
      </c>
      <c r="BK57" s="8">
        <v>78</v>
      </c>
      <c r="BL57" s="8">
        <v>64</v>
      </c>
      <c r="BM57" s="8">
        <v>69</v>
      </c>
      <c r="BN57" s="8">
        <v>70</v>
      </c>
      <c r="BO57" s="8">
        <v>78</v>
      </c>
      <c r="BP57" s="8">
        <v>80</v>
      </c>
      <c r="BQ57" s="8">
        <v>63</v>
      </c>
      <c r="BR57" s="8">
        <v>74</v>
      </c>
      <c r="BS57" s="8">
        <v>60</v>
      </c>
      <c r="BT57" s="8">
        <v>68</v>
      </c>
      <c r="BU57" s="8">
        <v>66</v>
      </c>
      <c r="BV57" s="8">
        <v>2003</v>
      </c>
      <c r="BW57" s="8">
        <v>1948</v>
      </c>
      <c r="BX57" s="8">
        <v>2242</v>
      </c>
      <c r="BY57" s="8">
        <v>68</v>
      </c>
      <c r="BZ57" s="8">
        <v>2123</v>
      </c>
      <c r="CA57" s="8">
        <v>66</v>
      </c>
      <c r="CB57" s="8">
        <v>2203</v>
      </c>
      <c r="CC57" s="8">
        <v>59</v>
      </c>
      <c r="CD57" s="8">
        <v>2143</v>
      </c>
      <c r="CE57" s="8">
        <v>69</v>
      </c>
      <c r="CF57" s="8">
        <v>2374</v>
      </c>
      <c r="CG57" s="8">
        <v>58</v>
      </c>
      <c r="CH57" s="8">
        <v>63</v>
      </c>
      <c r="CI57" s="8">
        <v>65</v>
      </c>
      <c r="CJ57" s="8">
        <v>73</v>
      </c>
      <c r="CK57" s="8">
        <v>69</v>
      </c>
      <c r="CL57" s="8">
        <v>64</v>
      </c>
      <c r="CM57" s="8">
        <v>69</v>
      </c>
      <c r="CN57" s="8">
        <v>69</v>
      </c>
      <c r="CO57" s="8">
        <v>82</v>
      </c>
      <c r="CP57" s="8">
        <v>62</v>
      </c>
      <c r="CQ57" s="8">
        <v>64</v>
      </c>
      <c r="CR57" s="8">
        <v>58</v>
      </c>
      <c r="CS57" s="8">
        <v>69</v>
      </c>
      <c r="CT57" s="8">
        <v>1898</v>
      </c>
      <c r="CU57" s="8">
        <v>64</v>
      </c>
    </row>
    <row r="58" spans="1:99" x14ac:dyDescent="0.25">
      <c r="B58" s="7">
        <v>3.125E-2</v>
      </c>
      <c r="C58" s="8">
        <v>26</v>
      </c>
      <c r="D58" s="8">
        <v>2837</v>
      </c>
      <c r="E58" s="8">
        <v>2665</v>
      </c>
      <c r="F58" s="8">
        <v>2846</v>
      </c>
      <c r="G58" s="8">
        <v>2607</v>
      </c>
      <c r="H58" s="8">
        <v>2668</v>
      </c>
      <c r="I58" s="8">
        <v>2797</v>
      </c>
      <c r="J58" s="8">
        <v>2785</v>
      </c>
      <c r="K58" s="8">
        <v>2766</v>
      </c>
      <c r="L58" s="8">
        <v>3010</v>
      </c>
      <c r="M58" s="8">
        <v>2904</v>
      </c>
      <c r="N58" s="8">
        <v>63</v>
      </c>
      <c r="O58" s="8">
        <v>68</v>
      </c>
      <c r="P58" s="8">
        <v>63</v>
      </c>
      <c r="Q58" s="8">
        <v>62</v>
      </c>
      <c r="R58" s="8">
        <v>61</v>
      </c>
      <c r="S58" s="8">
        <v>60</v>
      </c>
      <c r="T58" s="8">
        <v>65</v>
      </c>
      <c r="U58" s="8">
        <v>89</v>
      </c>
      <c r="V58" s="8">
        <v>69</v>
      </c>
      <c r="W58" s="8">
        <v>72</v>
      </c>
      <c r="X58" s="8">
        <v>68</v>
      </c>
      <c r="Y58" s="8">
        <v>60</v>
      </c>
      <c r="Z58" s="8">
        <v>1799</v>
      </c>
      <c r="AA58" s="8">
        <v>1779</v>
      </c>
      <c r="AB58" s="8">
        <v>2423</v>
      </c>
      <c r="AC58" s="8">
        <v>65</v>
      </c>
      <c r="AD58" s="8">
        <v>2457</v>
      </c>
      <c r="AE58" s="8">
        <v>65</v>
      </c>
      <c r="AF58" s="8">
        <v>2269</v>
      </c>
      <c r="AG58" s="8">
        <v>71</v>
      </c>
      <c r="AH58" s="8">
        <v>2180</v>
      </c>
      <c r="AI58" s="8">
        <v>71</v>
      </c>
      <c r="AJ58" s="8">
        <v>2311</v>
      </c>
      <c r="AK58" s="8">
        <v>75</v>
      </c>
      <c r="AL58" s="8">
        <v>71</v>
      </c>
      <c r="AM58" s="8">
        <v>67</v>
      </c>
      <c r="AN58" s="8">
        <v>52</v>
      </c>
      <c r="AO58" s="8">
        <v>57</v>
      </c>
      <c r="AP58" s="8">
        <v>59</v>
      </c>
      <c r="AQ58" s="8">
        <v>68</v>
      </c>
      <c r="AR58" s="8">
        <v>66</v>
      </c>
      <c r="AS58" s="8">
        <v>76</v>
      </c>
      <c r="AT58" s="8">
        <v>70</v>
      </c>
      <c r="AU58" s="8">
        <v>67</v>
      </c>
      <c r="AV58" s="8">
        <v>66</v>
      </c>
      <c r="AW58" s="8">
        <v>71</v>
      </c>
      <c r="AX58" s="8">
        <v>1772</v>
      </c>
      <c r="AY58" s="8">
        <v>65</v>
      </c>
      <c r="AZ58" s="8">
        <v>2930</v>
      </c>
      <c r="BA58" s="8">
        <v>2711</v>
      </c>
      <c r="BB58" s="8">
        <v>2818</v>
      </c>
      <c r="BC58" s="8">
        <v>2763</v>
      </c>
      <c r="BD58" s="8">
        <v>2788</v>
      </c>
      <c r="BE58" s="8">
        <v>3006</v>
      </c>
      <c r="BF58" s="8">
        <v>2868</v>
      </c>
      <c r="BG58" s="8">
        <v>2773</v>
      </c>
      <c r="BH58" s="8">
        <v>2915</v>
      </c>
      <c r="BI58" s="8">
        <v>2793</v>
      </c>
      <c r="BJ58" s="8">
        <v>70</v>
      </c>
      <c r="BK58" s="8">
        <v>72</v>
      </c>
      <c r="BL58" s="8">
        <v>55</v>
      </c>
      <c r="BM58" s="8">
        <v>67</v>
      </c>
      <c r="BN58" s="8">
        <v>68</v>
      </c>
      <c r="BO58" s="8">
        <v>60</v>
      </c>
      <c r="BP58" s="8">
        <v>58</v>
      </c>
      <c r="BQ58" s="8">
        <v>59</v>
      </c>
      <c r="BR58" s="8">
        <v>76</v>
      </c>
      <c r="BS58" s="8">
        <v>69</v>
      </c>
      <c r="BT58" s="8">
        <v>65</v>
      </c>
      <c r="BU58" s="8">
        <v>58</v>
      </c>
      <c r="BV58" s="8">
        <v>2037</v>
      </c>
      <c r="BW58" s="8">
        <v>1914</v>
      </c>
      <c r="BX58" s="8">
        <v>2343</v>
      </c>
      <c r="BY58" s="8">
        <v>69</v>
      </c>
      <c r="BZ58" s="8">
        <v>2214</v>
      </c>
      <c r="CA58" s="8">
        <v>68</v>
      </c>
      <c r="CB58" s="8">
        <v>2261</v>
      </c>
      <c r="CC58" s="8">
        <v>58</v>
      </c>
      <c r="CD58" s="8">
        <v>2216</v>
      </c>
      <c r="CE58" s="8">
        <v>76</v>
      </c>
      <c r="CF58" s="8">
        <v>2436</v>
      </c>
      <c r="CG58" s="8">
        <v>69</v>
      </c>
      <c r="CH58" s="8">
        <v>76</v>
      </c>
      <c r="CI58" s="8">
        <v>60</v>
      </c>
      <c r="CJ58" s="8">
        <v>79</v>
      </c>
      <c r="CK58" s="8">
        <v>67</v>
      </c>
      <c r="CL58" s="8">
        <v>58</v>
      </c>
      <c r="CM58" s="8">
        <v>56</v>
      </c>
      <c r="CN58" s="8">
        <v>57</v>
      </c>
      <c r="CO58" s="8">
        <v>64</v>
      </c>
      <c r="CP58" s="8">
        <v>71</v>
      </c>
      <c r="CQ58" s="8">
        <v>61</v>
      </c>
      <c r="CR58" s="8">
        <v>64</v>
      </c>
      <c r="CS58" s="8">
        <v>66</v>
      </c>
      <c r="CT58" s="8">
        <v>1960</v>
      </c>
      <c r="CU58" s="8">
        <v>73</v>
      </c>
    </row>
    <row r="59" spans="1:99" x14ac:dyDescent="0.25">
      <c r="B59" s="7">
        <v>3.4722222222222224E-2</v>
      </c>
      <c r="C59" s="8">
        <v>26</v>
      </c>
      <c r="D59" s="8">
        <v>2960</v>
      </c>
      <c r="E59" s="8">
        <v>2735</v>
      </c>
      <c r="F59" s="8">
        <v>2959</v>
      </c>
      <c r="G59" s="8">
        <v>2662</v>
      </c>
      <c r="H59" s="8">
        <v>2779</v>
      </c>
      <c r="I59" s="8">
        <v>2808</v>
      </c>
      <c r="J59" s="8">
        <v>2973</v>
      </c>
      <c r="K59" s="8">
        <v>2759</v>
      </c>
      <c r="L59" s="8">
        <v>3075</v>
      </c>
      <c r="M59" s="8">
        <v>3004</v>
      </c>
      <c r="N59" s="8">
        <v>80</v>
      </c>
      <c r="O59" s="8">
        <v>64</v>
      </c>
      <c r="P59" s="8">
        <v>74</v>
      </c>
      <c r="Q59" s="8">
        <v>69</v>
      </c>
      <c r="R59" s="8">
        <v>66</v>
      </c>
      <c r="S59" s="8">
        <v>72</v>
      </c>
      <c r="T59" s="8">
        <v>67</v>
      </c>
      <c r="U59" s="8">
        <v>83</v>
      </c>
      <c r="V59" s="8">
        <v>63</v>
      </c>
      <c r="W59" s="8">
        <v>85</v>
      </c>
      <c r="X59" s="8">
        <v>71</v>
      </c>
      <c r="Y59" s="8">
        <v>61</v>
      </c>
      <c r="Z59" s="8">
        <v>1782</v>
      </c>
      <c r="AA59" s="8">
        <v>1809</v>
      </c>
      <c r="AB59" s="8">
        <v>2383</v>
      </c>
      <c r="AC59" s="8">
        <v>66</v>
      </c>
      <c r="AD59" s="8">
        <v>2547</v>
      </c>
      <c r="AE59" s="8">
        <v>68</v>
      </c>
      <c r="AF59" s="8">
        <v>2285</v>
      </c>
      <c r="AG59" s="8">
        <v>72</v>
      </c>
      <c r="AH59" s="8">
        <v>2270</v>
      </c>
      <c r="AI59" s="8">
        <v>61</v>
      </c>
      <c r="AJ59" s="8">
        <v>2316</v>
      </c>
      <c r="AK59" s="8">
        <v>67</v>
      </c>
      <c r="AL59" s="8">
        <v>71</v>
      </c>
      <c r="AM59" s="8">
        <v>61</v>
      </c>
      <c r="AN59" s="8">
        <v>76</v>
      </c>
      <c r="AO59" s="8">
        <v>62</v>
      </c>
      <c r="AP59" s="8">
        <v>59</v>
      </c>
      <c r="AQ59" s="8">
        <v>54</v>
      </c>
      <c r="AR59" s="8">
        <v>63</v>
      </c>
      <c r="AS59" s="8">
        <v>70</v>
      </c>
      <c r="AT59" s="8">
        <v>73</v>
      </c>
      <c r="AU59" s="8">
        <v>71</v>
      </c>
      <c r="AV59" s="8">
        <v>73</v>
      </c>
      <c r="AW59" s="8">
        <v>65</v>
      </c>
      <c r="AX59" s="8">
        <v>1776</v>
      </c>
      <c r="AY59" s="8">
        <v>55</v>
      </c>
      <c r="AZ59" s="8">
        <v>3049</v>
      </c>
      <c r="BA59" s="8">
        <v>2871</v>
      </c>
      <c r="BB59" s="8">
        <v>2844</v>
      </c>
      <c r="BC59" s="8">
        <v>2884</v>
      </c>
      <c r="BD59" s="8">
        <v>2918</v>
      </c>
      <c r="BE59" s="8">
        <v>2999</v>
      </c>
      <c r="BF59" s="8">
        <v>3026</v>
      </c>
      <c r="BG59" s="8">
        <v>2879</v>
      </c>
      <c r="BH59" s="8">
        <v>3010</v>
      </c>
      <c r="BI59" s="8">
        <v>2879</v>
      </c>
      <c r="BJ59" s="8">
        <v>70</v>
      </c>
      <c r="BK59" s="8">
        <v>62</v>
      </c>
      <c r="BL59" s="8">
        <v>69</v>
      </c>
      <c r="BM59" s="8">
        <v>65</v>
      </c>
      <c r="BN59" s="8">
        <v>70</v>
      </c>
      <c r="BO59" s="8">
        <v>61</v>
      </c>
      <c r="BP59" s="8">
        <v>55</v>
      </c>
      <c r="BQ59" s="8">
        <v>67</v>
      </c>
      <c r="BR59" s="8">
        <v>74</v>
      </c>
      <c r="BS59" s="8">
        <v>69</v>
      </c>
      <c r="BT59" s="8">
        <v>61</v>
      </c>
      <c r="BU59" s="8">
        <v>66</v>
      </c>
      <c r="BV59" s="8">
        <v>2130</v>
      </c>
      <c r="BW59" s="8">
        <v>1985</v>
      </c>
      <c r="BX59" s="8">
        <v>2358</v>
      </c>
      <c r="BY59" s="8">
        <v>65</v>
      </c>
      <c r="BZ59" s="8">
        <v>2221</v>
      </c>
      <c r="CA59" s="8">
        <v>67</v>
      </c>
      <c r="CB59" s="8">
        <v>2349</v>
      </c>
      <c r="CC59" s="8">
        <v>81</v>
      </c>
      <c r="CD59" s="8">
        <v>2265</v>
      </c>
      <c r="CE59" s="8">
        <v>64</v>
      </c>
      <c r="CF59" s="8">
        <v>2542</v>
      </c>
      <c r="CG59" s="8">
        <v>59</v>
      </c>
      <c r="CH59" s="8">
        <v>81</v>
      </c>
      <c r="CI59" s="8">
        <v>62</v>
      </c>
      <c r="CJ59" s="8">
        <v>63</v>
      </c>
      <c r="CK59" s="8">
        <v>71</v>
      </c>
      <c r="CL59" s="8">
        <v>60</v>
      </c>
      <c r="CM59" s="8">
        <v>62</v>
      </c>
      <c r="CN59" s="8">
        <v>55</v>
      </c>
      <c r="CO59" s="8">
        <v>72</v>
      </c>
      <c r="CP59" s="8">
        <v>72</v>
      </c>
      <c r="CQ59" s="8">
        <v>69</v>
      </c>
      <c r="CR59" s="8">
        <v>62</v>
      </c>
      <c r="CS59" s="8">
        <v>63</v>
      </c>
      <c r="CT59" s="8">
        <v>1977</v>
      </c>
      <c r="CU59" s="8">
        <v>71</v>
      </c>
    </row>
    <row r="60" spans="1:99" x14ac:dyDescent="0.25">
      <c r="B60" s="7">
        <v>3.8194444444444441E-2</v>
      </c>
      <c r="C60" s="8">
        <v>26</v>
      </c>
      <c r="D60" s="8">
        <v>3059</v>
      </c>
      <c r="E60" s="8">
        <v>2782</v>
      </c>
      <c r="F60" s="8">
        <v>2954</v>
      </c>
      <c r="G60" s="8">
        <v>2726</v>
      </c>
      <c r="H60" s="8">
        <v>2941</v>
      </c>
      <c r="I60" s="8">
        <v>2942</v>
      </c>
      <c r="J60" s="8">
        <v>2981</v>
      </c>
      <c r="K60" s="8">
        <v>2841</v>
      </c>
      <c r="L60" s="8">
        <v>3132</v>
      </c>
      <c r="M60" s="8">
        <v>3056</v>
      </c>
      <c r="N60" s="8">
        <v>64</v>
      </c>
      <c r="O60" s="8">
        <v>75</v>
      </c>
      <c r="P60" s="8">
        <v>68</v>
      </c>
      <c r="Q60" s="8">
        <v>66</v>
      </c>
      <c r="R60" s="8">
        <v>68</v>
      </c>
      <c r="S60" s="8">
        <v>66</v>
      </c>
      <c r="T60" s="8">
        <v>77</v>
      </c>
      <c r="U60" s="8">
        <v>90</v>
      </c>
      <c r="V60" s="8">
        <v>77</v>
      </c>
      <c r="W60" s="8">
        <v>65</v>
      </c>
      <c r="X60" s="8">
        <v>58</v>
      </c>
      <c r="Y60" s="8">
        <v>67</v>
      </c>
      <c r="Z60" s="8">
        <v>1825</v>
      </c>
      <c r="AA60" s="8">
        <v>1762</v>
      </c>
      <c r="AB60" s="8">
        <v>2477</v>
      </c>
      <c r="AC60" s="8">
        <v>61</v>
      </c>
      <c r="AD60" s="8">
        <v>2517</v>
      </c>
      <c r="AE60" s="8">
        <v>77</v>
      </c>
      <c r="AF60" s="8">
        <v>2323</v>
      </c>
      <c r="AG60" s="8">
        <v>70</v>
      </c>
      <c r="AH60" s="8">
        <v>2255</v>
      </c>
      <c r="AI60" s="8">
        <v>63</v>
      </c>
      <c r="AJ60" s="8">
        <v>2419</v>
      </c>
      <c r="AK60" s="8">
        <v>68</v>
      </c>
      <c r="AL60" s="8">
        <v>62</v>
      </c>
      <c r="AM60" s="8">
        <v>66</v>
      </c>
      <c r="AN60" s="8">
        <v>68</v>
      </c>
      <c r="AO60" s="8">
        <v>67</v>
      </c>
      <c r="AP60" s="8">
        <v>56</v>
      </c>
      <c r="AQ60" s="8">
        <v>68</v>
      </c>
      <c r="AR60" s="8">
        <v>66</v>
      </c>
      <c r="AS60" s="8">
        <v>69</v>
      </c>
      <c r="AT60" s="8">
        <v>59</v>
      </c>
      <c r="AU60" s="8">
        <v>63</v>
      </c>
      <c r="AV60" s="8">
        <v>77</v>
      </c>
      <c r="AW60" s="8">
        <v>58</v>
      </c>
      <c r="AX60" s="8">
        <v>1766</v>
      </c>
      <c r="AY60" s="8">
        <v>56</v>
      </c>
      <c r="AZ60" s="8">
        <v>3142</v>
      </c>
      <c r="BA60" s="8">
        <v>2926</v>
      </c>
      <c r="BB60" s="8">
        <v>3087</v>
      </c>
      <c r="BC60" s="8">
        <v>2941</v>
      </c>
      <c r="BD60" s="8">
        <v>2907</v>
      </c>
      <c r="BE60" s="8">
        <v>3139</v>
      </c>
      <c r="BF60" s="8">
        <v>3082</v>
      </c>
      <c r="BG60" s="8">
        <v>3013</v>
      </c>
      <c r="BH60" s="8">
        <v>3012</v>
      </c>
      <c r="BI60" s="8">
        <v>2913</v>
      </c>
      <c r="BJ60" s="8">
        <v>62</v>
      </c>
      <c r="BK60" s="8">
        <v>64</v>
      </c>
      <c r="BL60" s="8">
        <v>64</v>
      </c>
      <c r="BM60" s="8">
        <v>68</v>
      </c>
      <c r="BN60" s="8">
        <v>68</v>
      </c>
      <c r="BO60" s="8">
        <v>65</v>
      </c>
      <c r="BP60" s="8">
        <v>72</v>
      </c>
      <c r="BQ60" s="8">
        <v>61</v>
      </c>
      <c r="BR60" s="8">
        <v>79</v>
      </c>
      <c r="BS60" s="8">
        <v>73</v>
      </c>
      <c r="BT60" s="8">
        <v>58</v>
      </c>
      <c r="BU60" s="8">
        <v>67</v>
      </c>
      <c r="BV60" s="8">
        <v>2101</v>
      </c>
      <c r="BW60" s="8">
        <v>1952</v>
      </c>
      <c r="BX60" s="8">
        <v>2414</v>
      </c>
      <c r="BY60" s="8">
        <v>62</v>
      </c>
      <c r="BZ60" s="8">
        <v>2317</v>
      </c>
      <c r="CA60" s="8">
        <v>67</v>
      </c>
      <c r="CB60" s="8">
        <v>2390</v>
      </c>
      <c r="CC60" s="8">
        <v>67</v>
      </c>
      <c r="CD60" s="8">
        <v>2260</v>
      </c>
      <c r="CE60" s="8">
        <v>68</v>
      </c>
      <c r="CF60" s="8">
        <v>2540</v>
      </c>
      <c r="CG60" s="8">
        <v>62</v>
      </c>
      <c r="CH60" s="8">
        <v>73</v>
      </c>
      <c r="CI60" s="8">
        <v>67</v>
      </c>
      <c r="CJ60" s="8">
        <v>67</v>
      </c>
      <c r="CK60" s="8">
        <v>81</v>
      </c>
      <c r="CL60" s="8">
        <v>66</v>
      </c>
      <c r="CM60" s="8">
        <v>69</v>
      </c>
      <c r="CN60" s="8">
        <v>61</v>
      </c>
      <c r="CO60" s="8">
        <v>67</v>
      </c>
      <c r="CP60" s="8">
        <v>63</v>
      </c>
      <c r="CQ60" s="8">
        <v>73</v>
      </c>
      <c r="CR60" s="8">
        <v>79</v>
      </c>
      <c r="CS60" s="8">
        <v>60</v>
      </c>
      <c r="CT60" s="8">
        <v>1952</v>
      </c>
      <c r="CU60" s="8">
        <v>82</v>
      </c>
    </row>
    <row r="61" spans="1:99" x14ac:dyDescent="0.25">
      <c r="B61" s="7">
        <v>4.1666666666666664E-2</v>
      </c>
      <c r="C61" s="8">
        <v>26</v>
      </c>
      <c r="D61" s="8">
        <v>3167</v>
      </c>
      <c r="E61" s="8">
        <v>2853</v>
      </c>
      <c r="F61" s="8">
        <v>3036</v>
      </c>
      <c r="G61" s="8">
        <v>2808</v>
      </c>
      <c r="H61" s="8">
        <v>3020</v>
      </c>
      <c r="I61" s="8">
        <v>2998</v>
      </c>
      <c r="J61" s="8">
        <v>3057</v>
      </c>
      <c r="K61" s="8">
        <v>2983</v>
      </c>
      <c r="L61" s="8">
        <v>3246</v>
      </c>
      <c r="M61" s="8">
        <v>3250</v>
      </c>
      <c r="N61" s="8">
        <v>72</v>
      </c>
      <c r="O61" s="8">
        <v>68</v>
      </c>
      <c r="P61" s="8">
        <v>73</v>
      </c>
      <c r="Q61" s="8">
        <v>66</v>
      </c>
      <c r="R61" s="8">
        <v>77</v>
      </c>
      <c r="S61" s="8">
        <v>66</v>
      </c>
      <c r="T61" s="8">
        <v>70</v>
      </c>
      <c r="U61" s="8">
        <v>92</v>
      </c>
      <c r="V61" s="8">
        <v>61</v>
      </c>
      <c r="W61" s="8">
        <v>63</v>
      </c>
      <c r="X61" s="8">
        <v>71</v>
      </c>
      <c r="Y61" s="8">
        <v>72</v>
      </c>
      <c r="Z61" s="8">
        <v>1836</v>
      </c>
      <c r="AA61" s="8">
        <v>1755</v>
      </c>
      <c r="AB61" s="8">
        <v>2515</v>
      </c>
      <c r="AC61" s="8">
        <v>69</v>
      </c>
      <c r="AD61" s="8">
        <v>2541</v>
      </c>
      <c r="AE61" s="8">
        <v>84</v>
      </c>
      <c r="AF61" s="8">
        <v>2352</v>
      </c>
      <c r="AG61" s="8">
        <v>68</v>
      </c>
      <c r="AH61" s="8">
        <v>2350</v>
      </c>
      <c r="AI61" s="8">
        <v>78</v>
      </c>
      <c r="AJ61" s="8">
        <v>2428</v>
      </c>
      <c r="AK61" s="8">
        <v>61</v>
      </c>
      <c r="AL61" s="8">
        <v>71</v>
      </c>
      <c r="AM61" s="8">
        <v>65</v>
      </c>
      <c r="AN61" s="8">
        <v>60</v>
      </c>
      <c r="AO61" s="8">
        <v>67</v>
      </c>
      <c r="AP61" s="8">
        <v>63</v>
      </c>
      <c r="AQ61" s="8">
        <v>81</v>
      </c>
      <c r="AR61" s="8">
        <v>70</v>
      </c>
      <c r="AS61" s="8">
        <v>59</v>
      </c>
      <c r="AT61" s="8">
        <v>62</v>
      </c>
      <c r="AU61" s="8">
        <v>67</v>
      </c>
      <c r="AV61" s="8">
        <v>78</v>
      </c>
      <c r="AW61" s="8">
        <v>59</v>
      </c>
      <c r="AX61" s="8">
        <v>1757</v>
      </c>
      <c r="AY61" s="8">
        <v>60</v>
      </c>
      <c r="AZ61" s="8">
        <v>3228</v>
      </c>
      <c r="BA61" s="8">
        <v>2993</v>
      </c>
      <c r="BB61" s="8">
        <v>3212</v>
      </c>
      <c r="BC61" s="8">
        <v>3049</v>
      </c>
      <c r="BD61" s="8">
        <v>3073</v>
      </c>
      <c r="BE61" s="8">
        <v>3187</v>
      </c>
      <c r="BF61" s="8">
        <v>3241</v>
      </c>
      <c r="BG61" s="8">
        <v>3030</v>
      </c>
      <c r="BH61" s="8">
        <v>3201</v>
      </c>
      <c r="BI61" s="8">
        <v>3043</v>
      </c>
      <c r="BJ61" s="8">
        <v>70</v>
      </c>
      <c r="BK61" s="8">
        <v>66</v>
      </c>
      <c r="BL61" s="8">
        <v>75</v>
      </c>
      <c r="BM61" s="8">
        <v>59</v>
      </c>
      <c r="BN61" s="8">
        <v>68</v>
      </c>
      <c r="BO61" s="8">
        <v>68</v>
      </c>
      <c r="BP61" s="8">
        <v>69</v>
      </c>
      <c r="BQ61" s="8">
        <v>69</v>
      </c>
      <c r="BR61" s="8">
        <v>67</v>
      </c>
      <c r="BS61" s="8">
        <v>64</v>
      </c>
      <c r="BT61" s="8">
        <v>57</v>
      </c>
      <c r="BU61" s="8">
        <v>65</v>
      </c>
      <c r="BV61" s="8">
        <v>2105</v>
      </c>
      <c r="BW61" s="8">
        <v>1956</v>
      </c>
      <c r="BX61" s="8">
        <v>2401</v>
      </c>
      <c r="BY61" s="8">
        <v>74</v>
      </c>
      <c r="BZ61" s="8">
        <v>2308</v>
      </c>
      <c r="CA61" s="8">
        <v>64</v>
      </c>
      <c r="CB61" s="8">
        <v>2343</v>
      </c>
      <c r="CC61" s="8">
        <v>64</v>
      </c>
      <c r="CD61" s="8">
        <v>2343</v>
      </c>
      <c r="CE61" s="8">
        <v>78</v>
      </c>
      <c r="CF61" s="8">
        <v>2579</v>
      </c>
      <c r="CG61" s="8">
        <v>61</v>
      </c>
      <c r="CH61" s="8">
        <v>65</v>
      </c>
      <c r="CI61" s="8">
        <v>74</v>
      </c>
      <c r="CJ61" s="8">
        <v>68</v>
      </c>
      <c r="CK61" s="8">
        <v>68</v>
      </c>
      <c r="CL61" s="8">
        <v>67</v>
      </c>
      <c r="CM61" s="8">
        <v>59</v>
      </c>
      <c r="CN61" s="8">
        <v>66</v>
      </c>
      <c r="CO61" s="8">
        <v>63</v>
      </c>
      <c r="CP61" s="8">
        <v>71</v>
      </c>
      <c r="CQ61" s="8">
        <v>72</v>
      </c>
      <c r="CR61" s="8">
        <v>62</v>
      </c>
      <c r="CS61" s="8">
        <v>55</v>
      </c>
      <c r="CT61" s="8">
        <v>1988</v>
      </c>
      <c r="CU61" s="8">
        <v>67</v>
      </c>
    </row>
    <row r="63" spans="1:99" x14ac:dyDescent="0.25">
      <c r="A63" s="5">
        <v>360460</v>
      </c>
      <c r="B63" s="4"/>
    </row>
    <row r="65" spans="1:99" ht="26.4" x14ac:dyDescent="0.25">
      <c r="B65" s="6" t="s">
        <v>9</v>
      </c>
      <c r="C65" s="6" t="s">
        <v>34</v>
      </c>
      <c r="D65" s="6" t="s">
        <v>227</v>
      </c>
      <c r="E65" s="6" t="s">
        <v>228</v>
      </c>
      <c r="F65" s="6" t="s">
        <v>229</v>
      </c>
      <c r="G65" s="6" t="s">
        <v>230</v>
      </c>
      <c r="H65" s="6" t="s">
        <v>231</v>
      </c>
      <c r="I65" s="6" t="s">
        <v>232</v>
      </c>
      <c r="J65" s="6" t="s">
        <v>233</v>
      </c>
      <c r="K65" s="6" t="s">
        <v>234</v>
      </c>
      <c r="L65" s="6" t="s">
        <v>235</v>
      </c>
      <c r="M65" s="6" t="s">
        <v>236</v>
      </c>
      <c r="N65" s="6" t="s">
        <v>237</v>
      </c>
      <c r="O65" s="6" t="s">
        <v>238</v>
      </c>
      <c r="P65" s="6" t="s">
        <v>239</v>
      </c>
      <c r="Q65" s="6" t="s">
        <v>240</v>
      </c>
      <c r="R65" s="6" t="s">
        <v>241</v>
      </c>
      <c r="S65" s="6" t="s">
        <v>242</v>
      </c>
      <c r="T65" s="6" t="s">
        <v>243</v>
      </c>
      <c r="U65" s="6" t="s">
        <v>244</v>
      </c>
      <c r="V65" s="6" t="s">
        <v>245</v>
      </c>
      <c r="W65" s="6" t="s">
        <v>246</v>
      </c>
      <c r="X65" s="6" t="s">
        <v>247</v>
      </c>
      <c r="Y65" s="6" t="s">
        <v>248</v>
      </c>
      <c r="Z65" s="6" t="s">
        <v>249</v>
      </c>
      <c r="AA65" s="6" t="s">
        <v>250</v>
      </c>
      <c r="AB65" s="6" t="s">
        <v>251</v>
      </c>
      <c r="AC65" s="6" t="s">
        <v>252</v>
      </c>
      <c r="AD65" s="6" t="s">
        <v>253</v>
      </c>
      <c r="AE65" s="6" t="s">
        <v>254</v>
      </c>
      <c r="AF65" s="6" t="s">
        <v>255</v>
      </c>
      <c r="AG65" s="6" t="s">
        <v>256</v>
      </c>
      <c r="AH65" s="6" t="s">
        <v>257</v>
      </c>
      <c r="AI65" s="6" t="s">
        <v>258</v>
      </c>
      <c r="AJ65" s="6" t="s">
        <v>259</v>
      </c>
      <c r="AK65" s="6" t="s">
        <v>260</v>
      </c>
      <c r="AL65" s="6" t="s">
        <v>261</v>
      </c>
      <c r="AM65" s="6" t="s">
        <v>262</v>
      </c>
      <c r="AN65" s="6" t="s">
        <v>263</v>
      </c>
      <c r="AO65" s="6" t="s">
        <v>264</v>
      </c>
      <c r="AP65" s="6" t="s">
        <v>265</v>
      </c>
      <c r="AQ65" s="6" t="s">
        <v>266</v>
      </c>
      <c r="AR65" s="6" t="s">
        <v>267</v>
      </c>
      <c r="AS65" s="6" t="s">
        <v>268</v>
      </c>
      <c r="AT65" s="6" t="s">
        <v>269</v>
      </c>
      <c r="AU65" s="6" t="s">
        <v>270</v>
      </c>
      <c r="AV65" s="6" t="s">
        <v>271</v>
      </c>
      <c r="AW65" s="6" t="s">
        <v>272</v>
      </c>
      <c r="AX65" s="6" t="s">
        <v>273</v>
      </c>
      <c r="AY65" s="6" t="s">
        <v>274</v>
      </c>
      <c r="AZ65" s="6" t="s">
        <v>275</v>
      </c>
      <c r="BA65" s="6" t="s">
        <v>276</v>
      </c>
      <c r="BB65" s="6" t="s">
        <v>277</v>
      </c>
      <c r="BC65" s="6" t="s">
        <v>278</v>
      </c>
      <c r="BD65" s="6" t="s">
        <v>279</v>
      </c>
      <c r="BE65" s="6" t="s">
        <v>280</v>
      </c>
      <c r="BF65" s="6" t="s">
        <v>281</v>
      </c>
      <c r="BG65" s="6" t="s">
        <v>282</v>
      </c>
      <c r="BH65" s="6" t="s">
        <v>283</v>
      </c>
      <c r="BI65" s="6" t="s">
        <v>284</v>
      </c>
      <c r="BJ65" s="6" t="s">
        <v>285</v>
      </c>
      <c r="BK65" s="6" t="s">
        <v>286</v>
      </c>
      <c r="BL65" s="6" t="s">
        <v>287</v>
      </c>
      <c r="BM65" s="6" t="s">
        <v>288</v>
      </c>
      <c r="BN65" s="6" t="s">
        <v>289</v>
      </c>
      <c r="BO65" s="6" t="s">
        <v>290</v>
      </c>
      <c r="BP65" s="6" t="s">
        <v>291</v>
      </c>
      <c r="BQ65" s="6" t="s">
        <v>292</v>
      </c>
      <c r="BR65" s="6" t="s">
        <v>293</v>
      </c>
      <c r="BS65" s="6" t="s">
        <v>294</v>
      </c>
      <c r="BT65" s="6" t="s">
        <v>295</v>
      </c>
      <c r="BU65" s="6" t="s">
        <v>296</v>
      </c>
      <c r="BV65" s="6" t="s">
        <v>297</v>
      </c>
      <c r="BW65" s="6" t="s">
        <v>298</v>
      </c>
      <c r="BX65" s="6" t="s">
        <v>299</v>
      </c>
      <c r="BY65" s="6" t="s">
        <v>300</v>
      </c>
      <c r="BZ65" s="6" t="s">
        <v>301</v>
      </c>
      <c r="CA65" s="6" t="s">
        <v>302</v>
      </c>
      <c r="CB65" s="6" t="s">
        <v>303</v>
      </c>
      <c r="CC65" s="6" t="s">
        <v>304</v>
      </c>
      <c r="CD65" s="6" t="s">
        <v>305</v>
      </c>
      <c r="CE65" s="6" t="s">
        <v>306</v>
      </c>
      <c r="CF65" s="6" t="s">
        <v>307</v>
      </c>
      <c r="CG65" s="6" t="s">
        <v>308</v>
      </c>
      <c r="CH65" s="6" t="s">
        <v>309</v>
      </c>
      <c r="CI65" s="6" t="s">
        <v>310</v>
      </c>
      <c r="CJ65" s="6" t="s">
        <v>311</v>
      </c>
      <c r="CK65" s="6" t="s">
        <v>312</v>
      </c>
      <c r="CL65" s="6" t="s">
        <v>313</v>
      </c>
      <c r="CM65" s="6" t="s">
        <v>314</v>
      </c>
      <c r="CN65" s="6" t="s">
        <v>315</v>
      </c>
      <c r="CO65" s="6" t="s">
        <v>316</v>
      </c>
      <c r="CP65" s="6" t="s">
        <v>317</v>
      </c>
      <c r="CQ65" s="6" t="s">
        <v>318</v>
      </c>
      <c r="CR65" s="6" t="s">
        <v>319</v>
      </c>
      <c r="CS65" s="6" t="s">
        <v>320</v>
      </c>
      <c r="CT65" s="6" t="s">
        <v>321</v>
      </c>
      <c r="CU65" s="6" t="s">
        <v>322</v>
      </c>
    </row>
    <row r="66" spans="1:99" x14ac:dyDescent="0.25">
      <c r="B66" s="7">
        <v>0</v>
      </c>
      <c r="C66" s="8">
        <v>26</v>
      </c>
      <c r="D66" s="8">
        <v>2029</v>
      </c>
      <c r="E66" s="8">
        <v>1980</v>
      </c>
      <c r="F66" s="8">
        <v>2035</v>
      </c>
      <c r="G66" s="8">
        <v>1907</v>
      </c>
      <c r="H66" s="8">
        <v>1949</v>
      </c>
      <c r="I66" s="8">
        <v>1947</v>
      </c>
      <c r="J66" s="8">
        <v>2020</v>
      </c>
      <c r="K66" s="8">
        <v>1944</v>
      </c>
      <c r="L66" s="8">
        <v>2003</v>
      </c>
      <c r="M66" s="8">
        <v>1874</v>
      </c>
      <c r="N66" s="8">
        <v>75</v>
      </c>
      <c r="O66" s="8">
        <v>66</v>
      </c>
      <c r="P66" s="8">
        <v>70</v>
      </c>
      <c r="Q66" s="8">
        <v>71</v>
      </c>
      <c r="R66" s="8">
        <v>70</v>
      </c>
      <c r="S66" s="8">
        <v>66</v>
      </c>
      <c r="T66" s="8">
        <v>69</v>
      </c>
      <c r="U66" s="8">
        <v>68</v>
      </c>
      <c r="V66" s="8">
        <v>75</v>
      </c>
      <c r="W66" s="8">
        <v>63</v>
      </c>
      <c r="X66" s="8">
        <v>65</v>
      </c>
      <c r="Y66" s="8">
        <v>55</v>
      </c>
      <c r="Z66" s="8">
        <v>2022</v>
      </c>
      <c r="AA66" s="8">
        <v>1924</v>
      </c>
      <c r="AB66" s="8">
        <v>1902</v>
      </c>
      <c r="AC66" s="8">
        <v>66</v>
      </c>
      <c r="AD66" s="8">
        <v>2025</v>
      </c>
      <c r="AE66" s="8">
        <v>67</v>
      </c>
      <c r="AF66" s="8">
        <v>1851</v>
      </c>
      <c r="AG66" s="8">
        <v>58</v>
      </c>
      <c r="AH66" s="8">
        <v>1833</v>
      </c>
      <c r="AI66" s="8">
        <v>59</v>
      </c>
      <c r="AJ66" s="8">
        <v>1884</v>
      </c>
      <c r="AK66" s="8">
        <v>66</v>
      </c>
      <c r="AL66" s="8">
        <v>69</v>
      </c>
      <c r="AM66" s="8">
        <v>67</v>
      </c>
      <c r="AN66" s="8">
        <v>63</v>
      </c>
      <c r="AO66" s="8">
        <v>67</v>
      </c>
      <c r="AP66" s="8">
        <v>72</v>
      </c>
      <c r="AQ66" s="8">
        <v>86</v>
      </c>
      <c r="AR66" s="8">
        <v>72</v>
      </c>
      <c r="AS66" s="8">
        <v>56</v>
      </c>
      <c r="AT66" s="8">
        <v>61</v>
      </c>
      <c r="AU66" s="8">
        <v>80</v>
      </c>
      <c r="AV66" s="8">
        <v>63</v>
      </c>
      <c r="AW66" s="8">
        <v>64</v>
      </c>
      <c r="AX66" s="8">
        <v>1983</v>
      </c>
      <c r="AY66" s="8">
        <v>72</v>
      </c>
      <c r="AZ66" s="8">
        <v>2041</v>
      </c>
      <c r="BA66" s="8">
        <v>1913</v>
      </c>
      <c r="BB66" s="8">
        <v>1849</v>
      </c>
      <c r="BC66" s="8">
        <v>1874</v>
      </c>
      <c r="BD66" s="8">
        <v>1964</v>
      </c>
      <c r="BE66" s="8">
        <v>1857</v>
      </c>
      <c r="BF66" s="8">
        <v>2045</v>
      </c>
      <c r="BG66" s="8">
        <v>1991</v>
      </c>
      <c r="BH66" s="8">
        <v>1964</v>
      </c>
      <c r="BI66" s="8">
        <v>1959</v>
      </c>
      <c r="BJ66" s="8">
        <v>81</v>
      </c>
      <c r="BK66" s="8">
        <v>83</v>
      </c>
      <c r="BL66" s="8">
        <v>83</v>
      </c>
      <c r="BM66" s="8">
        <v>65</v>
      </c>
      <c r="BN66" s="8">
        <v>65</v>
      </c>
      <c r="BO66" s="8">
        <v>61</v>
      </c>
      <c r="BP66" s="8">
        <v>64</v>
      </c>
      <c r="BQ66" s="8">
        <v>74</v>
      </c>
      <c r="BR66" s="8">
        <v>70</v>
      </c>
      <c r="BS66" s="8">
        <v>70</v>
      </c>
      <c r="BT66" s="8">
        <v>64</v>
      </c>
      <c r="BU66" s="8">
        <v>71</v>
      </c>
      <c r="BV66" s="8">
        <v>1912</v>
      </c>
      <c r="BW66" s="8">
        <v>2032</v>
      </c>
      <c r="BX66" s="8">
        <v>1832</v>
      </c>
      <c r="BY66" s="8">
        <v>76</v>
      </c>
      <c r="BZ66" s="8">
        <v>1917</v>
      </c>
      <c r="CA66" s="8">
        <v>62</v>
      </c>
      <c r="CB66" s="8">
        <v>1893</v>
      </c>
      <c r="CC66" s="8">
        <v>74</v>
      </c>
      <c r="CD66" s="8">
        <v>1899</v>
      </c>
      <c r="CE66" s="8">
        <v>77</v>
      </c>
      <c r="CF66" s="8">
        <v>1934</v>
      </c>
      <c r="CG66" s="8">
        <v>67</v>
      </c>
      <c r="CH66" s="8">
        <v>62</v>
      </c>
      <c r="CI66" s="8">
        <v>76</v>
      </c>
      <c r="CJ66" s="8">
        <v>80</v>
      </c>
      <c r="CK66" s="8">
        <v>68</v>
      </c>
      <c r="CL66" s="8">
        <v>73</v>
      </c>
      <c r="CM66" s="8">
        <v>68</v>
      </c>
      <c r="CN66" s="8">
        <v>71</v>
      </c>
      <c r="CO66" s="8">
        <v>61</v>
      </c>
      <c r="CP66" s="8">
        <v>82</v>
      </c>
      <c r="CQ66" s="8">
        <v>70</v>
      </c>
      <c r="CR66" s="8">
        <v>67</v>
      </c>
      <c r="CS66" s="8">
        <v>68</v>
      </c>
      <c r="CT66" s="8">
        <v>1896</v>
      </c>
      <c r="CU66" s="8">
        <v>59</v>
      </c>
    </row>
    <row r="67" spans="1:99" x14ac:dyDescent="0.25">
      <c r="B67" s="7">
        <v>3.472222222222222E-3</v>
      </c>
      <c r="C67" s="8">
        <v>26</v>
      </c>
      <c r="D67" s="8">
        <v>2133</v>
      </c>
      <c r="E67" s="8">
        <v>2101</v>
      </c>
      <c r="F67" s="8">
        <v>2146</v>
      </c>
      <c r="G67" s="8">
        <v>2014</v>
      </c>
      <c r="H67" s="8">
        <v>2081</v>
      </c>
      <c r="I67" s="8">
        <v>2016</v>
      </c>
      <c r="J67" s="8">
        <v>2043</v>
      </c>
      <c r="K67" s="8">
        <v>2010</v>
      </c>
      <c r="L67" s="8">
        <v>2104</v>
      </c>
      <c r="M67" s="8">
        <v>2103</v>
      </c>
      <c r="N67" s="8">
        <v>60</v>
      </c>
      <c r="O67" s="8">
        <v>68</v>
      </c>
      <c r="P67" s="8">
        <v>62</v>
      </c>
      <c r="Q67" s="8">
        <v>61</v>
      </c>
      <c r="R67" s="8">
        <v>76</v>
      </c>
      <c r="S67" s="8">
        <v>64</v>
      </c>
      <c r="T67" s="8">
        <v>63</v>
      </c>
      <c r="U67" s="8">
        <v>73</v>
      </c>
      <c r="V67" s="8">
        <v>69</v>
      </c>
      <c r="W67" s="8">
        <v>71</v>
      </c>
      <c r="X67" s="8">
        <v>64</v>
      </c>
      <c r="Y67" s="8">
        <v>61</v>
      </c>
      <c r="Z67" s="8">
        <v>2123</v>
      </c>
      <c r="AA67" s="8">
        <v>2079</v>
      </c>
      <c r="AB67" s="8">
        <v>1971</v>
      </c>
      <c r="AC67" s="8">
        <v>66</v>
      </c>
      <c r="AD67" s="8">
        <v>2115</v>
      </c>
      <c r="AE67" s="8">
        <v>77</v>
      </c>
      <c r="AF67" s="8">
        <v>1959</v>
      </c>
      <c r="AG67" s="8">
        <v>66</v>
      </c>
      <c r="AH67" s="8">
        <v>1876</v>
      </c>
      <c r="AI67" s="8">
        <v>69</v>
      </c>
      <c r="AJ67" s="8">
        <v>1922</v>
      </c>
      <c r="AK67" s="8">
        <v>68</v>
      </c>
      <c r="AL67" s="8">
        <v>67</v>
      </c>
      <c r="AM67" s="8">
        <v>66</v>
      </c>
      <c r="AN67" s="8">
        <v>63</v>
      </c>
      <c r="AO67" s="8">
        <v>80</v>
      </c>
      <c r="AP67" s="8">
        <v>79</v>
      </c>
      <c r="AQ67" s="8">
        <v>73</v>
      </c>
      <c r="AR67" s="8">
        <v>68</v>
      </c>
      <c r="AS67" s="8">
        <v>64</v>
      </c>
      <c r="AT67" s="8">
        <v>57</v>
      </c>
      <c r="AU67" s="8">
        <v>66</v>
      </c>
      <c r="AV67" s="8">
        <v>72</v>
      </c>
      <c r="AW67" s="8">
        <v>61</v>
      </c>
      <c r="AX67" s="8">
        <v>2049</v>
      </c>
      <c r="AY67" s="8">
        <v>67</v>
      </c>
      <c r="AZ67" s="8">
        <v>2172</v>
      </c>
      <c r="BA67" s="8">
        <v>2083</v>
      </c>
      <c r="BB67" s="8">
        <v>2170</v>
      </c>
      <c r="BC67" s="8">
        <v>1922</v>
      </c>
      <c r="BD67" s="8">
        <v>2053</v>
      </c>
      <c r="BE67" s="8">
        <v>1973</v>
      </c>
      <c r="BF67" s="8">
        <v>2049</v>
      </c>
      <c r="BG67" s="8">
        <v>2089</v>
      </c>
      <c r="BH67" s="8">
        <v>2069</v>
      </c>
      <c r="BI67" s="8">
        <v>2108</v>
      </c>
      <c r="BJ67" s="8">
        <v>57</v>
      </c>
      <c r="BK67" s="8">
        <v>69</v>
      </c>
      <c r="BL67" s="8">
        <v>73</v>
      </c>
      <c r="BM67" s="8">
        <v>62</v>
      </c>
      <c r="BN67" s="8">
        <v>65</v>
      </c>
      <c r="BO67" s="8">
        <v>68</v>
      </c>
      <c r="BP67" s="8">
        <v>70</v>
      </c>
      <c r="BQ67" s="8">
        <v>81</v>
      </c>
      <c r="BR67" s="8">
        <v>76</v>
      </c>
      <c r="BS67" s="8">
        <v>63</v>
      </c>
      <c r="BT67" s="8">
        <v>65</v>
      </c>
      <c r="BU67" s="8">
        <v>62</v>
      </c>
      <c r="BV67" s="8">
        <v>2037</v>
      </c>
      <c r="BW67" s="8">
        <v>2065</v>
      </c>
      <c r="BX67" s="8">
        <v>1850</v>
      </c>
      <c r="BY67" s="8">
        <v>67</v>
      </c>
      <c r="BZ67" s="8">
        <v>1954</v>
      </c>
      <c r="CA67" s="8">
        <v>63</v>
      </c>
      <c r="CB67" s="8">
        <v>1955</v>
      </c>
      <c r="CC67" s="8">
        <v>69</v>
      </c>
      <c r="CD67" s="8">
        <v>1934</v>
      </c>
      <c r="CE67" s="8">
        <v>71</v>
      </c>
      <c r="CF67" s="8">
        <v>2044</v>
      </c>
      <c r="CG67" s="8">
        <v>69</v>
      </c>
      <c r="CH67" s="8">
        <v>69</v>
      </c>
      <c r="CI67" s="8">
        <v>58</v>
      </c>
      <c r="CJ67" s="8">
        <v>75</v>
      </c>
      <c r="CK67" s="8">
        <v>70</v>
      </c>
      <c r="CL67" s="8">
        <v>61</v>
      </c>
      <c r="CM67" s="8">
        <v>77</v>
      </c>
      <c r="CN67" s="8">
        <v>76</v>
      </c>
      <c r="CO67" s="8">
        <v>66</v>
      </c>
      <c r="CP67" s="8">
        <v>58</v>
      </c>
      <c r="CQ67" s="8">
        <v>85</v>
      </c>
      <c r="CR67" s="8">
        <v>72</v>
      </c>
      <c r="CS67" s="8">
        <v>63</v>
      </c>
      <c r="CT67" s="8">
        <v>1975</v>
      </c>
      <c r="CU67" s="8">
        <v>77</v>
      </c>
    </row>
    <row r="68" spans="1:99" x14ac:dyDescent="0.25">
      <c r="B68" s="7">
        <v>6.9444444444444441E-3</v>
      </c>
      <c r="C68" s="8">
        <v>26</v>
      </c>
      <c r="D68" s="8">
        <v>2288</v>
      </c>
      <c r="E68" s="8">
        <v>2231</v>
      </c>
      <c r="F68" s="8">
        <v>2227</v>
      </c>
      <c r="G68" s="8">
        <v>2157</v>
      </c>
      <c r="H68" s="8">
        <v>2131</v>
      </c>
      <c r="I68" s="8">
        <v>2123</v>
      </c>
      <c r="J68" s="8">
        <v>2168</v>
      </c>
      <c r="K68" s="8">
        <v>2082</v>
      </c>
      <c r="L68" s="8">
        <v>2231</v>
      </c>
      <c r="M68" s="8">
        <v>2115</v>
      </c>
      <c r="N68" s="8">
        <v>66</v>
      </c>
      <c r="O68" s="8">
        <v>67</v>
      </c>
      <c r="P68" s="8">
        <v>68</v>
      </c>
      <c r="Q68" s="8">
        <v>70</v>
      </c>
      <c r="R68" s="8">
        <v>51</v>
      </c>
      <c r="S68" s="8">
        <v>75</v>
      </c>
      <c r="T68" s="8">
        <v>66</v>
      </c>
      <c r="U68" s="8">
        <v>74</v>
      </c>
      <c r="V68" s="8">
        <v>74</v>
      </c>
      <c r="W68" s="8">
        <v>65</v>
      </c>
      <c r="X68" s="8">
        <v>74</v>
      </c>
      <c r="Y68" s="8">
        <v>63</v>
      </c>
      <c r="Z68" s="8">
        <v>2131</v>
      </c>
      <c r="AA68" s="8">
        <v>2078</v>
      </c>
      <c r="AB68" s="8">
        <v>2019</v>
      </c>
      <c r="AC68" s="8">
        <v>62</v>
      </c>
      <c r="AD68" s="8">
        <v>2153</v>
      </c>
      <c r="AE68" s="8">
        <v>66</v>
      </c>
      <c r="AF68" s="8">
        <v>2000</v>
      </c>
      <c r="AG68" s="8">
        <v>55</v>
      </c>
      <c r="AH68" s="8">
        <v>2000</v>
      </c>
      <c r="AI68" s="8">
        <v>69</v>
      </c>
      <c r="AJ68" s="8">
        <v>1996</v>
      </c>
      <c r="AK68" s="8">
        <v>71</v>
      </c>
      <c r="AL68" s="8">
        <v>68</v>
      </c>
      <c r="AM68" s="8">
        <v>60</v>
      </c>
      <c r="AN68" s="8">
        <v>67</v>
      </c>
      <c r="AO68" s="8">
        <v>74</v>
      </c>
      <c r="AP68" s="8">
        <v>75</v>
      </c>
      <c r="AQ68" s="8">
        <v>72</v>
      </c>
      <c r="AR68" s="8">
        <v>67</v>
      </c>
      <c r="AS68" s="8">
        <v>66</v>
      </c>
      <c r="AT68" s="8">
        <v>73</v>
      </c>
      <c r="AU68" s="8">
        <v>76</v>
      </c>
      <c r="AV68" s="8">
        <v>67</v>
      </c>
      <c r="AW68" s="8">
        <v>69</v>
      </c>
      <c r="AX68" s="8">
        <v>2057</v>
      </c>
      <c r="AY68" s="8">
        <v>66</v>
      </c>
      <c r="AZ68" s="8">
        <v>2284</v>
      </c>
      <c r="BA68" s="8">
        <v>2164</v>
      </c>
      <c r="BB68" s="8">
        <v>2091</v>
      </c>
      <c r="BC68" s="8">
        <v>2090</v>
      </c>
      <c r="BD68" s="8">
        <v>2264</v>
      </c>
      <c r="BE68" s="8">
        <v>2082</v>
      </c>
      <c r="BF68" s="8">
        <v>2167</v>
      </c>
      <c r="BG68" s="8">
        <v>2207</v>
      </c>
      <c r="BH68" s="8">
        <v>2146</v>
      </c>
      <c r="BI68" s="8">
        <v>2194</v>
      </c>
      <c r="BJ68" s="8">
        <v>76</v>
      </c>
      <c r="BK68" s="8">
        <v>79</v>
      </c>
      <c r="BL68" s="8">
        <v>64</v>
      </c>
      <c r="BM68" s="8">
        <v>69</v>
      </c>
      <c r="BN68" s="8">
        <v>68</v>
      </c>
      <c r="BO68" s="8">
        <v>67</v>
      </c>
      <c r="BP68" s="8">
        <v>57</v>
      </c>
      <c r="BQ68" s="8">
        <v>86</v>
      </c>
      <c r="BR68" s="8">
        <v>73</v>
      </c>
      <c r="BS68" s="8">
        <v>61</v>
      </c>
      <c r="BT68" s="8">
        <v>66</v>
      </c>
      <c r="BU68" s="8">
        <v>75</v>
      </c>
      <c r="BV68" s="8">
        <v>2050</v>
      </c>
      <c r="BW68" s="8">
        <v>2148</v>
      </c>
      <c r="BX68" s="8">
        <v>1888</v>
      </c>
      <c r="BY68" s="8">
        <v>61</v>
      </c>
      <c r="BZ68" s="8">
        <v>2042</v>
      </c>
      <c r="CA68" s="8">
        <v>59</v>
      </c>
      <c r="CB68" s="8">
        <v>1940</v>
      </c>
      <c r="CC68" s="8">
        <v>58</v>
      </c>
      <c r="CD68" s="8">
        <v>2081</v>
      </c>
      <c r="CE68" s="8">
        <v>61</v>
      </c>
      <c r="CF68" s="8">
        <v>2037</v>
      </c>
      <c r="CG68" s="8">
        <v>64</v>
      </c>
      <c r="CH68" s="8">
        <v>67</v>
      </c>
      <c r="CI68" s="8">
        <v>77</v>
      </c>
      <c r="CJ68" s="8">
        <v>70</v>
      </c>
      <c r="CK68" s="8">
        <v>65</v>
      </c>
      <c r="CL68" s="8">
        <v>68</v>
      </c>
      <c r="CM68" s="8">
        <v>60</v>
      </c>
      <c r="CN68" s="8">
        <v>72</v>
      </c>
      <c r="CO68" s="8">
        <v>60</v>
      </c>
      <c r="CP68" s="8">
        <v>63</v>
      </c>
      <c r="CQ68" s="8">
        <v>71</v>
      </c>
      <c r="CR68" s="8">
        <v>73</v>
      </c>
      <c r="CS68" s="8">
        <v>65</v>
      </c>
      <c r="CT68" s="8">
        <v>1995</v>
      </c>
      <c r="CU68" s="8">
        <v>71</v>
      </c>
    </row>
    <row r="69" spans="1:99" x14ac:dyDescent="0.25">
      <c r="B69" s="7">
        <v>1.0416666666666666E-2</v>
      </c>
      <c r="C69" s="8">
        <v>26</v>
      </c>
      <c r="D69" s="8">
        <v>2393</v>
      </c>
      <c r="E69" s="8">
        <v>2323</v>
      </c>
      <c r="F69" s="8">
        <v>2343</v>
      </c>
      <c r="G69" s="8">
        <v>2289</v>
      </c>
      <c r="H69" s="8">
        <v>2226</v>
      </c>
      <c r="I69" s="8">
        <v>2191</v>
      </c>
      <c r="J69" s="8">
        <v>2272</v>
      </c>
      <c r="K69" s="8">
        <v>2194</v>
      </c>
      <c r="L69" s="8">
        <v>2251</v>
      </c>
      <c r="M69" s="8">
        <v>2203</v>
      </c>
      <c r="N69" s="8">
        <v>66</v>
      </c>
      <c r="O69" s="8">
        <v>73</v>
      </c>
      <c r="P69" s="8">
        <v>61</v>
      </c>
      <c r="Q69" s="8">
        <v>53</v>
      </c>
      <c r="R69" s="8">
        <v>75</v>
      </c>
      <c r="S69" s="8">
        <v>64</v>
      </c>
      <c r="T69" s="8">
        <v>67</v>
      </c>
      <c r="U69" s="8">
        <v>67</v>
      </c>
      <c r="V69" s="8">
        <v>75</v>
      </c>
      <c r="W69" s="8">
        <v>72</v>
      </c>
      <c r="X69" s="8">
        <v>75</v>
      </c>
      <c r="Y69" s="8">
        <v>65</v>
      </c>
      <c r="Z69" s="8">
        <v>2174</v>
      </c>
      <c r="AA69" s="8">
        <v>2182</v>
      </c>
      <c r="AB69" s="8">
        <v>2066</v>
      </c>
      <c r="AC69" s="8">
        <v>68</v>
      </c>
      <c r="AD69" s="8">
        <v>2161</v>
      </c>
      <c r="AE69" s="8">
        <v>63</v>
      </c>
      <c r="AF69" s="8">
        <v>2005</v>
      </c>
      <c r="AG69" s="8">
        <v>68</v>
      </c>
      <c r="AH69" s="8">
        <v>2037</v>
      </c>
      <c r="AI69" s="8">
        <v>66</v>
      </c>
      <c r="AJ69" s="8">
        <v>2012</v>
      </c>
      <c r="AK69" s="8">
        <v>62</v>
      </c>
      <c r="AL69" s="8">
        <v>69</v>
      </c>
      <c r="AM69" s="8">
        <v>72</v>
      </c>
      <c r="AN69" s="8">
        <v>66</v>
      </c>
      <c r="AO69" s="8">
        <v>70</v>
      </c>
      <c r="AP69" s="8">
        <v>68</v>
      </c>
      <c r="AQ69" s="8">
        <v>62</v>
      </c>
      <c r="AR69" s="8">
        <v>63</v>
      </c>
      <c r="AS69" s="8">
        <v>74</v>
      </c>
      <c r="AT69" s="8">
        <v>79</v>
      </c>
      <c r="AU69" s="8">
        <v>62</v>
      </c>
      <c r="AV69" s="8">
        <v>60</v>
      </c>
      <c r="AW69" s="8">
        <v>67</v>
      </c>
      <c r="AX69" s="8">
        <v>2055</v>
      </c>
      <c r="AY69" s="8">
        <v>75</v>
      </c>
      <c r="AZ69" s="8">
        <v>2335</v>
      </c>
      <c r="BA69" s="8">
        <v>2181</v>
      </c>
      <c r="BB69" s="8">
        <v>2210</v>
      </c>
      <c r="BC69" s="8">
        <v>2088</v>
      </c>
      <c r="BD69" s="8">
        <v>2301</v>
      </c>
      <c r="BE69" s="8">
        <v>2152</v>
      </c>
      <c r="BF69" s="8">
        <v>2315</v>
      </c>
      <c r="BG69" s="8">
        <v>2256</v>
      </c>
      <c r="BH69" s="8">
        <v>2278</v>
      </c>
      <c r="BI69" s="8">
        <v>2318</v>
      </c>
      <c r="BJ69" s="8">
        <v>68</v>
      </c>
      <c r="BK69" s="8">
        <v>78</v>
      </c>
      <c r="BL69" s="8">
        <v>75</v>
      </c>
      <c r="BM69" s="8">
        <v>63</v>
      </c>
      <c r="BN69" s="8">
        <v>68</v>
      </c>
      <c r="BO69" s="8">
        <v>72</v>
      </c>
      <c r="BP69" s="8">
        <v>71</v>
      </c>
      <c r="BQ69" s="8">
        <v>84</v>
      </c>
      <c r="BR69" s="8">
        <v>66</v>
      </c>
      <c r="BS69" s="8">
        <v>77</v>
      </c>
      <c r="BT69" s="8">
        <v>63</v>
      </c>
      <c r="BU69" s="8">
        <v>65</v>
      </c>
      <c r="BV69" s="8">
        <v>2160</v>
      </c>
      <c r="BW69" s="8">
        <v>2201</v>
      </c>
      <c r="BX69" s="8">
        <v>1975</v>
      </c>
      <c r="BY69" s="8">
        <v>72</v>
      </c>
      <c r="BZ69" s="8">
        <v>2101</v>
      </c>
      <c r="CA69" s="8">
        <v>68</v>
      </c>
      <c r="CB69" s="8">
        <v>1949</v>
      </c>
      <c r="CC69" s="8">
        <v>74</v>
      </c>
      <c r="CD69" s="8">
        <v>1994</v>
      </c>
      <c r="CE69" s="8">
        <v>70</v>
      </c>
      <c r="CF69" s="8">
        <v>2049</v>
      </c>
      <c r="CG69" s="8">
        <v>62</v>
      </c>
      <c r="CH69" s="8">
        <v>73</v>
      </c>
      <c r="CI69" s="8">
        <v>78</v>
      </c>
      <c r="CJ69" s="8">
        <v>66</v>
      </c>
      <c r="CK69" s="8">
        <v>65</v>
      </c>
      <c r="CL69" s="8">
        <v>62</v>
      </c>
      <c r="CM69" s="8">
        <v>70</v>
      </c>
      <c r="CN69" s="8">
        <v>62</v>
      </c>
      <c r="CO69" s="8">
        <v>65</v>
      </c>
      <c r="CP69" s="8">
        <v>61</v>
      </c>
      <c r="CQ69" s="8">
        <v>68</v>
      </c>
      <c r="CR69" s="8">
        <v>65</v>
      </c>
      <c r="CS69" s="8">
        <v>62</v>
      </c>
      <c r="CT69" s="8">
        <v>2040</v>
      </c>
      <c r="CU69" s="8">
        <v>71</v>
      </c>
    </row>
    <row r="70" spans="1:99" x14ac:dyDescent="0.25">
      <c r="B70" s="7">
        <v>1.3888888888888888E-2</v>
      </c>
      <c r="C70" s="8">
        <v>26</v>
      </c>
      <c r="D70" s="8">
        <v>2437</v>
      </c>
      <c r="E70" s="8">
        <v>2373</v>
      </c>
      <c r="F70" s="8">
        <v>2450</v>
      </c>
      <c r="G70" s="8">
        <v>2297</v>
      </c>
      <c r="H70" s="8">
        <v>2345</v>
      </c>
      <c r="I70" s="8">
        <v>2280</v>
      </c>
      <c r="J70" s="8">
        <v>2338</v>
      </c>
      <c r="K70" s="8">
        <v>2274</v>
      </c>
      <c r="L70" s="8">
        <v>2331</v>
      </c>
      <c r="M70" s="8">
        <v>2296</v>
      </c>
      <c r="N70" s="8">
        <v>72</v>
      </c>
      <c r="O70" s="8">
        <v>64</v>
      </c>
      <c r="P70" s="8">
        <v>69</v>
      </c>
      <c r="Q70" s="8">
        <v>61</v>
      </c>
      <c r="R70" s="8">
        <v>59</v>
      </c>
      <c r="S70" s="8">
        <v>75</v>
      </c>
      <c r="T70" s="8">
        <v>69</v>
      </c>
      <c r="U70" s="8">
        <v>57</v>
      </c>
      <c r="V70" s="8">
        <v>77</v>
      </c>
      <c r="W70" s="8">
        <v>60</v>
      </c>
      <c r="X70" s="8">
        <v>65</v>
      </c>
      <c r="Y70" s="8">
        <v>67</v>
      </c>
      <c r="Z70" s="8">
        <v>2261</v>
      </c>
      <c r="AA70" s="8">
        <v>2299</v>
      </c>
      <c r="AB70" s="8">
        <v>2121</v>
      </c>
      <c r="AC70" s="8">
        <v>63</v>
      </c>
      <c r="AD70" s="8">
        <v>2240</v>
      </c>
      <c r="AE70" s="8">
        <v>68</v>
      </c>
      <c r="AF70" s="8">
        <v>2023</v>
      </c>
      <c r="AG70" s="8">
        <v>72</v>
      </c>
      <c r="AH70" s="8">
        <v>2053</v>
      </c>
      <c r="AI70" s="8">
        <v>67</v>
      </c>
      <c r="AJ70" s="8">
        <v>2093</v>
      </c>
      <c r="AK70" s="8">
        <v>69</v>
      </c>
      <c r="AL70" s="8">
        <v>58</v>
      </c>
      <c r="AM70" s="8">
        <v>56</v>
      </c>
      <c r="AN70" s="8">
        <v>76</v>
      </c>
      <c r="AO70" s="8">
        <v>66</v>
      </c>
      <c r="AP70" s="8">
        <v>74</v>
      </c>
      <c r="AQ70" s="8">
        <v>65</v>
      </c>
      <c r="AR70" s="8">
        <v>67</v>
      </c>
      <c r="AS70" s="8">
        <v>66</v>
      </c>
      <c r="AT70" s="8">
        <v>60</v>
      </c>
      <c r="AU70" s="8">
        <v>63</v>
      </c>
      <c r="AV70" s="8">
        <v>52</v>
      </c>
      <c r="AW70" s="8">
        <v>70</v>
      </c>
      <c r="AX70" s="8">
        <v>2177</v>
      </c>
      <c r="AY70" s="8">
        <v>73</v>
      </c>
      <c r="AZ70" s="8">
        <v>2481</v>
      </c>
      <c r="BA70" s="8">
        <v>2337</v>
      </c>
      <c r="BB70" s="8">
        <v>2303</v>
      </c>
      <c r="BC70" s="8">
        <v>2197</v>
      </c>
      <c r="BD70" s="8">
        <v>2328</v>
      </c>
      <c r="BE70" s="8">
        <v>2228</v>
      </c>
      <c r="BF70" s="8">
        <v>2289</v>
      </c>
      <c r="BG70" s="8">
        <v>2421</v>
      </c>
      <c r="BH70" s="8">
        <v>2372</v>
      </c>
      <c r="BI70" s="8">
        <v>2385</v>
      </c>
      <c r="BJ70" s="8">
        <v>68</v>
      </c>
      <c r="BK70" s="8">
        <v>65</v>
      </c>
      <c r="BL70" s="8">
        <v>63</v>
      </c>
      <c r="BM70" s="8">
        <v>57</v>
      </c>
      <c r="BN70" s="8">
        <v>61</v>
      </c>
      <c r="BO70" s="8">
        <v>67</v>
      </c>
      <c r="BP70" s="8">
        <v>71</v>
      </c>
      <c r="BQ70" s="8">
        <v>70</v>
      </c>
      <c r="BR70" s="8">
        <v>72</v>
      </c>
      <c r="BS70" s="8">
        <v>62</v>
      </c>
      <c r="BT70" s="8">
        <v>58</v>
      </c>
      <c r="BU70" s="8">
        <v>70</v>
      </c>
      <c r="BV70" s="8">
        <v>2321</v>
      </c>
      <c r="BW70" s="8">
        <v>2318</v>
      </c>
      <c r="BX70" s="8">
        <v>2000</v>
      </c>
      <c r="BY70" s="8">
        <v>57</v>
      </c>
      <c r="BZ70" s="8">
        <v>2139</v>
      </c>
      <c r="CA70" s="8">
        <v>67</v>
      </c>
      <c r="CB70" s="8">
        <v>2067</v>
      </c>
      <c r="CC70" s="8">
        <v>63</v>
      </c>
      <c r="CD70" s="8">
        <v>2114</v>
      </c>
      <c r="CE70" s="8">
        <v>73</v>
      </c>
      <c r="CF70" s="8">
        <v>2017</v>
      </c>
      <c r="CG70" s="8">
        <v>60</v>
      </c>
      <c r="CH70" s="8">
        <v>71</v>
      </c>
      <c r="CI70" s="8">
        <v>74</v>
      </c>
      <c r="CJ70" s="8">
        <v>66</v>
      </c>
      <c r="CK70" s="8">
        <v>65</v>
      </c>
      <c r="CL70" s="8">
        <v>65</v>
      </c>
      <c r="CM70" s="8">
        <v>77</v>
      </c>
      <c r="CN70" s="8">
        <v>70</v>
      </c>
      <c r="CO70" s="8">
        <v>68</v>
      </c>
      <c r="CP70" s="8">
        <v>64</v>
      </c>
      <c r="CQ70" s="8">
        <v>79</v>
      </c>
      <c r="CR70" s="8">
        <v>71</v>
      </c>
      <c r="CS70" s="8">
        <v>65</v>
      </c>
      <c r="CT70" s="8">
        <v>2167</v>
      </c>
      <c r="CU70" s="8">
        <v>59</v>
      </c>
    </row>
    <row r="71" spans="1:99" x14ac:dyDescent="0.25">
      <c r="B71" s="7">
        <v>1.7361111111111112E-2</v>
      </c>
      <c r="C71" s="8">
        <v>26</v>
      </c>
      <c r="D71" s="8">
        <v>2510</v>
      </c>
      <c r="E71" s="8">
        <v>2430</v>
      </c>
      <c r="F71" s="8">
        <v>2495</v>
      </c>
      <c r="G71" s="8">
        <v>2421</v>
      </c>
      <c r="H71" s="8">
        <v>2410</v>
      </c>
      <c r="I71" s="8">
        <v>2379</v>
      </c>
      <c r="J71" s="8">
        <v>2456</v>
      </c>
      <c r="K71" s="8">
        <v>2352</v>
      </c>
      <c r="L71" s="8">
        <v>2455</v>
      </c>
      <c r="M71" s="8">
        <v>2368</v>
      </c>
      <c r="N71" s="8">
        <v>71</v>
      </c>
      <c r="O71" s="8">
        <v>75</v>
      </c>
      <c r="P71" s="8">
        <v>67</v>
      </c>
      <c r="Q71" s="8">
        <v>57</v>
      </c>
      <c r="R71" s="8">
        <v>74</v>
      </c>
      <c r="S71" s="8">
        <v>75</v>
      </c>
      <c r="T71" s="8">
        <v>77</v>
      </c>
      <c r="U71" s="8">
        <v>63</v>
      </c>
      <c r="V71" s="8">
        <v>73</v>
      </c>
      <c r="W71" s="8">
        <v>70</v>
      </c>
      <c r="X71" s="8">
        <v>62</v>
      </c>
      <c r="Y71" s="8">
        <v>62</v>
      </c>
      <c r="Z71" s="8">
        <v>2345</v>
      </c>
      <c r="AA71" s="8">
        <v>2272</v>
      </c>
      <c r="AB71" s="8">
        <v>2154</v>
      </c>
      <c r="AC71" s="8">
        <v>62</v>
      </c>
      <c r="AD71" s="8">
        <v>2336</v>
      </c>
      <c r="AE71" s="8">
        <v>70</v>
      </c>
      <c r="AF71" s="8">
        <v>2116</v>
      </c>
      <c r="AG71" s="8">
        <v>62</v>
      </c>
      <c r="AH71" s="8">
        <v>2043</v>
      </c>
      <c r="AI71" s="8">
        <v>67</v>
      </c>
      <c r="AJ71" s="8">
        <v>2161</v>
      </c>
      <c r="AK71" s="8">
        <v>66</v>
      </c>
      <c r="AL71" s="8">
        <v>69</v>
      </c>
      <c r="AM71" s="8">
        <v>66</v>
      </c>
      <c r="AN71" s="8">
        <v>75</v>
      </c>
      <c r="AO71" s="8">
        <v>62</v>
      </c>
      <c r="AP71" s="8">
        <v>69</v>
      </c>
      <c r="AQ71" s="8">
        <v>58</v>
      </c>
      <c r="AR71" s="8">
        <v>65</v>
      </c>
      <c r="AS71" s="8">
        <v>65</v>
      </c>
      <c r="AT71" s="8">
        <v>69</v>
      </c>
      <c r="AU71" s="8">
        <v>73</v>
      </c>
      <c r="AV71" s="8">
        <v>68</v>
      </c>
      <c r="AW71" s="8">
        <v>69</v>
      </c>
      <c r="AX71" s="8">
        <v>2157</v>
      </c>
      <c r="AY71" s="8">
        <v>66</v>
      </c>
      <c r="AZ71" s="8">
        <v>2538</v>
      </c>
      <c r="BA71" s="8">
        <v>2405</v>
      </c>
      <c r="BB71" s="8">
        <v>2345</v>
      </c>
      <c r="BC71" s="8">
        <v>2261</v>
      </c>
      <c r="BD71" s="8">
        <v>2505</v>
      </c>
      <c r="BE71" s="8">
        <v>2311</v>
      </c>
      <c r="BF71" s="8">
        <v>2452</v>
      </c>
      <c r="BG71" s="8">
        <v>2460</v>
      </c>
      <c r="BH71" s="8">
        <v>2459</v>
      </c>
      <c r="BI71" s="8">
        <v>2435</v>
      </c>
      <c r="BJ71" s="8">
        <v>66</v>
      </c>
      <c r="BK71" s="8">
        <v>74</v>
      </c>
      <c r="BL71" s="8">
        <v>63</v>
      </c>
      <c r="BM71" s="8">
        <v>65</v>
      </c>
      <c r="BN71" s="8">
        <v>68</v>
      </c>
      <c r="BO71" s="8">
        <v>65</v>
      </c>
      <c r="BP71" s="8">
        <v>60</v>
      </c>
      <c r="BQ71" s="8">
        <v>75</v>
      </c>
      <c r="BR71" s="8">
        <v>80</v>
      </c>
      <c r="BS71" s="8">
        <v>71</v>
      </c>
      <c r="BT71" s="8">
        <v>77</v>
      </c>
      <c r="BU71" s="8">
        <v>72</v>
      </c>
      <c r="BV71" s="8">
        <v>2361</v>
      </c>
      <c r="BW71" s="8">
        <v>2366</v>
      </c>
      <c r="BX71" s="8">
        <v>1992</v>
      </c>
      <c r="BY71" s="8">
        <v>62</v>
      </c>
      <c r="BZ71" s="8">
        <v>2194</v>
      </c>
      <c r="CA71" s="8">
        <v>69</v>
      </c>
      <c r="CB71" s="8">
        <v>2117</v>
      </c>
      <c r="CC71" s="8">
        <v>66</v>
      </c>
      <c r="CD71" s="8">
        <v>2138</v>
      </c>
      <c r="CE71" s="8">
        <v>73</v>
      </c>
      <c r="CF71" s="8">
        <v>2129</v>
      </c>
      <c r="CG71" s="8">
        <v>78</v>
      </c>
      <c r="CH71" s="8">
        <v>70</v>
      </c>
      <c r="CI71" s="8">
        <v>82</v>
      </c>
      <c r="CJ71" s="8">
        <v>63</v>
      </c>
      <c r="CK71" s="8">
        <v>67</v>
      </c>
      <c r="CL71" s="8">
        <v>72</v>
      </c>
      <c r="CM71" s="8">
        <v>64</v>
      </c>
      <c r="CN71" s="8">
        <v>67</v>
      </c>
      <c r="CO71" s="8">
        <v>72</v>
      </c>
      <c r="CP71" s="8">
        <v>80</v>
      </c>
      <c r="CQ71" s="8">
        <v>70</v>
      </c>
      <c r="CR71" s="8">
        <v>65</v>
      </c>
      <c r="CS71" s="8">
        <v>67</v>
      </c>
      <c r="CT71" s="8">
        <v>2147</v>
      </c>
      <c r="CU71" s="8">
        <v>60</v>
      </c>
    </row>
    <row r="72" spans="1:99" x14ac:dyDescent="0.25">
      <c r="B72" s="7">
        <v>2.0833333333333332E-2</v>
      </c>
      <c r="C72" s="8">
        <v>26</v>
      </c>
      <c r="D72" s="8">
        <v>2596</v>
      </c>
      <c r="E72" s="8">
        <v>2612</v>
      </c>
      <c r="F72" s="8">
        <v>2650</v>
      </c>
      <c r="G72" s="8">
        <v>2534</v>
      </c>
      <c r="H72" s="8">
        <v>2494</v>
      </c>
      <c r="I72" s="8">
        <v>2490</v>
      </c>
      <c r="J72" s="8">
        <v>2533</v>
      </c>
      <c r="K72" s="8">
        <v>2430</v>
      </c>
      <c r="L72" s="8">
        <v>2601</v>
      </c>
      <c r="M72" s="8">
        <v>2451</v>
      </c>
      <c r="N72" s="8">
        <v>65</v>
      </c>
      <c r="O72" s="8">
        <v>80</v>
      </c>
      <c r="P72" s="8">
        <v>60</v>
      </c>
      <c r="Q72" s="8">
        <v>73</v>
      </c>
      <c r="R72" s="8">
        <v>62</v>
      </c>
      <c r="S72" s="8">
        <v>72</v>
      </c>
      <c r="T72" s="8">
        <v>72</v>
      </c>
      <c r="U72" s="8">
        <v>76</v>
      </c>
      <c r="V72" s="8">
        <v>67</v>
      </c>
      <c r="W72" s="8">
        <v>76</v>
      </c>
      <c r="X72" s="8">
        <v>66</v>
      </c>
      <c r="Y72" s="8">
        <v>69</v>
      </c>
      <c r="Z72" s="8">
        <v>2358</v>
      </c>
      <c r="AA72" s="8">
        <v>2367</v>
      </c>
      <c r="AB72" s="8">
        <v>2176</v>
      </c>
      <c r="AC72" s="8">
        <v>60</v>
      </c>
      <c r="AD72" s="8">
        <v>2297</v>
      </c>
      <c r="AE72" s="8">
        <v>57</v>
      </c>
      <c r="AF72" s="8">
        <v>2160</v>
      </c>
      <c r="AG72" s="8">
        <v>60</v>
      </c>
      <c r="AH72" s="8">
        <v>2150</v>
      </c>
      <c r="AI72" s="8">
        <v>61</v>
      </c>
      <c r="AJ72" s="8">
        <v>2232</v>
      </c>
      <c r="AK72" s="8">
        <v>70</v>
      </c>
      <c r="AL72" s="8">
        <v>73</v>
      </c>
      <c r="AM72" s="8">
        <v>68</v>
      </c>
      <c r="AN72" s="8">
        <v>70</v>
      </c>
      <c r="AO72" s="8">
        <v>71</v>
      </c>
      <c r="AP72" s="8">
        <v>74</v>
      </c>
      <c r="AQ72" s="8">
        <v>64</v>
      </c>
      <c r="AR72" s="8">
        <v>71</v>
      </c>
      <c r="AS72" s="8">
        <v>65</v>
      </c>
      <c r="AT72" s="8">
        <v>67</v>
      </c>
      <c r="AU72" s="8">
        <v>57</v>
      </c>
      <c r="AV72" s="8">
        <v>64</v>
      </c>
      <c r="AW72" s="8">
        <v>65</v>
      </c>
      <c r="AX72" s="8">
        <v>2173</v>
      </c>
      <c r="AY72" s="8">
        <v>58</v>
      </c>
      <c r="AZ72" s="8">
        <v>2634</v>
      </c>
      <c r="BA72" s="8">
        <v>2500</v>
      </c>
      <c r="BB72" s="8">
        <v>2586</v>
      </c>
      <c r="BC72" s="8">
        <v>2381</v>
      </c>
      <c r="BD72" s="8">
        <v>2629</v>
      </c>
      <c r="BE72" s="8">
        <v>2397</v>
      </c>
      <c r="BF72" s="8">
        <v>2605</v>
      </c>
      <c r="BG72" s="8">
        <v>2550</v>
      </c>
      <c r="BH72" s="8">
        <v>2510</v>
      </c>
      <c r="BI72" s="8">
        <v>2582</v>
      </c>
      <c r="BJ72" s="8">
        <v>64</v>
      </c>
      <c r="BK72" s="8">
        <v>64</v>
      </c>
      <c r="BL72" s="8">
        <v>69</v>
      </c>
      <c r="BM72" s="8">
        <v>77</v>
      </c>
      <c r="BN72" s="8">
        <v>69</v>
      </c>
      <c r="BO72" s="8">
        <v>68</v>
      </c>
      <c r="BP72" s="8">
        <v>68</v>
      </c>
      <c r="BQ72" s="8">
        <v>77</v>
      </c>
      <c r="BR72" s="8">
        <v>75</v>
      </c>
      <c r="BS72" s="8">
        <v>55</v>
      </c>
      <c r="BT72" s="8">
        <v>59</v>
      </c>
      <c r="BU72" s="8">
        <v>54</v>
      </c>
      <c r="BV72" s="8">
        <v>2488</v>
      </c>
      <c r="BW72" s="8">
        <v>2467</v>
      </c>
      <c r="BX72" s="8">
        <v>2047</v>
      </c>
      <c r="BY72" s="8">
        <v>60</v>
      </c>
      <c r="BZ72" s="8">
        <v>2254</v>
      </c>
      <c r="CA72" s="8">
        <v>71</v>
      </c>
      <c r="CB72" s="8">
        <v>2025</v>
      </c>
      <c r="CC72" s="8">
        <v>66</v>
      </c>
      <c r="CD72" s="8">
        <v>2209</v>
      </c>
      <c r="CE72" s="8">
        <v>64</v>
      </c>
      <c r="CF72" s="8">
        <v>2201</v>
      </c>
      <c r="CG72" s="8">
        <v>65</v>
      </c>
      <c r="CH72" s="8">
        <v>60</v>
      </c>
      <c r="CI72" s="8">
        <v>64</v>
      </c>
      <c r="CJ72" s="8">
        <v>61</v>
      </c>
      <c r="CK72" s="8">
        <v>61</v>
      </c>
      <c r="CL72" s="8">
        <v>61</v>
      </c>
      <c r="CM72" s="8">
        <v>67</v>
      </c>
      <c r="CN72" s="8">
        <v>71</v>
      </c>
      <c r="CO72" s="8">
        <v>63</v>
      </c>
      <c r="CP72" s="8">
        <v>71</v>
      </c>
      <c r="CQ72" s="8">
        <v>57</v>
      </c>
      <c r="CR72" s="8">
        <v>67</v>
      </c>
      <c r="CS72" s="8">
        <v>65</v>
      </c>
      <c r="CT72" s="8">
        <v>2237</v>
      </c>
      <c r="CU72" s="8">
        <v>64</v>
      </c>
    </row>
    <row r="73" spans="1:99" x14ac:dyDescent="0.25">
      <c r="B73" s="7">
        <v>2.4305555555555556E-2</v>
      </c>
      <c r="C73" s="8">
        <v>26</v>
      </c>
      <c r="D73" s="8">
        <v>2726</v>
      </c>
      <c r="E73" s="8">
        <v>2673</v>
      </c>
      <c r="F73" s="8">
        <v>2664</v>
      </c>
      <c r="G73" s="8">
        <v>2650</v>
      </c>
      <c r="H73" s="8">
        <v>2611</v>
      </c>
      <c r="I73" s="8">
        <v>2559</v>
      </c>
      <c r="J73" s="8">
        <v>2733</v>
      </c>
      <c r="K73" s="8">
        <v>2557</v>
      </c>
      <c r="L73" s="8">
        <v>2652</v>
      </c>
      <c r="M73" s="8">
        <v>2493</v>
      </c>
      <c r="N73" s="8">
        <v>60</v>
      </c>
      <c r="O73" s="8">
        <v>66</v>
      </c>
      <c r="P73" s="8">
        <v>72</v>
      </c>
      <c r="Q73" s="8">
        <v>52</v>
      </c>
      <c r="R73" s="8">
        <v>61</v>
      </c>
      <c r="S73" s="8">
        <v>62</v>
      </c>
      <c r="T73" s="8">
        <v>68</v>
      </c>
      <c r="U73" s="8">
        <v>78</v>
      </c>
      <c r="V73" s="8">
        <v>73</v>
      </c>
      <c r="W73" s="8">
        <v>57</v>
      </c>
      <c r="X73" s="8">
        <v>63</v>
      </c>
      <c r="Y73" s="8">
        <v>55</v>
      </c>
      <c r="Z73" s="8">
        <v>2465</v>
      </c>
      <c r="AA73" s="8">
        <v>2387</v>
      </c>
      <c r="AB73" s="8">
        <v>2189</v>
      </c>
      <c r="AC73" s="8">
        <v>60</v>
      </c>
      <c r="AD73" s="8">
        <v>2296</v>
      </c>
      <c r="AE73" s="8">
        <v>68</v>
      </c>
      <c r="AF73" s="8">
        <v>2186</v>
      </c>
      <c r="AG73" s="8">
        <v>67</v>
      </c>
      <c r="AH73" s="8">
        <v>2175</v>
      </c>
      <c r="AI73" s="8">
        <v>69</v>
      </c>
      <c r="AJ73" s="8">
        <v>2251</v>
      </c>
      <c r="AK73" s="8">
        <v>63</v>
      </c>
      <c r="AL73" s="8">
        <v>60</v>
      </c>
      <c r="AM73" s="8">
        <v>73</v>
      </c>
      <c r="AN73" s="8">
        <v>73</v>
      </c>
      <c r="AO73" s="8">
        <v>78</v>
      </c>
      <c r="AP73" s="8">
        <v>68</v>
      </c>
      <c r="AQ73" s="8">
        <v>70</v>
      </c>
      <c r="AR73" s="8">
        <v>75</v>
      </c>
      <c r="AS73" s="8">
        <v>65</v>
      </c>
      <c r="AT73" s="8">
        <v>65</v>
      </c>
      <c r="AU73" s="8">
        <v>73</v>
      </c>
      <c r="AV73" s="8">
        <v>74</v>
      </c>
      <c r="AW73" s="8">
        <v>67</v>
      </c>
      <c r="AX73" s="8">
        <v>2219</v>
      </c>
      <c r="AY73" s="8">
        <v>60</v>
      </c>
      <c r="AZ73" s="8">
        <v>2787</v>
      </c>
      <c r="BA73" s="8">
        <v>2600</v>
      </c>
      <c r="BB73" s="8">
        <v>2573</v>
      </c>
      <c r="BC73" s="8">
        <v>2468</v>
      </c>
      <c r="BD73" s="8">
        <v>2667</v>
      </c>
      <c r="BE73" s="8">
        <v>2408</v>
      </c>
      <c r="BF73" s="8">
        <v>2674</v>
      </c>
      <c r="BG73" s="8">
        <v>2708</v>
      </c>
      <c r="BH73" s="8">
        <v>2665</v>
      </c>
      <c r="BI73" s="8">
        <v>2608</v>
      </c>
      <c r="BJ73" s="8">
        <v>57</v>
      </c>
      <c r="BK73" s="8">
        <v>66</v>
      </c>
      <c r="BL73" s="8">
        <v>62</v>
      </c>
      <c r="BM73" s="8">
        <v>73</v>
      </c>
      <c r="BN73" s="8">
        <v>61</v>
      </c>
      <c r="BO73" s="8">
        <v>70</v>
      </c>
      <c r="BP73" s="8">
        <v>52</v>
      </c>
      <c r="BQ73" s="8">
        <v>80</v>
      </c>
      <c r="BR73" s="8">
        <v>79</v>
      </c>
      <c r="BS73" s="8">
        <v>67</v>
      </c>
      <c r="BT73" s="8">
        <v>67</v>
      </c>
      <c r="BU73" s="8">
        <v>81</v>
      </c>
      <c r="BV73" s="8">
        <v>2558</v>
      </c>
      <c r="BW73" s="8">
        <v>2559</v>
      </c>
      <c r="BX73" s="8">
        <v>2078</v>
      </c>
      <c r="BY73" s="8">
        <v>63</v>
      </c>
      <c r="BZ73" s="8">
        <v>2321</v>
      </c>
      <c r="CA73" s="8">
        <v>74</v>
      </c>
      <c r="CB73" s="8">
        <v>2151</v>
      </c>
      <c r="CC73" s="8">
        <v>71</v>
      </c>
      <c r="CD73" s="8">
        <v>2256</v>
      </c>
      <c r="CE73" s="8">
        <v>68</v>
      </c>
      <c r="CF73" s="8">
        <v>2225</v>
      </c>
      <c r="CG73" s="8">
        <v>71</v>
      </c>
      <c r="CH73" s="8">
        <v>76</v>
      </c>
      <c r="CI73" s="8">
        <v>63</v>
      </c>
      <c r="CJ73" s="8">
        <v>63</v>
      </c>
      <c r="CK73" s="8">
        <v>69</v>
      </c>
      <c r="CL73" s="8">
        <v>68</v>
      </c>
      <c r="CM73" s="8">
        <v>69</v>
      </c>
      <c r="CN73" s="8">
        <v>57</v>
      </c>
      <c r="CO73" s="8">
        <v>61</v>
      </c>
      <c r="CP73" s="8">
        <v>63</v>
      </c>
      <c r="CQ73" s="8">
        <v>75</v>
      </c>
      <c r="CR73" s="8">
        <v>70</v>
      </c>
      <c r="CS73" s="8">
        <v>67</v>
      </c>
      <c r="CT73" s="8">
        <v>2190</v>
      </c>
      <c r="CU73" s="8">
        <v>64</v>
      </c>
    </row>
    <row r="74" spans="1:99" x14ac:dyDescent="0.25">
      <c r="B74" s="7">
        <v>2.7777777777777776E-2</v>
      </c>
      <c r="C74" s="8">
        <v>26</v>
      </c>
      <c r="D74" s="8">
        <v>2838</v>
      </c>
      <c r="E74" s="8">
        <v>2769</v>
      </c>
      <c r="F74" s="8">
        <v>2816</v>
      </c>
      <c r="G74" s="8">
        <v>2704</v>
      </c>
      <c r="H74" s="8">
        <v>2690</v>
      </c>
      <c r="I74" s="8">
        <v>2662</v>
      </c>
      <c r="J74" s="8">
        <v>2819</v>
      </c>
      <c r="K74" s="8">
        <v>2657</v>
      </c>
      <c r="L74" s="8">
        <v>2746</v>
      </c>
      <c r="M74" s="8">
        <v>2653</v>
      </c>
      <c r="N74" s="8">
        <v>69</v>
      </c>
      <c r="O74" s="8">
        <v>60</v>
      </c>
      <c r="P74" s="8">
        <v>64</v>
      </c>
      <c r="Q74" s="8">
        <v>64</v>
      </c>
      <c r="R74" s="8">
        <v>66</v>
      </c>
      <c r="S74" s="8">
        <v>68</v>
      </c>
      <c r="T74" s="8">
        <v>65</v>
      </c>
      <c r="U74" s="8">
        <v>73</v>
      </c>
      <c r="V74" s="8">
        <v>71</v>
      </c>
      <c r="W74" s="8">
        <v>79</v>
      </c>
      <c r="X74" s="8">
        <v>61</v>
      </c>
      <c r="Y74" s="8">
        <v>59</v>
      </c>
      <c r="Z74" s="8">
        <v>2498</v>
      </c>
      <c r="AA74" s="8">
        <v>2472</v>
      </c>
      <c r="AB74" s="8">
        <v>2256</v>
      </c>
      <c r="AC74" s="8">
        <v>62</v>
      </c>
      <c r="AD74" s="8">
        <v>2341</v>
      </c>
      <c r="AE74" s="8">
        <v>75</v>
      </c>
      <c r="AF74" s="8">
        <v>2264</v>
      </c>
      <c r="AG74" s="8">
        <v>77</v>
      </c>
      <c r="AH74" s="8">
        <v>2214</v>
      </c>
      <c r="AI74" s="8">
        <v>64</v>
      </c>
      <c r="AJ74" s="8">
        <v>2317</v>
      </c>
      <c r="AK74" s="8">
        <v>69</v>
      </c>
      <c r="AL74" s="8">
        <v>64</v>
      </c>
      <c r="AM74" s="8">
        <v>69</v>
      </c>
      <c r="AN74" s="8">
        <v>72</v>
      </c>
      <c r="AO74" s="8">
        <v>66</v>
      </c>
      <c r="AP74" s="8">
        <v>62</v>
      </c>
      <c r="AQ74" s="8">
        <v>82</v>
      </c>
      <c r="AR74" s="8">
        <v>67</v>
      </c>
      <c r="AS74" s="8">
        <v>70</v>
      </c>
      <c r="AT74" s="8">
        <v>59</v>
      </c>
      <c r="AU74" s="8">
        <v>64</v>
      </c>
      <c r="AV74" s="8">
        <v>60</v>
      </c>
      <c r="AW74" s="8">
        <v>73</v>
      </c>
      <c r="AX74" s="8">
        <v>2221</v>
      </c>
      <c r="AY74" s="8">
        <v>65</v>
      </c>
      <c r="AZ74" s="8">
        <v>2835</v>
      </c>
      <c r="BA74" s="8">
        <v>2653</v>
      </c>
      <c r="BB74" s="8">
        <v>2706</v>
      </c>
      <c r="BC74" s="8">
        <v>2509</v>
      </c>
      <c r="BD74" s="8">
        <v>2823</v>
      </c>
      <c r="BE74" s="8">
        <v>2630</v>
      </c>
      <c r="BF74" s="8">
        <v>2785</v>
      </c>
      <c r="BG74" s="8">
        <v>2845</v>
      </c>
      <c r="BH74" s="8">
        <v>2698</v>
      </c>
      <c r="BI74" s="8">
        <v>2746</v>
      </c>
      <c r="BJ74" s="8">
        <v>67</v>
      </c>
      <c r="BK74" s="8">
        <v>61</v>
      </c>
      <c r="BL74" s="8">
        <v>73</v>
      </c>
      <c r="BM74" s="8">
        <v>75</v>
      </c>
      <c r="BN74" s="8">
        <v>67</v>
      </c>
      <c r="BO74" s="8">
        <v>62</v>
      </c>
      <c r="BP74" s="8">
        <v>70</v>
      </c>
      <c r="BQ74" s="8">
        <v>82</v>
      </c>
      <c r="BR74" s="8">
        <v>77</v>
      </c>
      <c r="BS74" s="8">
        <v>71</v>
      </c>
      <c r="BT74" s="8">
        <v>65</v>
      </c>
      <c r="BU74" s="8">
        <v>62</v>
      </c>
      <c r="BV74" s="8">
        <v>2616</v>
      </c>
      <c r="BW74" s="8">
        <v>2649</v>
      </c>
      <c r="BX74" s="8">
        <v>2089</v>
      </c>
      <c r="BY74" s="8">
        <v>64</v>
      </c>
      <c r="BZ74" s="8">
        <v>2282</v>
      </c>
      <c r="CA74" s="8">
        <v>78</v>
      </c>
      <c r="CB74" s="8">
        <v>2117</v>
      </c>
      <c r="CC74" s="8">
        <v>71</v>
      </c>
      <c r="CD74" s="8">
        <v>2327</v>
      </c>
      <c r="CE74" s="8">
        <v>68</v>
      </c>
      <c r="CF74" s="8">
        <v>2280</v>
      </c>
      <c r="CG74" s="8">
        <v>72</v>
      </c>
      <c r="CH74" s="8">
        <v>70</v>
      </c>
      <c r="CI74" s="8">
        <v>77</v>
      </c>
      <c r="CJ74" s="8">
        <v>64</v>
      </c>
      <c r="CK74" s="8">
        <v>74</v>
      </c>
      <c r="CL74" s="8">
        <v>77</v>
      </c>
      <c r="CM74" s="8">
        <v>71</v>
      </c>
      <c r="CN74" s="8">
        <v>60</v>
      </c>
      <c r="CO74" s="8">
        <v>75</v>
      </c>
      <c r="CP74" s="8">
        <v>72</v>
      </c>
      <c r="CQ74" s="8">
        <v>74</v>
      </c>
      <c r="CR74" s="8">
        <v>62</v>
      </c>
      <c r="CS74" s="8">
        <v>56</v>
      </c>
      <c r="CT74" s="8">
        <v>2241</v>
      </c>
      <c r="CU74" s="8">
        <v>61</v>
      </c>
    </row>
    <row r="75" spans="1:99" x14ac:dyDescent="0.25">
      <c r="B75" s="7">
        <v>3.125E-2</v>
      </c>
      <c r="C75" s="8">
        <v>26</v>
      </c>
      <c r="D75" s="8">
        <v>2990</v>
      </c>
      <c r="E75" s="8">
        <v>2940</v>
      </c>
      <c r="F75" s="8">
        <v>2943</v>
      </c>
      <c r="G75" s="8">
        <v>2794</v>
      </c>
      <c r="H75" s="8">
        <v>2809</v>
      </c>
      <c r="I75" s="8">
        <v>2746</v>
      </c>
      <c r="J75" s="8">
        <v>2882</v>
      </c>
      <c r="K75" s="8">
        <v>2765</v>
      </c>
      <c r="L75" s="8">
        <v>2790</v>
      </c>
      <c r="M75" s="8">
        <v>2703</v>
      </c>
      <c r="N75" s="8">
        <v>70</v>
      </c>
      <c r="O75" s="8">
        <v>61</v>
      </c>
      <c r="P75" s="8">
        <v>65</v>
      </c>
      <c r="Q75" s="8">
        <v>63</v>
      </c>
      <c r="R75" s="8">
        <v>68</v>
      </c>
      <c r="S75" s="8">
        <v>73</v>
      </c>
      <c r="T75" s="8">
        <v>69</v>
      </c>
      <c r="U75" s="8">
        <v>63</v>
      </c>
      <c r="V75" s="8">
        <v>70</v>
      </c>
      <c r="W75" s="8">
        <v>55</v>
      </c>
      <c r="X75" s="8">
        <v>75</v>
      </c>
      <c r="Y75" s="8">
        <v>62</v>
      </c>
      <c r="Z75" s="8">
        <v>2573</v>
      </c>
      <c r="AA75" s="8">
        <v>2485</v>
      </c>
      <c r="AB75" s="8">
        <v>2234</v>
      </c>
      <c r="AC75" s="8">
        <v>62</v>
      </c>
      <c r="AD75" s="8">
        <v>2350</v>
      </c>
      <c r="AE75" s="8">
        <v>66</v>
      </c>
      <c r="AF75" s="8">
        <v>2287</v>
      </c>
      <c r="AG75" s="8">
        <v>62</v>
      </c>
      <c r="AH75" s="8">
        <v>2255</v>
      </c>
      <c r="AI75" s="8">
        <v>67</v>
      </c>
      <c r="AJ75" s="8">
        <v>2239</v>
      </c>
      <c r="AK75" s="8">
        <v>67</v>
      </c>
      <c r="AL75" s="8">
        <v>65</v>
      </c>
      <c r="AM75" s="8">
        <v>70</v>
      </c>
      <c r="AN75" s="8">
        <v>62</v>
      </c>
      <c r="AO75" s="8">
        <v>63</v>
      </c>
      <c r="AP75" s="8">
        <v>64</v>
      </c>
      <c r="AQ75" s="8">
        <v>72</v>
      </c>
      <c r="AR75" s="8">
        <v>64</v>
      </c>
      <c r="AS75" s="8">
        <v>70</v>
      </c>
      <c r="AT75" s="8">
        <v>73</v>
      </c>
      <c r="AU75" s="8">
        <v>62</v>
      </c>
      <c r="AV75" s="8">
        <v>64</v>
      </c>
      <c r="AW75" s="8">
        <v>65</v>
      </c>
      <c r="AX75" s="8">
        <v>2164</v>
      </c>
      <c r="AY75" s="8">
        <v>57</v>
      </c>
      <c r="AZ75" s="8">
        <v>2947</v>
      </c>
      <c r="BA75" s="8">
        <v>2670</v>
      </c>
      <c r="BB75" s="8">
        <v>2749</v>
      </c>
      <c r="BC75" s="8">
        <v>2621</v>
      </c>
      <c r="BD75" s="8">
        <v>2861</v>
      </c>
      <c r="BE75" s="8">
        <v>2649</v>
      </c>
      <c r="BF75" s="8">
        <v>2744</v>
      </c>
      <c r="BG75" s="8">
        <v>2919</v>
      </c>
      <c r="BH75" s="8">
        <v>2795</v>
      </c>
      <c r="BI75" s="8">
        <v>2810</v>
      </c>
      <c r="BJ75" s="8">
        <v>63</v>
      </c>
      <c r="BK75" s="8">
        <v>68</v>
      </c>
      <c r="BL75" s="8">
        <v>67</v>
      </c>
      <c r="BM75" s="8">
        <v>62</v>
      </c>
      <c r="BN75" s="8">
        <v>67</v>
      </c>
      <c r="BO75" s="8">
        <v>65</v>
      </c>
      <c r="BP75" s="8">
        <v>67</v>
      </c>
      <c r="BQ75" s="8">
        <v>80</v>
      </c>
      <c r="BR75" s="8">
        <v>71</v>
      </c>
      <c r="BS75" s="8">
        <v>60</v>
      </c>
      <c r="BT75" s="8">
        <v>71</v>
      </c>
      <c r="BU75" s="8">
        <v>68</v>
      </c>
      <c r="BV75" s="8">
        <v>2653</v>
      </c>
      <c r="BW75" s="8">
        <v>2689</v>
      </c>
      <c r="BX75" s="8">
        <v>2122</v>
      </c>
      <c r="BY75" s="8">
        <v>70</v>
      </c>
      <c r="BZ75" s="8">
        <v>2285</v>
      </c>
      <c r="CA75" s="8">
        <v>67</v>
      </c>
      <c r="CB75" s="8">
        <v>2205</v>
      </c>
      <c r="CC75" s="8">
        <v>63</v>
      </c>
      <c r="CD75" s="8">
        <v>2273</v>
      </c>
      <c r="CE75" s="8">
        <v>72</v>
      </c>
      <c r="CF75" s="8">
        <v>2329</v>
      </c>
      <c r="CG75" s="8">
        <v>63</v>
      </c>
      <c r="CH75" s="8">
        <v>67</v>
      </c>
      <c r="CI75" s="8">
        <v>67</v>
      </c>
      <c r="CJ75" s="8">
        <v>60</v>
      </c>
      <c r="CK75" s="8">
        <v>77</v>
      </c>
      <c r="CL75" s="8">
        <v>68</v>
      </c>
      <c r="CM75" s="8">
        <v>61</v>
      </c>
      <c r="CN75" s="8">
        <v>70</v>
      </c>
      <c r="CO75" s="8">
        <v>71</v>
      </c>
      <c r="CP75" s="8">
        <v>66</v>
      </c>
      <c r="CQ75" s="8">
        <v>77</v>
      </c>
      <c r="CR75" s="8">
        <v>62</v>
      </c>
      <c r="CS75" s="8">
        <v>75</v>
      </c>
      <c r="CT75" s="8">
        <v>2269</v>
      </c>
      <c r="CU75" s="8">
        <v>67</v>
      </c>
    </row>
    <row r="76" spans="1:99" x14ac:dyDescent="0.25">
      <c r="B76" s="7">
        <v>3.4722222222222224E-2</v>
      </c>
      <c r="C76" s="8">
        <v>26</v>
      </c>
      <c r="D76" s="8">
        <v>3064</v>
      </c>
      <c r="E76" s="8">
        <v>2986</v>
      </c>
      <c r="F76" s="8">
        <v>3005</v>
      </c>
      <c r="G76" s="8">
        <v>2925</v>
      </c>
      <c r="H76" s="8">
        <v>2878</v>
      </c>
      <c r="I76" s="8">
        <v>2850</v>
      </c>
      <c r="J76" s="8">
        <v>2985</v>
      </c>
      <c r="K76" s="8">
        <v>2835</v>
      </c>
      <c r="L76" s="8">
        <v>2972</v>
      </c>
      <c r="M76" s="8">
        <v>2750</v>
      </c>
      <c r="N76" s="8">
        <v>65</v>
      </c>
      <c r="O76" s="8">
        <v>59</v>
      </c>
      <c r="P76" s="8">
        <v>63</v>
      </c>
      <c r="Q76" s="8">
        <v>73</v>
      </c>
      <c r="R76" s="8">
        <v>68</v>
      </c>
      <c r="S76" s="8">
        <v>70</v>
      </c>
      <c r="T76" s="8">
        <v>67</v>
      </c>
      <c r="U76" s="8">
        <v>83</v>
      </c>
      <c r="V76" s="8">
        <v>71</v>
      </c>
      <c r="W76" s="8">
        <v>69</v>
      </c>
      <c r="X76" s="8">
        <v>78</v>
      </c>
      <c r="Y76" s="8">
        <v>59</v>
      </c>
      <c r="Z76" s="8">
        <v>2747</v>
      </c>
      <c r="AA76" s="8">
        <v>2620</v>
      </c>
      <c r="AB76" s="8">
        <v>2280</v>
      </c>
      <c r="AC76" s="8">
        <v>67</v>
      </c>
      <c r="AD76" s="8">
        <v>2389</v>
      </c>
      <c r="AE76" s="8">
        <v>64</v>
      </c>
      <c r="AF76" s="8">
        <v>2282</v>
      </c>
      <c r="AG76" s="8">
        <v>61</v>
      </c>
      <c r="AH76" s="8">
        <v>2333</v>
      </c>
      <c r="AI76" s="8">
        <v>68</v>
      </c>
      <c r="AJ76" s="8">
        <v>2341</v>
      </c>
      <c r="AK76" s="8">
        <v>64</v>
      </c>
      <c r="AL76" s="8">
        <v>59</v>
      </c>
      <c r="AM76" s="8">
        <v>61</v>
      </c>
      <c r="AN76" s="8">
        <v>73</v>
      </c>
      <c r="AO76" s="8">
        <v>59</v>
      </c>
      <c r="AP76" s="8">
        <v>69</v>
      </c>
      <c r="AQ76" s="8">
        <v>63</v>
      </c>
      <c r="AR76" s="8">
        <v>67</v>
      </c>
      <c r="AS76" s="8">
        <v>72</v>
      </c>
      <c r="AT76" s="8">
        <v>60</v>
      </c>
      <c r="AU76" s="8">
        <v>68</v>
      </c>
      <c r="AV76" s="8">
        <v>59</v>
      </c>
      <c r="AW76" s="8">
        <v>66</v>
      </c>
      <c r="AX76" s="8">
        <v>2407</v>
      </c>
      <c r="AY76" s="8">
        <v>51</v>
      </c>
      <c r="AZ76" s="8">
        <v>3116</v>
      </c>
      <c r="BA76" s="8">
        <v>2787</v>
      </c>
      <c r="BB76" s="8">
        <v>2771</v>
      </c>
      <c r="BC76" s="8">
        <v>2675</v>
      </c>
      <c r="BD76" s="8">
        <v>3009</v>
      </c>
      <c r="BE76" s="8">
        <v>2735</v>
      </c>
      <c r="BF76" s="8">
        <v>2967</v>
      </c>
      <c r="BG76" s="8">
        <v>3017</v>
      </c>
      <c r="BH76" s="8">
        <v>2946</v>
      </c>
      <c r="BI76" s="8">
        <v>2923</v>
      </c>
      <c r="BJ76" s="8">
        <v>66</v>
      </c>
      <c r="BK76" s="8">
        <v>68</v>
      </c>
      <c r="BL76" s="8">
        <v>64</v>
      </c>
      <c r="BM76" s="8">
        <v>77</v>
      </c>
      <c r="BN76" s="8">
        <v>70</v>
      </c>
      <c r="BO76" s="8">
        <v>80</v>
      </c>
      <c r="BP76" s="8">
        <v>59</v>
      </c>
      <c r="BQ76" s="8">
        <v>87</v>
      </c>
      <c r="BR76" s="8">
        <v>62</v>
      </c>
      <c r="BS76" s="8">
        <v>72</v>
      </c>
      <c r="BT76" s="8">
        <v>66</v>
      </c>
      <c r="BU76" s="8">
        <v>68</v>
      </c>
      <c r="BV76" s="8">
        <v>2696</v>
      </c>
      <c r="BW76" s="8">
        <v>2713</v>
      </c>
      <c r="BX76" s="8">
        <v>2140</v>
      </c>
      <c r="BY76" s="8">
        <v>63</v>
      </c>
      <c r="BZ76" s="8">
        <v>2355</v>
      </c>
      <c r="CA76" s="8">
        <v>72</v>
      </c>
      <c r="CB76" s="8">
        <v>2224</v>
      </c>
      <c r="CC76" s="8">
        <v>58</v>
      </c>
      <c r="CD76" s="8">
        <v>2325</v>
      </c>
      <c r="CE76" s="8">
        <v>74</v>
      </c>
      <c r="CF76" s="8">
        <v>2354</v>
      </c>
      <c r="CG76" s="8">
        <v>51</v>
      </c>
      <c r="CH76" s="8">
        <v>72</v>
      </c>
      <c r="CI76" s="8">
        <v>63</v>
      </c>
      <c r="CJ76" s="8">
        <v>76</v>
      </c>
      <c r="CK76" s="8">
        <v>68</v>
      </c>
      <c r="CL76" s="8">
        <v>73</v>
      </c>
      <c r="CM76" s="8">
        <v>67</v>
      </c>
      <c r="CN76" s="8">
        <v>76</v>
      </c>
      <c r="CO76" s="8">
        <v>71</v>
      </c>
      <c r="CP76" s="8">
        <v>71</v>
      </c>
      <c r="CQ76" s="8">
        <v>62</v>
      </c>
      <c r="CR76" s="8">
        <v>59</v>
      </c>
      <c r="CS76" s="8">
        <v>69</v>
      </c>
      <c r="CT76" s="8">
        <v>2337</v>
      </c>
      <c r="CU76" s="8">
        <v>70</v>
      </c>
    </row>
    <row r="77" spans="1:99" x14ac:dyDescent="0.25">
      <c r="B77" s="7">
        <v>3.8194444444444441E-2</v>
      </c>
      <c r="C77" s="8">
        <v>26</v>
      </c>
      <c r="D77" s="8">
        <v>3099</v>
      </c>
      <c r="E77" s="8">
        <v>3034</v>
      </c>
      <c r="F77" s="8">
        <v>3059</v>
      </c>
      <c r="G77" s="8">
        <v>2977</v>
      </c>
      <c r="H77" s="8">
        <v>2963</v>
      </c>
      <c r="I77" s="8">
        <v>2999</v>
      </c>
      <c r="J77" s="8">
        <v>3061</v>
      </c>
      <c r="K77" s="8">
        <v>2930</v>
      </c>
      <c r="L77" s="8">
        <v>3075</v>
      </c>
      <c r="M77" s="8">
        <v>2834</v>
      </c>
      <c r="N77" s="8">
        <v>58</v>
      </c>
      <c r="O77" s="8">
        <v>74</v>
      </c>
      <c r="P77" s="8">
        <v>65</v>
      </c>
      <c r="Q77" s="8">
        <v>60</v>
      </c>
      <c r="R77" s="8">
        <v>64</v>
      </c>
      <c r="S77" s="8">
        <v>76</v>
      </c>
      <c r="T77" s="8">
        <v>68</v>
      </c>
      <c r="U77" s="8">
        <v>74</v>
      </c>
      <c r="V77" s="8">
        <v>66</v>
      </c>
      <c r="W77" s="8">
        <v>65</v>
      </c>
      <c r="X77" s="8">
        <v>62</v>
      </c>
      <c r="Y77" s="8">
        <v>62</v>
      </c>
      <c r="Z77" s="8">
        <v>2745</v>
      </c>
      <c r="AA77" s="8">
        <v>2652</v>
      </c>
      <c r="AB77" s="8">
        <v>2373</v>
      </c>
      <c r="AC77" s="8">
        <v>62</v>
      </c>
      <c r="AD77" s="8">
        <v>2471</v>
      </c>
      <c r="AE77" s="8">
        <v>58</v>
      </c>
      <c r="AF77" s="8">
        <v>2302</v>
      </c>
      <c r="AG77" s="8">
        <v>63</v>
      </c>
      <c r="AH77" s="8">
        <v>2355</v>
      </c>
      <c r="AI77" s="8">
        <v>53</v>
      </c>
      <c r="AJ77" s="8">
        <v>2372</v>
      </c>
      <c r="AK77" s="8">
        <v>55</v>
      </c>
      <c r="AL77" s="8">
        <v>68</v>
      </c>
      <c r="AM77" s="8">
        <v>73</v>
      </c>
      <c r="AN77" s="8">
        <v>70</v>
      </c>
      <c r="AO77" s="8">
        <v>65</v>
      </c>
      <c r="AP77" s="8">
        <v>65</v>
      </c>
      <c r="AQ77" s="8">
        <v>71</v>
      </c>
      <c r="AR77" s="8">
        <v>66</v>
      </c>
      <c r="AS77" s="8">
        <v>64</v>
      </c>
      <c r="AT77" s="8">
        <v>67</v>
      </c>
      <c r="AU77" s="8">
        <v>60</v>
      </c>
      <c r="AV77" s="8">
        <v>56</v>
      </c>
      <c r="AW77" s="8">
        <v>62</v>
      </c>
      <c r="AX77" s="8">
        <v>2343</v>
      </c>
      <c r="AY77" s="8">
        <v>63</v>
      </c>
      <c r="AZ77" s="8">
        <v>3181</v>
      </c>
      <c r="BA77" s="8">
        <v>2934</v>
      </c>
      <c r="BB77" s="8">
        <v>2905</v>
      </c>
      <c r="BC77" s="8">
        <v>2731</v>
      </c>
      <c r="BD77" s="8">
        <v>3038</v>
      </c>
      <c r="BE77" s="8">
        <v>2766</v>
      </c>
      <c r="BF77" s="8">
        <v>2979</v>
      </c>
      <c r="BG77" s="8">
        <v>3042</v>
      </c>
      <c r="BH77" s="8">
        <v>2989</v>
      </c>
      <c r="BI77" s="8">
        <v>2953</v>
      </c>
      <c r="BJ77" s="8">
        <v>66</v>
      </c>
      <c r="BK77" s="8">
        <v>68</v>
      </c>
      <c r="BL77" s="8">
        <v>64</v>
      </c>
      <c r="BM77" s="8">
        <v>64</v>
      </c>
      <c r="BN77" s="8">
        <v>64</v>
      </c>
      <c r="BO77" s="8">
        <v>77</v>
      </c>
      <c r="BP77" s="8">
        <v>59</v>
      </c>
      <c r="BQ77" s="8">
        <v>77</v>
      </c>
      <c r="BR77" s="8">
        <v>63</v>
      </c>
      <c r="BS77" s="8">
        <v>64</v>
      </c>
      <c r="BT77" s="8">
        <v>63</v>
      </c>
      <c r="BU77" s="8">
        <v>70</v>
      </c>
      <c r="BV77" s="8">
        <v>2856</v>
      </c>
      <c r="BW77" s="8">
        <v>2848</v>
      </c>
      <c r="BX77" s="8">
        <v>2233</v>
      </c>
      <c r="BY77" s="8">
        <v>61</v>
      </c>
      <c r="BZ77" s="8">
        <v>2402</v>
      </c>
      <c r="CA77" s="8">
        <v>64</v>
      </c>
      <c r="CB77" s="8">
        <v>2213</v>
      </c>
      <c r="CC77" s="8">
        <v>67</v>
      </c>
      <c r="CD77" s="8">
        <v>2420</v>
      </c>
      <c r="CE77" s="8">
        <v>70</v>
      </c>
      <c r="CF77" s="8">
        <v>2381</v>
      </c>
      <c r="CG77" s="8">
        <v>65</v>
      </c>
      <c r="CH77" s="8">
        <v>66</v>
      </c>
      <c r="CI77" s="8">
        <v>73</v>
      </c>
      <c r="CJ77" s="8">
        <v>63</v>
      </c>
      <c r="CK77" s="8">
        <v>69</v>
      </c>
      <c r="CL77" s="8">
        <v>59</v>
      </c>
      <c r="CM77" s="8">
        <v>70</v>
      </c>
      <c r="CN77" s="8">
        <v>61</v>
      </c>
      <c r="CO77" s="8">
        <v>69</v>
      </c>
      <c r="CP77" s="8">
        <v>69</v>
      </c>
      <c r="CQ77" s="8">
        <v>75</v>
      </c>
      <c r="CR77" s="8">
        <v>73</v>
      </c>
      <c r="CS77" s="8">
        <v>64</v>
      </c>
      <c r="CT77" s="8">
        <v>2323</v>
      </c>
      <c r="CU77" s="8">
        <v>67</v>
      </c>
    </row>
    <row r="78" spans="1:99" x14ac:dyDescent="0.25">
      <c r="B78" s="7">
        <v>4.1666666666666664E-2</v>
      </c>
      <c r="C78" s="8">
        <v>26</v>
      </c>
      <c r="D78" s="8">
        <v>3236</v>
      </c>
      <c r="E78" s="8">
        <v>3122</v>
      </c>
      <c r="F78" s="8">
        <v>3232</v>
      </c>
      <c r="G78" s="8">
        <v>3071</v>
      </c>
      <c r="H78" s="8">
        <v>3064</v>
      </c>
      <c r="I78" s="8">
        <v>2981</v>
      </c>
      <c r="J78" s="8">
        <v>3064</v>
      </c>
      <c r="K78" s="8">
        <v>2972</v>
      </c>
      <c r="L78" s="8">
        <v>3149</v>
      </c>
      <c r="M78" s="8">
        <v>2938</v>
      </c>
      <c r="N78" s="8">
        <v>66</v>
      </c>
      <c r="O78" s="8">
        <v>63</v>
      </c>
      <c r="P78" s="8">
        <v>65</v>
      </c>
      <c r="Q78" s="8">
        <v>57</v>
      </c>
      <c r="R78" s="8">
        <v>71</v>
      </c>
      <c r="S78" s="8">
        <v>67</v>
      </c>
      <c r="T78" s="8">
        <v>69</v>
      </c>
      <c r="U78" s="8">
        <v>73</v>
      </c>
      <c r="V78" s="8">
        <v>65</v>
      </c>
      <c r="W78" s="8">
        <v>61</v>
      </c>
      <c r="X78" s="8">
        <v>64</v>
      </c>
      <c r="Y78" s="8">
        <v>63</v>
      </c>
      <c r="Z78" s="8">
        <v>2854</v>
      </c>
      <c r="AA78" s="8">
        <v>2693</v>
      </c>
      <c r="AB78" s="8">
        <v>2463</v>
      </c>
      <c r="AC78" s="8">
        <v>69</v>
      </c>
      <c r="AD78" s="8">
        <v>2424</v>
      </c>
      <c r="AE78" s="8">
        <v>66</v>
      </c>
      <c r="AF78" s="8">
        <v>2353</v>
      </c>
      <c r="AG78" s="8">
        <v>70</v>
      </c>
      <c r="AH78" s="8">
        <v>2383</v>
      </c>
      <c r="AI78" s="8">
        <v>66</v>
      </c>
      <c r="AJ78" s="8">
        <v>2421</v>
      </c>
      <c r="AK78" s="8">
        <v>67</v>
      </c>
      <c r="AL78" s="8">
        <v>62</v>
      </c>
      <c r="AM78" s="8">
        <v>51</v>
      </c>
      <c r="AN78" s="8">
        <v>68</v>
      </c>
      <c r="AO78" s="8">
        <v>70</v>
      </c>
      <c r="AP78" s="8">
        <v>70</v>
      </c>
      <c r="AQ78" s="8">
        <v>62</v>
      </c>
      <c r="AR78" s="8">
        <v>67</v>
      </c>
      <c r="AS78" s="8">
        <v>71</v>
      </c>
      <c r="AT78" s="8">
        <v>66</v>
      </c>
      <c r="AU78" s="8">
        <v>56</v>
      </c>
      <c r="AV78" s="8">
        <v>62</v>
      </c>
      <c r="AW78" s="8">
        <v>55</v>
      </c>
      <c r="AX78" s="8">
        <v>2415</v>
      </c>
      <c r="AY78" s="8">
        <v>65</v>
      </c>
      <c r="AZ78" s="8">
        <v>3289</v>
      </c>
      <c r="BA78" s="8">
        <v>2979</v>
      </c>
      <c r="BB78" s="8">
        <v>3032</v>
      </c>
      <c r="BC78" s="8">
        <v>2813</v>
      </c>
      <c r="BD78" s="8">
        <v>3145</v>
      </c>
      <c r="BE78" s="8">
        <v>2909</v>
      </c>
      <c r="BF78" s="8">
        <v>3016</v>
      </c>
      <c r="BG78" s="8">
        <v>3128</v>
      </c>
      <c r="BH78" s="8">
        <v>3121</v>
      </c>
      <c r="BI78" s="8">
        <v>3124</v>
      </c>
      <c r="BJ78" s="8">
        <v>55</v>
      </c>
      <c r="BK78" s="8">
        <v>65</v>
      </c>
      <c r="BL78" s="8">
        <v>66</v>
      </c>
      <c r="BM78" s="8">
        <v>66</v>
      </c>
      <c r="BN78" s="8">
        <v>72</v>
      </c>
      <c r="BO78" s="8">
        <v>64</v>
      </c>
      <c r="BP78" s="8">
        <v>61</v>
      </c>
      <c r="BQ78" s="8">
        <v>82</v>
      </c>
      <c r="BR78" s="8">
        <v>72</v>
      </c>
      <c r="BS78" s="8">
        <v>57</v>
      </c>
      <c r="BT78" s="8">
        <v>66</v>
      </c>
      <c r="BU78" s="8">
        <v>70</v>
      </c>
      <c r="BV78" s="8">
        <v>2959</v>
      </c>
      <c r="BW78" s="8">
        <v>2899</v>
      </c>
      <c r="BX78" s="8">
        <v>2193</v>
      </c>
      <c r="BY78" s="8">
        <v>68</v>
      </c>
      <c r="BZ78" s="8">
        <v>2416</v>
      </c>
      <c r="CA78" s="8">
        <v>67</v>
      </c>
      <c r="CB78" s="8">
        <v>2262</v>
      </c>
      <c r="CC78" s="8">
        <v>64</v>
      </c>
      <c r="CD78" s="8">
        <v>2467</v>
      </c>
      <c r="CE78" s="8">
        <v>63</v>
      </c>
      <c r="CF78" s="8">
        <v>2373</v>
      </c>
      <c r="CG78" s="8">
        <v>66</v>
      </c>
      <c r="CH78" s="8">
        <v>68</v>
      </c>
      <c r="CI78" s="8">
        <v>69</v>
      </c>
      <c r="CJ78" s="8">
        <v>64</v>
      </c>
      <c r="CK78" s="8">
        <v>68</v>
      </c>
      <c r="CL78" s="8">
        <v>65</v>
      </c>
      <c r="CM78" s="8">
        <v>67</v>
      </c>
      <c r="CN78" s="8">
        <v>68</v>
      </c>
      <c r="CO78" s="8">
        <v>65</v>
      </c>
      <c r="CP78" s="8">
        <v>59</v>
      </c>
      <c r="CQ78" s="8">
        <v>65</v>
      </c>
      <c r="CR78" s="8">
        <v>67</v>
      </c>
      <c r="CS78" s="8">
        <v>65</v>
      </c>
      <c r="CT78" s="8">
        <v>2458</v>
      </c>
      <c r="CU78" s="8">
        <v>56</v>
      </c>
    </row>
    <row r="80" spans="1:99" x14ac:dyDescent="0.25">
      <c r="A80" s="5">
        <v>360460</v>
      </c>
      <c r="B80" s="4"/>
    </row>
    <row r="82" spans="2:99" ht="26.4" x14ac:dyDescent="0.25">
      <c r="B82" s="6" t="s">
        <v>9</v>
      </c>
      <c r="C82" s="6" t="s">
        <v>34</v>
      </c>
      <c r="D82" s="6" t="s">
        <v>323</v>
      </c>
      <c r="E82" s="6" t="s">
        <v>324</v>
      </c>
      <c r="F82" s="6" t="s">
        <v>325</v>
      </c>
      <c r="G82" s="6" t="s">
        <v>326</v>
      </c>
      <c r="H82" s="6" t="s">
        <v>327</v>
      </c>
      <c r="I82" s="6" t="s">
        <v>328</v>
      </c>
      <c r="J82" s="6" t="s">
        <v>329</v>
      </c>
      <c r="K82" s="6" t="s">
        <v>330</v>
      </c>
      <c r="L82" s="6" t="s">
        <v>331</v>
      </c>
      <c r="M82" s="6" t="s">
        <v>332</v>
      </c>
      <c r="N82" s="6" t="s">
        <v>333</v>
      </c>
      <c r="O82" s="6" t="s">
        <v>334</v>
      </c>
      <c r="P82" s="6" t="s">
        <v>335</v>
      </c>
      <c r="Q82" s="6" t="s">
        <v>336</v>
      </c>
      <c r="R82" s="6" t="s">
        <v>337</v>
      </c>
      <c r="S82" s="6" t="s">
        <v>338</v>
      </c>
      <c r="T82" s="6" t="s">
        <v>339</v>
      </c>
      <c r="U82" s="6" t="s">
        <v>340</v>
      </c>
      <c r="V82" s="6" t="s">
        <v>341</v>
      </c>
      <c r="W82" s="6" t="s">
        <v>342</v>
      </c>
      <c r="X82" s="6" t="s">
        <v>343</v>
      </c>
      <c r="Y82" s="6" t="s">
        <v>344</v>
      </c>
      <c r="Z82" s="6" t="s">
        <v>345</v>
      </c>
      <c r="AA82" s="6" t="s">
        <v>346</v>
      </c>
      <c r="AB82" s="6" t="s">
        <v>347</v>
      </c>
      <c r="AC82" s="6" t="s">
        <v>348</v>
      </c>
      <c r="AD82" s="6" t="s">
        <v>349</v>
      </c>
      <c r="AE82" s="6" t="s">
        <v>350</v>
      </c>
      <c r="AF82" s="6" t="s">
        <v>351</v>
      </c>
      <c r="AG82" s="6" t="s">
        <v>352</v>
      </c>
      <c r="AH82" s="6" t="s">
        <v>353</v>
      </c>
      <c r="AI82" s="6" t="s">
        <v>354</v>
      </c>
      <c r="AJ82" s="6" t="s">
        <v>355</v>
      </c>
      <c r="AK82" s="6" t="s">
        <v>356</v>
      </c>
      <c r="AL82" s="6" t="s">
        <v>357</v>
      </c>
      <c r="AM82" s="6" t="s">
        <v>358</v>
      </c>
      <c r="AN82" s="6" t="s">
        <v>359</v>
      </c>
      <c r="AO82" s="6" t="s">
        <v>360</v>
      </c>
      <c r="AP82" s="6" t="s">
        <v>361</v>
      </c>
      <c r="AQ82" s="6" t="s">
        <v>362</v>
      </c>
      <c r="AR82" s="6" t="s">
        <v>363</v>
      </c>
      <c r="AS82" s="6" t="s">
        <v>364</v>
      </c>
      <c r="AT82" s="6" t="s">
        <v>365</v>
      </c>
      <c r="AU82" s="6" t="s">
        <v>366</v>
      </c>
      <c r="AV82" s="6" t="s">
        <v>367</v>
      </c>
      <c r="AW82" s="6" t="s">
        <v>368</v>
      </c>
      <c r="AX82" s="6" t="s">
        <v>369</v>
      </c>
      <c r="AY82" s="6" t="s">
        <v>370</v>
      </c>
      <c r="AZ82" s="6" t="s">
        <v>371</v>
      </c>
      <c r="BA82" s="6" t="s">
        <v>372</v>
      </c>
      <c r="BB82" s="6" t="s">
        <v>373</v>
      </c>
      <c r="BC82" s="6" t="s">
        <v>374</v>
      </c>
      <c r="BD82" s="6" t="s">
        <v>375</v>
      </c>
      <c r="BE82" s="6" t="s">
        <v>376</v>
      </c>
      <c r="BF82" s="6" t="s">
        <v>377</v>
      </c>
      <c r="BG82" s="6" t="s">
        <v>378</v>
      </c>
      <c r="BH82" s="6" t="s">
        <v>379</v>
      </c>
      <c r="BI82" s="6" t="s">
        <v>380</v>
      </c>
      <c r="BJ82" s="6" t="s">
        <v>381</v>
      </c>
      <c r="BK82" s="6" t="s">
        <v>382</v>
      </c>
      <c r="BL82" s="6" t="s">
        <v>383</v>
      </c>
      <c r="BM82" s="6" t="s">
        <v>384</v>
      </c>
      <c r="BN82" s="6" t="s">
        <v>385</v>
      </c>
      <c r="BO82" s="6" t="s">
        <v>386</v>
      </c>
      <c r="BP82" s="6" t="s">
        <v>387</v>
      </c>
      <c r="BQ82" s="6" t="s">
        <v>388</v>
      </c>
      <c r="BR82" s="6" t="s">
        <v>389</v>
      </c>
      <c r="BS82" s="6" t="s">
        <v>390</v>
      </c>
      <c r="BT82" s="6" t="s">
        <v>391</v>
      </c>
      <c r="BU82" s="6" t="s">
        <v>392</v>
      </c>
      <c r="BV82" s="6" t="s">
        <v>393</v>
      </c>
      <c r="BW82" s="6" t="s">
        <v>394</v>
      </c>
      <c r="BX82" s="6" t="s">
        <v>395</v>
      </c>
      <c r="BY82" s="6" t="s">
        <v>396</v>
      </c>
      <c r="BZ82" s="6" t="s">
        <v>397</v>
      </c>
      <c r="CA82" s="6" t="s">
        <v>398</v>
      </c>
      <c r="CB82" s="6" t="s">
        <v>399</v>
      </c>
      <c r="CC82" s="6" t="s">
        <v>400</v>
      </c>
      <c r="CD82" s="6" t="s">
        <v>401</v>
      </c>
      <c r="CE82" s="6" t="s">
        <v>402</v>
      </c>
      <c r="CF82" s="6" t="s">
        <v>403</v>
      </c>
      <c r="CG82" s="6" t="s">
        <v>404</v>
      </c>
      <c r="CH82" s="6" t="s">
        <v>405</v>
      </c>
      <c r="CI82" s="6" t="s">
        <v>406</v>
      </c>
      <c r="CJ82" s="6" t="s">
        <v>407</v>
      </c>
      <c r="CK82" s="6" t="s">
        <v>408</v>
      </c>
      <c r="CL82" s="6" t="s">
        <v>409</v>
      </c>
      <c r="CM82" s="6" t="s">
        <v>410</v>
      </c>
      <c r="CN82" s="6" t="s">
        <v>411</v>
      </c>
      <c r="CO82" s="6" t="s">
        <v>412</v>
      </c>
      <c r="CP82" s="6" t="s">
        <v>413</v>
      </c>
      <c r="CQ82" s="6" t="s">
        <v>414</v>
      </c>
      <c r="CR82" s="6" t="s">
        <v>415</v>
      </c>
      <c r="CS82" s="6" t="s">
        <v>416</v>
      </c>
      <c r="CT82" s="6" t="s">
        <v>417</v>
      </c>
      <c r="CU82" s="6" t="s">
        <v>418</v>
      </c>
    </row>
    <row r="83" spans="2:99" x14ac:dyDescent="0.25">
      <c r="B83" s="7">
        <v>0</v>
      </c>
      <c r="C83" s="8">
        <v>26</v>
      </c>
      <c r="D83" s="8">
        <v>2050</v>
      </c>
      <c r="E83" s="8">
        <v>1988</v>
      </c>
      <c r="F83" s="8">
        <v>1953</v>
      </c>
      <c r="G83" s="8">
        <v>1974</v>
      </c>
      <c r="H83" s="8">
        <v>1965</v>
      </c>
      <c r="I83" s="8">
        <v>1966</v>
      </c>
      <c r="J83" s="8">
        <v>1987</v>
      </c>
      <c r="K83" s="8">
        <v>1827</v>
      </c>
      <c r="L83" s="8">
        <v>2033</v>
      </c>
      <c r="M83" s="8">
        <v>2022</v>
      </c>
      <c r="N83" s="8">
        <v>75</v>
      </c>
      <c r="O83" s="8">
        <v>62</v>
      </c>
      <c r="P83" s="8">
        <v>59</v>
      </c>
      <c r="Q83" s="8">
        <v>74</v>
      </c>
      <c r="R83" s="8">
        <v>66</v>
      </c>
      <c r="S83" s="8">
        <v>69</v>
      </c>
      <c r="T83" s="8">
        <v>85</v>
      </c>
      <c r="U83" s="8">
        <v>62</v>
      </c>
      <c r="V83" s="8">
        <v>68</v>
      </c>
      <c r="W83" s="8">
        <v>76</v>
      </c>
      <c r="X83" s="8">
        <v>1913</v>
      </c>
      <c r="Y83" s="8">
        <v>1978</v>
      </c>
      <c r="Z83" s="8">
        <v>1968</v>
      </c>
      <c r="AA83" s="8">
        <v>1965</v>
      </c>
      <c r="AB83" s="8">
        <v>1895</v>
      </c>
      <c r="AC83" s="8">
        <v>68</v>
      </c>
      <c r="AD83" s="8">
        <v>1687</v>
      </c>
      <c r="AE83" s="8">
        <v>71</v>
      </c>
      <c r="AF83" s="8">
        <v>1807</v>
      </c>
      <c r="AG83" s="8">
        <v>70</v>
      </c>
      <c r="AH83" s="8">
        <v>1822</v>
      </c>
      <c r="AI83" s="8">
        <v>71</v>
      </c>
      <c r="AJ83" s="8">
        <v>1953</v>
      </c>
      <c r="AK83" s="8">
        <v>60</v>
      </c>
      <c r="AL83" s="8">
        <v>69</v>
      </c>
      <c r="AM83" s="8">
        <v>68</v>
      </c>
      <c r="AN83" s="8">
        <v>63</v>
      </c>
      <c r="AO83" s="8">
        <v>64</v>
      </c>
      <c r="AP83" s="8">
        <v>62</v>
      </c>
      <c r="AQ83" s="8">
        <v>65</v>
      </c>
      <c r="AR83" s="8">
        <v>76</v>
      </c>
      <c r="AS83" s="8">
        <v>67</v>
      </c>
      <c r="AT83" s="8">
        <v>68</v>
      </c>
      <c r="AU83" s="8">
        <v>66</v>
      </c>
      <c r="AV83" s="8">
        <v>1867</v>
      </c>
      <c r="AW83" s="8">
        <v>68</v>
      </c>
      <c r="AX83" s="8">
        <v>1920</v>
      </c>
      <c r="AY83" s="8">
        <v>78</v>
      </c>
      <c r="AZ83" s="8">
        <v>2018</v>
      </c>
      <c r="BA83" s="8">
        <v>1951</v>
      </c>
      <c r="BB83" s="8">
        <v>2096</v>
      </c>
      <c r="BC83" s="8">
        <v>2013</v>
      </c>
      <c r="BD83" s="8">
        <v>2034</v>
      </c>
      <c r="BE83" s="8">
        <v>1923</v>
      </c>
      <c r="BF83" s="8">
        <v>1985</v>
      </c>
      <c r="BG83" s="8">
        <v>1827</v>
      </c>
      <c r="BH83" s="8">
        <v>2110</v>
      </c>
      <c r="BI83" s="8">
        <v>1986</v>
      </c>
      <c r="BJ83" s="8">
        <v>79</v>
      </c>
      <c r="BK83" s="8">
        <v>65</v>
      </c>
      <c r="BL83" s="8">
        <v>65</v>
      </c>
      <c r="BM83" s="8">
        <v>82</v>
      </c>
      <c r="BN83" s="8">
        <v>73</v>
      </c>
      <c r="BO83" s="8">
        <v>61</v>
      </c>
      <c r="BP83" s="8">
        <v>75</v>
      </c>
      <c r="BQ83" s="8">
        <v>67</v>
      </c>
      <c r="BR83" s="8">
        <v>63</v>
      </c>
      <c r="BS83" s="8">
        <v>70</v>
      </c>
      <c r="BT83" s="8">
        <v>1899</v>
      </c>
      <c r="BU83" s="8">
        <v>1958</v>
      </c>
      <c r="BV83" s="8">
        <v>2063</v>
      </c>
      <c r="BW83" s="8">
        <v>2052</v>
      </c>
      <c r="BX83" s="8">
        <v>1908</v>
      </c>
      <c r="BY83" s="8">
        <v>67</v>
      </c>
      <c r="BZ83" s="8">
        <v>1977</v>
      </c>
      <c r="CA83" s="8">
        <v>69</v>
      </c>
      <c r="CB83" s="8">
        <v>1916</v>
      </c>
      <c r="CC83" s="8">
        <v>81</v>
      </c>
      <c r="CD83" s="8">
        <v>1988</v>
      </c>
      <c r="CE83" s="8">
        <v>59</v>
      </c>
      <c r="CF83" s="8">
        <v>1952</v>
      </c>
      <c r="CG83" s="8">
        <v>70</v>
      </c>
      <c r="CH83" s="8">
        <v>74</v>
      </c>
      <c r="CI83" s="8">
        <v>79</v>
      </c>
      <c r="CJ83" s="8">
        <v>58</v>
      </c>
      <c r="CK83" s="8">
        <v>69</v>
      </c>
      <c r="CL83" s="8">
        <v>62</v>
      </c>
      <c r="CM83" s="8">
        <v>66</v>
      </c>
      <c r="CN83" s="8">
        <v>79</v>
      </c>
      <c r="CO83" s="8">
        <v>67</v>
      </c>
      <c r="CP83" s="8">
        <v>64</v>
      </c>
      <c r="CQ83" s="8">
        <v>65</v>
      </c>
      <c r="CR83" s="8">
        <v>1969</v>
      </c>
      <c r="CS83" s="8">
        <v>61</v>
      </c>
      <c r="CT83" s="8">
        <v>1974</v>
      </c>
      <c r="CU83" s="8">
        <v>69</v>
      </c>
    </row>
    <row r="84" spans="2:99" x14ac:dyDescent="0.25">
      <c r="B84" s="7">
        <v>3.472222222222222E-3</v>
      </c>
      <c r="C84" s="8">
        <v>26</v>
      </c>
      <c r="D84" s="8">
        <v>2065</v>
      </c>
      <c r="E84" s="8">
        <v>2120</v>
      </c>
      <c r="F84" s="8">
        <v>2043</v>
      </c>
      <c r="G84" s="8">
        <v>2023</v>
      </c>
      <c r="H84" s="8">
        <v>2022</v>
      </c>
      <c r="I84" s="8">
        <v>2066</v>
      </c>
      <c r="J84" s="8">
        <v>2098</v>
      </c>
      <c r="K84" s="8">
        <v>2013</v>
      </c>
      <c r="L84" s="8">
        <v>2171</v>
      </c>
      <c r="M84" s="8">
        <v>2085</v>
      </c>
      <c r="N84" s="8">
        <v>66</v>
      </c>
      <c r="O84" s="8">
        <v>72</v>
      </c>
      <c r="P84" s="8">
        <v>70</v>
      </c>
      <c r="Q84" s="8">
        <v>83</v>
      </c>
      <c r="R84" s="8">
        <v>84</v>
      </c>
      <c r="S84" s="8">
        <v>66</v>
      </c>
      <c r="T84" s="8">
        <v>73</v>
      </c>
      <c r="U84" s="8">
        <v>70</v>
      </c>
      <c r="V84" s="8">
        <v>67</v>
      </c>
      <c r="W84" s="8">
        <v>60</v>
      </c>
      <c r="X84" s="8">
        <v>2016</v>
      </c>
      <c r="Y84" s="8">
        <v>2051</v>
      </c>
      <c r="Z84" s="8">
        <v>1992</v>
      </c>
      <c r="AA84" s="8">
        <v>2085</v>
      </c>
      <c r="AB84" s="8">
        <v>2006</v>
      </c>
      <c r="AC84" s="8">
        <v>65</v>
      </c>
      <c r="AD84" s="8">
        <v>1768</v>
      </c>
      <c r="AE84" s="8">
        <v>65</v>
      </c>
      <c r="AF84" s="8">
        <v>1814</v>
      </c>
      <c r="AG84" s="8">
        <v>78</v>
      </c>
      <c r="AH84" s="8">
        <v>1879</v>
      </c>
      <c r="AI84" s="8">
        <v>72</v>
      </c>
      <c r="AJ84" s="8">
        <v>1987</v>
      </c>
      <c r="AK84" s="8">
        <v>58</v>
      </c>
      <c r="AL84" s="8">
        <v>79</v>
      </c>
      <c r="AM84" s="8">
        <v>61</v>
      </c>
      <c r="AN84" s="8">
        <v>62</v>
      </c>
      <c r="AO84" s="8">
        <v>66</v>
      </c>
      <c r="AP84" s="8">
        <v>61</v>
      </c>
      <c r="AQ84" s="8">
        <v>71</v>
      </c>
      <c r="AR84" s="8">
        <v>70</v>
      </c>
      <c r="AS84" s="8">
        <v>71</v>
      </c>
      <c r="AT84" s="8">
        <v>71</v>
      </c>
      <c r="AU84" s="8">
        <v>68</v>
      </c>
      <c r="AV84" s="8">
        <v>1873</v>
      </c>
      <c r="AW84" s="8">
        <v>70</v>
      </c>
      <c r="AX84" s="8">
        <v>1967</v>
      </c>
      <c r="AY84" s="8">
        <v>65</v>
      </c>
      <c r="AZ84" s="8">
        <v>2207</v>
      </c>
      <c r="BA84" s="8">
        <v>2073</v>
      </c>
      <c r="BB84" s="8">
        <v>2089</v>
      </c>
      <c r="BC84" s="8">
        <v>2049</v>
      </c>
      <c r="BD84" s="8">
        <v>2104</v>
      </c>
      <c r="BE84" s="8">
        <v>1997</v>
      </c>
      <c r="BF84" s="8">
        <v>2120</v>
      </c>
      <c r="BG84" s="8">
        <v>1886</v>
      </c>
      <c r="BH84" s="8">
        <v>2167</v>
      </c>
      <c r="BI84" s="8">
        <v>2080</v>
      </c>
      <c r="BJ84" s="8">
        <v>78</v>
      </c>
      <c r="BK84" s="8">
        <v>62</v>
      </c>
      <c r="BL84" s="8">
        <v>67</v>
      </c>
      <c r="BM84" s="8">
        <v>72</v>
      </c>
      <c r="BN84" s="8">
        <v>65</v>
      </c>
      <c r="BO84" s="8">
        <v>61</v>
      </c>
      <c r="BP84" s="8">
        <v>68</v>
      </c>
      <c r="BQ84" s="8">
        <v>79</v>
      </c>
      <c r="BR84" s="8">
        <v>65</v>
      </c>
      <c r="BS84" s="8">
        <v>59</v>
      </c>
      <c r="BT84" s="8">
        <v>1902</v>
      </c>
      <c r="BU84" s="8">
        <v>1964</v>
      </c>
      <c r="BV84" s="8">
        <v>2130</v>
      </c>
      <c r="BW84" s="8">
        <v>2118</v>
      </c>
      <c r="BX84" s="8">
        <v>1966</v>
      </c>
      <c r="BY84" s="8">
        <v>71</v>
      </c>
      <c r="BZ84" s="8">
        <v>1943</v>
      </c>
      <c r="CA84" s="8">
        <v>74</v>
      </c>
      <c r="CB84" s="8">
        <v>1974</v>
      </c>
      <c r="CC84" s="8">
        <v>63</v>
      </c>
      <c r="CD84" s="8">
        <v>1943</v>
      </c>
      <c r="CE84" s="8">
        <v>65</v>
      </c>
      <c r="CF84" s="8">
        <v>2058</v>
      </c>
      <c r="CG84" s="8">
        <v>68</v>
      </c>
      <c r="CH84" s="8">
        <v>69</v>
      </c>
      <c r="CI84" s="8">
        <v>70</v>
      </c>
      <c r="CJ84" s="8">
        <v>74</v>
      </c>
      <c r="CK84" s="8">
        <v>63</v>
      </c>
      <c r="CL84" s="8">
        <v>65</v>
      </c>
      <c r="CM84" s="8">
        <v>70</v>
      </c>
      <c r="CN84" s="8">
        <v>76</v>
      </c>
      <c r="CO84" s="8">
        <v>72</v>
      </c>
      <c r="CP84" s="8">
        <v>70</v>
      </c>
      <c r="CQ84" s="8">
        <v>70</v>
      </c>
      <c r="CR84" s="8">
        <v>1993</v>
      </c>
      <c r="CS84" s="8">
        <v>69</v>
      </c>
      <c r="CT84" s="8">
        <v>1974</v>
      </c>
      <c r="CU84" s="8">
        <v>70</v>
      </c>
    </row>
    <row r="85" spans="2:99" x14ac:dyDescent="0.25">
      <c r="B85" s="7">
        <v>6.9444444444444441E-3</v>
      </c>
      <c r="C85" s="8">
        <v>26</v>
      </c>
      <c r="D85" s="8">
        <v>2241</v>
      </c>
      <c r="E85" s="8">
        <v>2280</v>
      </c>
      <c r="F85" s="8">
        <v>2102</v>
      </c>
      <c r="G85" s="8">
        <v>2077</v>
      </c>
      <c r="H85" s="8">
        <v>2248</v>
      </c>
      <c r="I85" s="8">
        <v>2168</v>
      </c>
      <c r="J85" s="8">
        <v>2229</v>
      </c>
      <c r="K85" s="8">
        <v>2020</v>
      </c>
      <c r="L85" s="8">
        <v>2248</v>
      </c>
      <c r="M85" s="8">
        <v>2216</v>
      </c>
      <c r="N85" s="8">
        <v>67</v>
      </c>
      <c r="O85" s="8">
        <v>76</v>
      </c>
      <c r="P85" s="8">
        <v>62</v>
      </c>
      <c r="Q85" s="8">
        <v>69</v>
      </c>
      <c r="R85" s="8">
        <v>82</v>
      </c>
      <c r="S85" s="8">
        <v>64</v>
      </c>
      <c r="T85" s="8">
        <v>73</v>
      </c>
      <c r="U85" s="8">
        <v>73</v>
      </c>
      <c r="V85" s="8">
        <v>64</v>
      </c>
      <c r="W85" s="8">
        <v>78</v>
      </c>
      <c r="X85" s="8">
        <v>2068</v>
      </c>
      <c r="Y85" s="8">
        <v>2058</v>
      </c>
      <c r="Z85" s="8">
        <v>2071</v>
      </c>
      <c r="AA85" s="8">
        <v>2167</v>
      </c>
      <c r="AB85" s="8">
        <v>1959</v>
      </c>
      <c r="AC85" s="8">
        <v>60</v>
      </c>
      <c r="AD85" s="8">
        <v>1865</v>
      </c>
      <c r="AE85" s="8">
        <v>68</v>
      </c>
      <c r="AF85" s="8">
        <v>1965</v>
      </c>
      <c r="AG85" s="8">
        <v>61</v>
      </c>
      <c r="AH85" s="8">
        <v>1910</v>
      </c>
      <c r="AI85" s="8">
        <v>60</v>
      </c>
      <c r="AJ85" s="8">
        <v>2079</v>
      </c>
      <c r="AK85" s="8">
        <v>67</v>
      </c>
      <c r="AL85" s="8">
        <v>69</v>
      </c>
      <c r="AM85" s="8">
        <v>69</v>
      </c>
      <c r="AN85" s="8">
        <v>68</v>
      </c>
      <c r="AO85" s="8">
        <v>71</v>
      </c>
      <c r="AP85" s="8">
        <v>73</v>
      </c>
      <c r="AQ85" s="8">
        <v>68</v>
      </c>
      <c r="AR85" s="8">
        <v>78</v>
      </c>
      <c r="AS85" s="8">
        <v>62</v>
      </c>
      <c r="AT85" s="8">
        <v>60</v>
      </c>
      <c r="AU85" s="8">
        <v>61</v>
      </c>
      <c r="AV85" s="8">
        <v>1988</v>
      </c>
      <c r="AW85" s="8">
        <v>53</v>
      </c>
      <c r="AX85" s="8">
        <v>2031</v>
      </c>
      <c r="AY85" s="8">
        <v>72</v>
      </c>
      <c r="AZ85" s="8">
        <v>2254</v>
      </c>
      <c r="BA85" s="8">
        <v>2183</v>
      </c>
      <c r="BB85" s="8">
        <v>2174</v>
      </c>
      <c r="BC85" s="8">
        <v>2150</v>
      </c>
      <c r="BD85" s="8">
        <v>2225</v>
      </c>
      <c r="BE85" s="8">
        <v>2108</v>
      </c>
      <c r="BF85" s="8">
        <v>2139</v>
      </c>
      <c r="BG85" s="8">
        <v>2077</v>
      </c>
      <c r="BH85" s="8">
        <v>2218</v>
      </c>
      <c r="BI85" s="8">
        <v>2161</v>
      </c>
      <c r="BJ85" s="8">
        <v>62</v>
      </c>
      <c r="BK85" s="8">
        <v>66</v>
      </c>
      <c r="BL85" s="8">
        <v>66</v>
      </c>
      <c r="BM85" s="8">
        <v>72</v>
      </c>
      <c r="BN85" s="8">
        <v>78</v>
      </c>
      <c r="BO85" s="8">
        <v>62</v>
      </c>
      <c r="BP85" s="8">
        <v>65</v>
      </c>
      <c r="BQ85" s="8">
        <v>60</v>
      </c>
      <c r="BR85" s="8">
        <v>75</v>
      </c>
      <c r="BS85" s="8">
        <v>69</v>
      </c>
      <c r="BT85" s="8">
        <v>1851</v>
      </c>
      <c r="BU85" s="8">
        <v>1904</v>
      </c>
      <c r="BV85" s="8">
        <v>2188</v>
      </c>
      <c r="BW85" s="8">
        <v>2210</v>
      </c>
      <c r="BX85" s="8">
        <v>2010</v>
      </c>
      <c r="BY85" s="8">
        <v>63</v>
      </c>
      <c r="BZ85" s="8">
        <v>2021</v>
      </c>
      <c r="CA85" s="8">
        <v>70</v>
      </c>
      <c r="CB85" s="8">
        <v>2005</v>
      </c>
      <c r="CC85" s="8">
        <v>65</v>
      </c>
      <c r="CD85" s="8">
        <v>2063</v>
      </c>
      <c r="CE85" s="8">
        <v>77</v>
      </c>
      <c r="CF85" s="8">
        <v>2039</v>
      </c>
      <c r="CG85" s="8">
        <v>65</v>
      </c>
      <c r="CH85" s="8">
        <v>78</v>
      </c>
      <c r="CI85" s="8">
        <v>66</v>
      </c>
      <c r="CJ85" s="8">
        <v>60</v>
      </c>
      <c r="CK85" s="8">
        <v>61</v>
      </c>
      <c r="CL85" s="8">
        <v>67</v>
      </c>
      <c r="CM85" s="8">
        <v>63</v>
      </c>
      <c r="CN85" s="8">
        <v>74</v>
      </c>
      <c r="CO85" s="8">
        <v>65</v>
      </c>
      <c r="CP85" s="8">
        <v>76</v>
      </c>
      <c r="CQ85" s="8">
        <v>78</v>
      </c>
      <c r="CR85" s="8">
        <v>1879</v>
      </c>
      <c r="CS85" s="8">
        <v>70</v>
      </c>
      <c r="CT85" s="8">
        <v>2000</v>
      </c>
      <c r="CU85" s="8">
        <v>76</v>
      </c>
    </row>
    <row r="86" spans="2:99" x14ac:dyDescent="0.25">
      <c r="B86" s="7">
        <v>1.0416666666666666E-2</v>
      </c>
      <c r="C86" s="8">
        <v>26</v>
      </c>
      <c r="D86" s="8">
        <v>2320</v>
      </c>
      <c r="E86" s="8">
        <v>2270</v>
      </c>
      <c r="F86" s="8">
        <v>2292</v>
      </c>
      <c r="G86" s="8">
        <v>2225</v>
      </c>
      <c r="H86" s="8">
        <v>2267</v>
      </c>
      <c r="I86" s="8">
        <v>2232</v>
      </c>
      <c r="J86" s="8">
        <v>2248</v>
      </c>
      <c r="K86" s="8">
        <v>2140</v>
      </c>
      <c r="L86" s="8">
        <v>2333</v>
      </c>
      <c r="M86" s="8">
        <v>2258</v>
      </c>
      <c r="N86" s="8">
        <v>67</v>
      </c>
      <c r="O86" s="8">
        <v>69</v>
      </c>
      <c r="P86" s="8">
        <v>60</v>
      </c>
      <c r="Q86" s="8">
        <v>68</v>
      </c>
      <c r="R86" s="8">
        <v>69</v>
      </c>
      <c r="S86" s="8">
        <v>64</v>
      </c>
      <c r="T86" s="8">
        <v>73</v>
      </c>
      <c r="U86" s="8">
        <v>64</v>
      </c>
      <c r="V86" s="8">
        <v>69</v>
      </c>
      <c r="W86" s="8">
        <v>70</v>
      </c>
      <c r="X86" s="8">
        <v>2060</v>
      </c>
      <c r="Y86" s="8">
        <v>2158</v>
      </c>
      <c r="Z86" s="8">
        <v>2203</v>
      </c>
      <c r="AA86" s="8">
        <v>2242</v>
      </c>
      <c r="AB86" s="8">
        <v>2024</v>
      </c>
      <c r="AC86" s="8">
        <v>78</v>
      </c>
      <c r="AD86" s="8">
        <v>1870</v>
      </c>
      <c r="AE86" s="8">
        <v>67</v>
      </c>
      <c r="AF86" s="8">
        <v>1954</v>
      </c>
      <c r="AG86" s="8">
        <v>68</v>
      </c>
      <c r="AH86" s="8">
        <v>1912</v>
      </c>
      <c r="AI86" s="8">
        <v>64</v>
      </c>
      <c r="AJ86" s="8">
        <v>2148</v>
      </c>
      <c r="AK86" s="8">
        <v>77</v>
      </c>
      <c r="AL86" s="8">
        <v>71</v>
      </c>
      <c r="AM86" s="8">
        <v>69</v>
      </c>
      <c r="AN86" s="8">
        <v>69</v>
      </c>
      <c r="AO86" s="8">
        <v>77</v>
      </c>
      <c r="AP86" s="8">
        <v>68</v>
      </c>
      <c r="AQ86" s="8">
        <v>64</v>
      </c>
      <c r="AR86" s="8">
        <v>69</v>
      </c>
      <c r="AS86" s="8">
        <v>66</v>
      </c>
      <c r="AT86" s="8">
        <v>63</v>
      </c>
      <c r="AU86" s="8">
        <v>64</v>
      </c>
      <c r="AV86" s="8">
        <v>1992</v>
      </c>
      <c r="AW86" s="8">
        <v>71</v>
      </c>
      <c r="AX86" s="8">
        <v>2009</v>
      </c>
      <c r="AY86" s="8">
        <v>71</v>
      </c>
      <c r="AZ86" s="8">
        <v>2414</v>
      </c>
      <c r="BA86" s="8">
        <v>2220</v>
      </c>
      <c r="BB86" s="8">
        <v>2332</v>
      </c>
      <c r="BC86" s="8">
        <v>2219</v>
      </c>
      <c r="BD86" s="8">
        <v>2307</v>
      </c>
      <c r="BE86" s="8">
        <v>2217</v>
      </c>
      <c r="BF86" s="8">
        <v>2256</v>
      </c>
      <c r="BG86" s="8">
        <v>2096</v>
      </c>
      <c r="BH86" s="8">
        <v>2392</v>
      </c>
      <c r="BI86" s="8">
        <v>2304</v>
      </c>
      <c r="BJ86" s="8">
        <v>77</v>
      </c>
      <c r="BK86" s="8">
        <v>56</v>
      </c>
      <c r="BL86" s="8">
        <v>70</v>
      </c>
      <c r="BM86" s="8">
        <v>70</v>
      </c>
      <c r="BN86" s="8">
        <v>81</v>
      </c>
      <c r="BO86" s="8">
        <v>70</v>
      </c>
      <c r="BP86" s="8">
        <v>59</v>
      </c>
      <c r="BQ86" s="8">
        <v>60</v>
      </c>
      <c r="BR86" s="8">
        <v>74</v>
      </c>
      <c r="BS86" s="8">
        <v>65</v>
      </c>
      <c r="BT86" s="8">
        <v>1903</v>
      </c>
      <c r="BU86" s="8">
        <v>1937</v>
      </c>
      <c r="BV86" s="8">
        <v>2385</v>
      </c>
      <c r="BW86" s="8">
        <v>2294</v>
      </c>
      <c r="BX86" s="8">
        <v>2116</v>
      </c>
      <c r="BY86" s="8">
        <v>69</v>
      </c>
      <c r="BZ86" s="8">
        <v>2091</v>
      </c>
      <c r="CA86" s="8">
        <v>56</v>
      </c>
      <c r="CB86" s="8">
        <v>2079</v>
      </c>
      <c r="CC86" s="8">
        <v>65</v>
      </c>
      <c r="CD86" s="8">
        <v>2059</v>
      </c>
      <c r="CE86" s="8">
        <v>71</v>
      </c>
      <c r="CF86" s="8">
        <v>2108</v>
      </c>
      <c r="CG86" s="8">
        <v>65</v>
      </c>
      <c r="CH86" s="8">
        <v>79</v>
      </c>
      <c r="CI86" s="8">
        <v>65</v>
      </c>
      <c r="CJ86" s="8">
        <v>64</v>
      </c>
      <c r="CK86" s="8">
        <v>70</v>
      </c>
      <c r="CL86" s="8">
        <v>71</v>
      </c>
      <c r="CM86" s="8">
        <v>72</v>
      </c>
      <c r="CN86" s="8">
        <v>68</v>
      </c>
      <c r="CO86" s="8">
        <v>62</v>
      </c>
      <c r="CP86" s="8">
        <v>61</v>
      </c>
      <c r="CQ86" s="8">
        <v>68</v>
      </c>
      <c r="CR86" s="8">
        <v>1902</v>
      </c>
      <c r="CS86" s="8">
        <v>78</v>
      </c>
      <c r="CT86" s="8">
        <v>2127</v>
      </c>
      <c r="CU86" s="8">
        <v>67</v>
      </c>
    </row>
    <row r="87" spans="2:99" x14ac:dyDescent="0.25">
      <c r="B87" s="7">
        <v>1.3888888888888888E-2</v>
      </c>
      <c r="C87" s="8">
        <v>26</v>
      </c>
      <c r="D87" s="8">
        <v>2429</v>
      </c>
      <c r="E87" s="8">
        <v>2453</v>
      </c>
      <c r="F87" s="8">
        <v>2369</v>
      </c>
      <c r="G87" s="8">
        <v>2337</v>
      </c>
      <c r="H87" s="8">
        <v>2361</v>
      </c>
      <c r="I87" s="8">
        <v>2329</v>
      </c>
      <c r="J87" s="8">
        <v>2431</v>
      </c>
      <c r="K87" s="8">
        <v>2242</v>
      </c>
      <c r="L87" s="8">
        <v>2423</v>
      </c>
      <c r="M87" s="8">
        <v>2335</v>
      </c>
      <c r="N87" s="8">
        <v>76</v>
      </c>
      <c r="O87" s="8">
        <v>78</v>
      </c>
      <c r="P87" s="8">
        <v>73</v>
      </c>
      <c r="Q87" s="8">
        <v>64</v>
      </c>
      <c r="R87" s="8">
        <v>66</v>
      </c>
      <c r="S87" s="8">
        <v>58</v>
      </c>
      <c r="T87" s="8">
        <v>67</v>
      </c>
      <c r="U87" s="8">
        <v>61</v>
      </c>
      <c r="V87" s="8">
        <v>64</v>
      </c>
      <c r="W87" s="8">
        <v>74</v>
      </c>
      <c r="X87" s="8">
        <v>2274</v>
      </c>
      <c r="Y87" s="8">
        <v>2304</v>
      </c>
      <c r="Z87" s="8">
        <v>2335</v>
      </c>
      <c r="AA87" s="8">
        <v>2252</v>
      </c>
      <c r="AB87" s="8">
        <v>2024</v>
      </c>
      <c r="AC87" s="8">
        <v>79</v>
      </c>
      <c r="AD87" s="8">
        <v>1967</v>
      </c>
      <c r="AE87" s="8">
        <v>70</v>
      </c>
      <c r="AF87" s="8">
        <v>1999</v>
      </c>
      <c r="AG87" s="8">
        <v>71</v>
      </c>
      <c r="AH87" s="8">
        <v>2064</v>
      </c>
      <c r="AI87" s="8">
        <v>66</v>
      </c>
      <c r="AJ87" s="8">
        <v>2176</v>
      </c>
      <c r="AK87" s="8">
        <v>64</v>
      </c>
      <c r="AL87" s="8">
        <v>84</v>
      </c>
      <c r="AM87" s="8">
        <v>61</v>
      </c>
      <c r="AN87" s="8">
        <v>78</v>
      </c>
      <c r="AO87" s="8">
        <v>69</v>
      </c>
      <c r="AP87" s="8">
        <v>57</v>
      </c>
      <c r="AQ87" s="8">
        <v>70</v>
      </c>
      <c r="AR87" s="8">
        <v>59</v>
      </c>
      <c r="AS87" s="8">
        <v>75</v>
      </c>
      <c r="AT87" s="8">
        <v>74</v>
      </c>
      <c r="AU87" s="8">
        <v>73</v>
      </c>
      <c r="AV87" s="8">
        <v>2017</v>
      </c>
      <c r="AW87" s="8">
        <v>63</v>
      </c>
      <c r="AX87" s="8">
        <v>2116</v>
      </c>
      <c r="AY87" s="8">
        <v>60</v>
      </c>
      <c r="AZ87" s="8">
        <v>2488</v>
      </c>
      <c r="BA87" s="8">
        <v>2262</v>
      </c>
      <c r="BB87" s="8">
        <v>2394</v>
      </c>
      <c r="BC87" s="8">
        <v>2335</v>
      </c>
      <c r="BD87" s="8">
        <v>2401</v>
      </c>
      <c r="BE87" s="8">
        <v>2292</v>
      </c>
      <c r="BF87" s="8">
        <v>2307</v>
      </c>
      <c r="BG87" s="8">
        <v>2140</v>
      </c>
      <c r="BH87" s="8">
        <v>2456</v>
      </c>
      <c r="BI87" s="8">
        <v>2230</v>
      </c>
      <c r="BJ87" s="8">
        <v>71</v>
      </c>
      <c r="BK87" s="8">
        <v>84</v>
      </c>
      <c r="BL87" s="8">
        <v>77</v>
      </c>
      <c r="BM87" s="8">
        <v>61</v>
      </c>
      <c r="BN87" s="8">
        <v>65</v>
      </c>
      <c r="BO87" s="8">
        <v>75</v>
      </c>
      <c r="BP87" s="8">
        <v>68</v>
      </c>
      <c r="BQ87" s="8">
        <v>70</v>
      </c>
      <c r="BR87" s="8">
        <v>65</v>
      </c>
      <c r="BS87" s="8">
        <v>66</v>
      </c>
      <c r="BT87" s="8">
        <v>1862</v>
      </c>
      <c r="BU87" s="8">
        <v>1923</v>
      </c>
      <c r="BV87" s="8">
        <v>2469</v>
      </c>
      <c r="BW87" s="8">
        <v>2375</v>
      </c>
      <c r="BX87" s="8">
        <v>2100</v>
      </c>
      <c r="BY87" s="8">
        <v>68</v>
      </c>
      <c r="BZ87" s="8">
        <v>2097</v>
      </c>
      <c r="CA87" s="8">
        <v>73</v>
      </c>
      <c r="CB87" s="8">
        <v>2085</v>
      </c>
      <c r="CC87" s="8">
        <v>82</v>
      </c>
      <c r="CD87" s="8">
        <v>2156</v>
      </c>
      <c r="CE87" s="8">
        <v>60</v>
      </c>
      <c r="CF87" s="8">
        <v>2139</v>
      </c>
      <c r="CG87" s="8">
        <v>66</v>
      </c>
      <c r="CH87" s="8">
        <v>65</v>
      </c>
      <c r="CI87" s="8">
        <v>72</v>
      </c>
      <c r="CJ87" s="8">
        <v>64</v>
      </c>
      <c r="CK87" s="8">
        <v>67</v>
      </c>
      <c r="CL87" s="8">
        <v>63</v>
      </c>
      <c r="CM87" s="8">
        <v>64</v>
      </c>
      <c r="CN87" s="8">
        <v>82</v>
      </c>
      <c r="CO87" s="8">
        <v>65</v>
      </c>
      <c r="CP87" s="8">
        <v>74</v>
      </c>
      <c r="CQ87" s="8">
        <v>70</v>
      </c>
      <c r="CR87" s="8">
        <v>1890</v>
      </c>
      <c r="CS87" s="8">
        <v>79</v>
      </c>
      <c r="CT87" s="8">
        <v>2135</v>
      </c>
      <c r="CU87" s="8">
        <v>66</v>
      </c>
    </row>
    <row r="88" spans="2:99" x14ac:dyDescent="0.25">
      <c r="B88" s="7">
        <v>1.7361111111111112E-2</v>
      </c>
      <c r="C88" s="8">
        <v>26</v>
      </c>
      <c r="D88" s="8">
        <v>2418</v>
      </c>
      <c r="E88" s="8">
        <v>2463</v>
      </c>
      <c r="F88" s="8">
        <v>2361</v>
      </c>
      <c r="G88" s="8">
        <v>2359</v>
      </c>
      <c r="H88" s="8">
        <v>2539</v>
      </c>
      <c r="I88" s="8">
        <v>2455</v>
      </c>
      <c r="J88" s="8">
        <v>2508</v>
      </c>
      <c r="K88" s="8">
        <v>2268</v>
      </c>
      <c r="L88" s="8">
        <v>2619</v>
      </c>
      <c r="M88" s="8">
        <v>2395</v>
      </c>
      <c r="N88" s="8">
        <v>72</v>
      </c>
      <c r="O88" s="8">
        <v>77</v>
      </c>
      <c r="P88" s="8">
        <v>72</v>
      </c>
      <c r="Q88" s="8">
        <v>63</v>
      </c>
      <c r="R88" s="8">
        <v>70</v>
      </c>
      <c r="S88" s="8">
        <v>62</v>
      </c>
      <c r="T88" s="8">
        <v>75</v>
      </c>
      <c r="U88" s="8">
        <v>67</v>
      </c>
      <c r="V88" s="8">
        <v>71</v>
      </c>
      <c r="W88" s="8">
        <v>63</v>
      </c>
      <c r="X88" s="8">
        <v>2303</v>
      </c>
      <c r="Y88" s="8">
        <v>2338</v>
      </c>
      <c r="Z88" s="8">
        <v>2364</v>
      </c>
      <c r="AA88" s="8">
        <v>2359</v>
      </c>
      <c r="AB88" s="8">
        <v>2154</v>
      </c>
      <c r="AC88" s="8">
        <v>66</v>
      </c>
      <c r="AD88" s="8">
        <v>1902</v>
      </c>
      <c r="AE88" s="8">
        <v>72</v>
      </c>
      <c r="AF88" s="8">
        <v>2084</v>
      </c>
      <c r="AG88" s="8">
        <v>64</v>
      </c>
      <c r="AH88" s="8">
        <v>2081</v>
      </c>
      <c r="AI88" s="8">
        <v>67</v>
      </c>
      <c r="AJ88" s="8">
        <v>2253</v>
      </c>
      <c r="AK88" s="8">
        <v>64</v>
      </c>
      <c r="AL88" s="8">
        <v>74</v>
      </c>
      <c r="AM88" s="8">
        <v>68</v>
      </c>
      <c r="AN88" s="8">
        <v>66</v>
      </c>
      <c r="AO88" s="8">
        <v>70</v>
      </c>
      <c r="AP88" s="8">
        <v>63</v>
      </c>
      <c r="AQ88" s="8">
        <v>71</v>
      </c>
      <c r="AR88" s="8">
        <v>72</v>
      </c>
      <c r="AS88" s="8">
        <v>64</v>
      </c>
      <c r="AT88" s="8">
        <v>60</v>
      </c>
      <c r="AU88" s="8">
        <v>79</v>
      </c>
      <c r="AV88" s="8">
        <v>2027</v>
      </c>
      <c r="AW88" s="8">
        <v>73</v>
      </c>
      <c r="AX88" s="8">
        <v>2181</v>
      </c>
      <c r="AY88" s="8">
        <v>65</v>
      </c>
      <c r="AZ88" s="8">
        <v>2502</v>
      </c>
      <c r="BA88" s="8">
        <v>2352</v>
      </c>
      <c r="BB88" s="8">
        <v>2465</v>
      </c>
      <c r="BC88" s="8">
        <v>2379</v>
      </c>
      <c r="BD88" s="8">
        <v>2444</v>
      </c>
      <c r="BE88" s="8">
        <v>2389</v>
      </c>
      <c r="BF88" s="8">
        <v>2482</v>
      </c>
      <c r="BG88" s="8">
        <v>2221</v>
      </c>
      <c r="BH88" s="8">
        <v>2518</v>
      </c>
      <c r="BI88" s="8">
        <v>2429</v>
      </c>
      <c r="BJ88" s="8">
        <v>71</v>
      </c>
      <c r="BK88" s="8">
        <v>65</v>
      </c>
      <c r="BL88" s="8">
        <v>68</v>
      </c>
      <c r="BM88" s="8">
        <v>59</v>
      </c>
      <c r="BN88" s="8">
        <v>65</v>
      </c>
      <c r="BO88" s="8">
        <v>73</v>
      </c>
      <c r="BP88" s="8">
        <v>53</v>
      </c>
      <c r="BQ88" s="8">
        <v>64</v>
      </c>
      <c r="BR88" s="8">
        <v>70</v>
      </c>
      <c r="BS88" s="8">
        <v>70</v>
      </c>
      <c r="BT88" s="8">
        <v>1814</v>
      </c>
      <c r="BU88" s="8">
        <v>1958</v>
      </c>
      <c r="BV88" s="8">
        <v>2512</v>
      </c>
      <c r="BW88" s="8">
        <v>2467</v>
      </c>
      <c r="BX88" s="8">
        <v>2143</v>
      </c>
      <c r="BY88" s="8">
        <v>88</v>
      </c>
      <c r="BZ88" s="8">
        <v>2186</v>
      </c>
      <c r="CA88" s="8">
        <v>59</v>
      </c>
      <c r="CB88" s="8">
        <v>2154</v>
      </c>
      <c r="CC88" s="8">
        <v>75</v>
      </c>
      <c r="CD88" s="8">
        <v>2178</v>
      </c>
      <c r="CE88" s="8">
        <v>72</v>
      </c>
      <c r="CF88" s="8">
        <v>2183</v>
      </c>
      <c r="CG88" s="8">
        <v>75</v>
      </c>
      <c r="CH88" s="8">
        <v>75</v>
      </c>
      <c r="CI88" s="8">
        <v>63</v>
      </c>
      <c r="CJ88" s="8">
        <v>71</v>
      </c>
      <c r="CK88" s="8">
        <v>73</v>
      </c>
      <c r="CL88" s="8">
        <v>66</v>
      </c>
      <c r="CM88" s="8">
        <v>64</v>
      </c>
      <c r="CN88" s="8">
        <v>80</v>
      </c>
      <c r="CO88" s="8">
        <v>75</v>
      </c>
      <c r="CP88" s="8">
        <v>70</v>
      </c>
      <c r="CQ88" s="8">
        <v>71</v>
      </c>
      <c r="CR88" s="8">
        <v>1845</v>
      </c>
      <c r="CS88" s="8">
        <v>67</v>
      </c>
      <c r="CT88" s="8">
        <v>2139</v>
      </c>
      <c r="CU88" s="8">
        <v>61</v>
      </c>
    </row>
    <row r="89" spans="2:99" x14ac:dyDescent="0.25">
      <c r="B89" s="7">
        <v>2.0833333333333332E-2</v>
      </c>
      <c r="C89" s="8">
        <v>26</v>
      </c>
      <c r="D89" s="8">
        <v>2646</v>
      </c>
      <c r="E89" s="8">
        <v>2558</v>
      </c>
      <c r="F89" s="8">
        <v>2433</v>
      </c>
      <c r="G89" s="8">
        <v>2509</v>
      </c>
      <c r="H89" s="8">
        <v>2603</v>
      </c>
      <c r="I89" s="8">
        <v>2570</v>
      </c>
      <c r="J89" s="8">
        <v>2647</v>
      </c>
      <c r="K89" s="8">
        <v>2323</v>
      </c>
      <c r="L89" s="8">
        <v>2642</v>
      </c>
      <c r="M89" s="8">
        <v>2479</v>
      </c>
      <c r="N89" s="8">
        <v>69</v>
      </c>
      <c r="O89" s="8">
        <v>73</v>
      </c>
      <c r="P89" s="8">
        <v>64</v>
      </c>
      <c r="Q89" s="8">
        <v>81</v>
      </c>
      <c r="R89" s="8">
        <v>66</v>
      </c>
      <c r="S89" s="8">
        <v>67</v>
      </c>
      <c r="T89" s="8">
        <v>71</v>
      </c>
      <c r="U89" s="8">
        <v>70</v>
      </c>
      <c r="V89" s="8">
        <v>69</v>
      </c>
      <c r="W89" s="8">
        <v>73</v>
      </c>
      <c r="X89" s="8">
        <v>2382</v>
      </c>
      <c r="Y89" s="8">
        <v>2387</v>
      </c>
      <c r="Z89" s="8">
        <v>2428</v>
      </c>
      <c r="AA89" s="8">
        <v>2447</v>
      </c>
      <c r="AB89" s="8">
        <v>2211</v>
      </c>
      <c r="AC89" s="8">
        <v>63</v>
      </c>
      <c r="AD89" s="8">
        <v>2014</v>
      </c>
      <c r="AE89" s="8">
        <v>67</v>
      </c>
      <c r="AF89" s="8">
        <v>2110</v>
      </c>
      <c r="AG89" s="8">
        <v>58</v>
      </c>
      <c r="AH89" s="8">
        <v>2072</v>
      </c>
      <c r="AI89" s="8">
        <v>58</v>
      </c>
      <c r="AJ89" s="8">
        <v>2241</v>
      </c>
      <c r="AK89" s="8">
        <v>69</v>
      </c>
      <c r="AL89" s="8">
        <v>69</v>
      </c>
      <c r="AM89" s="8">
        <v>76</v>
      </c>
      <c r="AN89" s="8">
        <v>61</v>
      </c>
      <c r="AO89" s="8">
        <v>79</v>
      </c>
      <c r="AP89" s="8">
        <v>63</v>
      </c>
      <c r="AQ89" s="8">
        <v>60</v>
      </c>
      <c r="AR89" s="8">
        <v>73</v>
      </c>
      <c r="AS89" s="8">
        <v>70</v>
      </c>
      <c r="AT89" s="8">
        <v>67</v>
      </c>
      <c r="AU89" s="8">
        <v>82</v>
      </c>
      <c r="AV89" s="8">
        <v>2081</v>
      </c>
      <c r="AW89" s="8">
        <v>68</v>
      </c>
      <c r="AX89" s="8">
        <v>2236</v>
      </c>
      <c r="AY89" s="8">
        <v>59</v>
      </c>
      <c r="AZ89" s="8">
        <v>2687</v>
      </c>
      <c r="BA89" s="8">
        <v>2505</v>
      </c>
      <c r="BB89" s="8">
        <v>2530</v>
      </c>
      <c r="BC89" s="8">
        <v>2519</v>
      </c>
      <c r="BD89" s="8">
        <v>2526</v>
      </c>
      <c r="BE89" s="8">
        <v>2477</v>
      </c>
      <c r="BF89" s="8">
        <v>2522</v>
      </c>
      <c r="BG89" s="8">
        <v>2331</v>
      </c>
      <c r="BH89" s="8">
        <v>2647</v>
      </c>
      <c r="BI89" s="8">
        <v>2494</v>
      </c>
      <c r="BJ89" s="8">
        <v>60</v>
      </c>
      <c r="BK89" s="8">
        <v>72</v>
      </c>
      <c r="BL89" s="8">
        <v>65</v>
      </c>
      <c r="BM89" s="8">
        <v>72</v>
      </c>
      <c r="BN89" s="8">
        <v>69</v>
      </c>
      <c r="BO89" s="8">
        <v>68</v>
      </c>
      <c r="BP89" s="8">
        <v>67</v>
      </c>
      <c r="BQ89" s="8">
        <v>66</v>
      </c>
      <c r="BR89" s="8">
        <v>61</v>
      </c>
      <c r="BS89" s="8">
        <v>66</v>
      </c>
      <c r="BT89" s="8">
        <v>1831</v>
      </c>
      <c r="BU89" s="8">
        <v>1902</v>
      </c>
      <c r="BV89" s="8">
        <v>2554</v>
      </c>
      <c r="BW89" s="8">
        <v>2518</v>
      </c>
      <c r="BX89" s="8">
        <v>2215</v>
      </c>
      <c r="BY89" s="8">
        <v>62</v>
      </c>
      <c r="BZ89" s="8">
        <v>2167</v>
      </c>
      <c r="CA89" s="8">
        <v>68</v>
      </c>
      <c r="CB89" s="8">
        <v>2178</v>
      </c>
      <c r="CC89" s="8">
        <v>74</v>
      </c>
      <c r="CD89" s="8">
        <v>2168</v>
      </c>
      <c r="CE89" s="8">
        <v>71</v>
      </c>
      <c r="CF89" s="8">
        <v>2267</v>
      </c>
      <c r="CG89" s="8">
        <v>79</v>
      </c>
      <c r="CH89" s="8">
        <v>58</v>
      </c>
      <c r="CI89" s="8">
        <v>62</v>
      </c>
      <c r="CJ89" s="8">
        <v>66</v>
      </c>
      <c r="CK89" s="8">
        <v>63</v>
      </c>
      <c r="CL89" s="8">
        <v>64</v>
      </c>
      <c r="CM89" s="8">
        <v>75</v>
      </c>
      <c r="CN89" s="8">
        <v>67</v>
      </c>
      <c r="CO89" s="8">
        <v>66</v>
      </c>
      <c r="CP89" s="8">
        <v>65</v>
      </c>
      <c r="CQ89" s="8">
        <v>67</v>
      </c>
      <c r="CR89" s="8">
        <v>1898</v>
      </c>
      <c r="CS89" s="8">
        <v>77</v>
      </c>
      <c r="CT89" s="8">
        <v>2176</v>
      </c>
      <c r="CU89" s="8">
        <v>69</v>
      </c>
    </row>
    <row r="90" spans="2:99" x14ac:dyDescent="0.25">
      <c r="B90" s="7">
        <v>2.4305555555555556E-2</v>
      </c>
      <c r="C90" s="8">
        <v>26</v>
      </c>
      <c r="D90" s="8">
        <v>2667</v>
      </c>
      <c r="E90" s="8">
        <v>2695</v>
      </c>
      <c r="F90" s="8">
        <v>2628</v>
      </c>
      <c r="G90" s="8">
        <v>2631</v>
      </c>
      <c r="H90" s="8">
        <v>2692</v>
      </c>
      <c r="I90" s="8">
        <v>2509</v>
      </c>
      <c r="J90" s="8">
        <v>2631</v>
      </c>
      <c r="K90" s="8">
        <v>2512</v>
      </c>
      <c r="L90" s="8">
        <v>2794</v>
      </c>
      <c r="M90" s="8">
        <v>2563</v>
      </c>
      <c r="N90" s="8">
        <v>67</v>
      </c>
      <c r="O90" s="8">
        <v>70</v>
      </c>
      <c r="P90" s="8">
        <v>52</v>
      </c>
      <c r="Q90" s="8">
        <v>67</v>
      </c>
      <c r="R90" s="8">
        <v>69</v>
      </c>
      <c r="S90" s="8">
        <v>63</v>
      </c>
      <c r="T90" s="8">
        <v>77</v>
      </c>
      <c r="U90" s="8">
        <v>66</v>
      </c>
      <c r="V90" s="8">
        <v>70</v>
      </c>
      <c r="W90" s="8">
        <v>82</v>
      </c>
      <c r="X90" s="8">
        <v>2414</v>
      </c>
      <c r="Y90" s="8">
        <v>2498</v>
      </c>
      <c r="Z90" s="8">
        <v>2561</v>
      </c>
      <c r="AA90" s="8">
        <v>2562</v>
      </c>
      <c r="AB90" s="8">
        <v>2191</v>
      </c>
      <c r="AC90" s="8">
        <v>77</v>
      </c>
      <c r="AD90" s="8">
        <v>1992</v>
      </c>
      <c r="AE90" s="8">
        <v>74</v>
      </c>
      <c r="AF90" s="8">
        <v>2136</v>
      </c>
      <c r="AG90" s="8">
        <v>72</v>
      </c>
      <c r="AH90" s="8">
        <v>2198</v>
      </c>
      <c r="AI90" s="8">
        <v>56</v>
      </c>
      <c r="AJ90" s="8">
        <v>2280</v>
      </c>
      <c r="AK90" s="8">
        <v>67</v>
      </c>
      <c r="AL90" s="8">
        <v>79</v>
      </c>
      <c r="AM90" s="8">
        <v>70</v>
      </c>
      <c r="AN90" s="8">
        <v>66</v>
      </c>
      <c r="AO90" s="8">
        <v>65</v>
      </c>
      <c r="AP90" s="8">
        <v>67</v>
      </c>
      <c r="AQ90" s="8">
        <v>63</v>
      </c>
      <c r="AR90" s="8">
        <v>57</v>
      </c>
      <c r="AS90" s="8">
        <v>64</v>
      </c>
      <c r="AT90" s="8">
        <v>59</v>
      </c>
      <c r="AU90" s="8">
        <v>75</v>
      </c>
      <c r="AV90" s="8">
        <v>2127</v>
      </c>
      <c r="AW90" s="8">
        <v>63</v>
      </c>
      <c r="AX90" s="8">
        <v>2266</v>
      </c>
      <c r="AY90" s="8">
        <v>58</v>
      </c>
      <c r="AZ90" s="8">
        <v>2770</v>
      </c>
      <c r="BA90" s="8">
        <v>2559</v>
      </c>
      <c r="BB90" s="8">
        <v>2680</v>
      </c>
      <c r="BC90" s="8">
        <v>2561</v>
      </c>
      <c r="BD90" s="8">
        <v>2649</v>
      </c>
      <c r="BE90" s="8">
        <v>2492</v>
      </c>
      <c r="BF90" s="8">
        <v>2630</v>
      </c>
      <c r="BG90" s="8">
        <v>2426</v>
      </c>
      <c r="BH90" s="8">
        <v>2696</v>
      </c>
      <c r="BI90" s="8">
        <v>2539</v>
      </c>
      <c r="BJ90" s="8">
        <v>70</v>
      </c>
      <c r="BK90" s="8">
        <v>69</v>
      </c>
      <c r="BL90" s="8">
        <v>70</v>
      </c>
      <c r="BM90" s="8">
        <v>60</v>
      </c>
      <c r="BN90" s="8">
        <v>65</v>
      </c>
      <c r="BO90" s="8">
        <v>66</v>
      </c>
      <c r="BP90" s="8">
        <v>62</v>
      </c>
      <c r="BQ90" s="8">
        <v>72</v>
      </c>
      <c r="BR90" s="8">
        <v>73</v>
      </c>
      <c r="BS90" s="8">
        <v>62</v>
      </c>
      <c r="BT90" s="8">
        <v>1887</v>
      </c>
      <c r="BU90" s="8">
        <v>1896</v>
      </c>
      <c r="BV90" s="8">
        <v>2619</v>
      </c>
      <c r="BW90" s="8">
        <v>2619</v>
      </c>
      <c r="BX90" s="8">
        <v>2226</v>
      </c>
      <c r="BY90" s="8">
        <v>59</v>
      </c>
      <c r="BZ90" s="8">
        <v>2205</v>
      </c>
      <c r="CA90" s="8">
        <v>70</v>
      </c>
      <c r="CB90" s="8">
        <v>2221</v>
      </c>
      <c r="CC90" s="8">
        <v>67</v>
      </c>
      <c r="CD90" s="8">
        <v>2225</v>
      </c>
      <c r="CE90" s="8">
        <v>63</v>
      </c>
      <c r="CF90" s="8">
        <v>2277</v>
      </c>
      <c r="CG90" s="8">
        <v>75</v>
      </c>
      <c r="CH90" s="8">
        <v>58</v>
      </c>
      <c r="CI90" s="8">
        <v>57</v>
      </c>
      <c r="CJ90" s="8">
        <v>61</v>
      </c>
      <c r="CK90" s="8">
        <v>68</v>
      </c>
      <c r="CL90" s="8">
        <v>78</v>
      </c>
      <c r="CM90" s="8">
        <v>62</v>
      </c>
      <c r="CN90" s="8">
        <v>73</v>
      </c>
      <c r="CO90" s="8">
        <v>68</v>
      </c>
      <c r="CP90" s="8">
        <v>72</v>
      </c>
      <c r="CQ90" s="8">
        <v>69</v>
      </c>
      <c r="CR90" s="8">
        <v>1810</v>
      </c>
      <c r="CS90" s="8">
        <v>72</v>
      </c>
      <c r="CT90" s="8">
        <v>2259</v>
      </c>
      <c r="CU90" s="8">
        <v>76</v>
      </c>
    </row>
    <row r="91" spans="2:99" x14ac:dyDescent="0.25">
      <c r="B91" s="7">
        <v>2.7777777777777776E-2</v>
      </c>
      <c r="C91" s="8">
        <v>26</v>
      </c>
      <c r="D91" s="8">
        <v>2885</v>
      </c>
      <c r="E91" s="8">
        <v>2800</v>
      </c>
      <c r="F91" s="8">
        <v>2676</v>
      </c>
      <c r="G91" s="8">
        <v>2726</v>
      </c>
      <c r="H91" s="8">
        <v>2760</v>
      </c>
      <c r="I91" s="8">
        <v>2697</v>
      </c>
      <c r="J91" s="8">
        <v>2780</v>
      </c>
      <c r="K91" s="8">
        <v>2583</v>
      </c>
      <c r="L91" s="8">
        <v>2849</v>
      </c>
      <c r="M91" s="8">
        <v>2742</v>
      </c>
      <c r="N91" s="8">
        <v>67</v>
      </c>
      <c r="O91" s="8">
        <v>68</v>
      </c>
      <c r="P91" s="8">
        <v>67</v>
      </c>
      <c r="Q91" s="8">
        <v>72</v>
      </c>
      <c r="R91" s="8">
        <v>76</v>
      </c>
      <c r="S91" s="8">
        <v>69</v>
      </c>
      <c r="T91" s="8">
        <v>67</v>
      </c>
      <c r="U91" s="8">
        <v>68</v>
      </c>
      <c r="V91" s="8">
        <v>64</v>
      </c>
      <c r="W91" s="8">
        <v>80</v>
      </c>
      <c r="X91" s="8">
        <v>2594</v>
      </c>
      <c r="Y91" s="8">
        <v>2557</v>
      </c>
      <c r="Z91" s="8">
        <v>2687</v>
      </c>
      <c r="AA91" s="8">
        <v>2568</v>
      </c>
      <c r="AB91" s="8">
        <v>2206</v>
      </c>
      <c r="AC91" s="8">
        <v>69</v>
      </c>
      <c r="AD91" s="8">
        <v>2006</v>
      </c>
      <c r="AE91" s="8">
        <v>65</v>
      </c>
      <c r="AF91" s="8">
        <v>2140</v>
      </c>
      <c r="AG91" s="8">
        <v>61</v>
      </c>
      <c r="AH91" s="8">
        <v>2096</v>
      </c>
      <c r="AI91" s="8">
        <v>63</v>
      </c>
      <c r="AJ91" s="8">
        <v>2349</v>
      </c>
      <c r="AK91" s="8">
        <v>76</v>
      </c>
      <c r="AL91" s="8">
        <v>72</v>
      </c>
      <c r="AM91" s="8">
        <v>66</v>
      </c>
      <c r="AN91" s="8">
        <v>69</v>
      </c>
      <c r="AO91" s="8">
        <v>79</v>
      </c>
      <c r="AP91" s="8">
        <v>71</v>
      </c>
      <c r="AQ91" s="8">
        <v>70</v>
      </c>
      <c r="AR91" s="8">
        <v>72</v>
      </c>
      <c r="AS91" s="8">
        <v>61</v>
      </c>
      <c r="AT91" s="8">
        <v>74</v>
      </c>
      <c r="AU91" s="8">
        <v>68</v>
      </c>
      <c r="AV91" s="8">
        <v>2215</v>
      </c>
      <c r="AW91" s="8">
        <v>71</v>
      </c>
      <c r="AX91" s="8">
        <v>2332</v>
      </c>
      <c r="AY91" s="8">
        <v>62</v>
      </c>
      <c r="AZ91" s="8">
        <v>2854</v>
      </c>
      <c r="BA91" s="8">
        <v>2697</v>
      </c>
      <c r="BB91" s="8">
        <v>2710</v>
      </c>
      <c r="BC91" s="8">
        <v>2698</v>
      </c>
      <c r="BD91" s="8">
        <v>2701</v>
      </c>
      <c r="BE91" s="8">
        <v>2618</v>
      </c>
      <c r="BF91" s="8">
        <v>2706</v>
      </c>
      <c r="BG91" s="8">
        <v>2493</v>
      </c>
      <c r="BH91" s="8">
        <v>2762</v>
      </c>
      <c r="BI91" s="8">
        <v>2648</v>
      </c>
      <c r="BJ91" s="8">
        <v>66</v>
      </c>
      <c r="BK91" s="8">
        <v>49</v>
      </c>
      <c r="BL91" s="8">
        <v>61</v>
      </c>
      <c r="BM91" s="8">
        <v>76</v>
      </c>
      <c r="BN91" s="8">
        <v>65</v>
      </c>
      <c r="BO91" s="8">
        <v>66</v>
      </c>
      <c r="BP91" s="8">
        <v>64</v>
      </c>
      <c r="BQ91" s="8">
        <v>71</v>
      </c>
      <c r="BR91" s="8">
        <v>66</v>
      </c>
      <c r="BS91" s="8">
        <v>62</v>
      </c>
      <c r="BT91" s="8">
        <v>1830</v>
      </c>
      <c r="BU91" s="8">
        <v>1886</v>
      </c>
      <c r="BV91" s="8">
        <v>2820</v>
      </c>
      <c r="BW91" s="8">
        <v>2746</v>
      </c>
      <c r="BX91" s="8">
        <v>2269</v>
      </c>
      <c r="BY91" s="8">
        <v>72</v>
      </c>
      <c r="BZ91" s="8">
        <v>2255</v>
      </c>
      <c r="CA91" s="8">
        <v>71</v>
      </c>
      <c r="CB91" s="8">
        <v>2284</v>
      </c>
      <c r="CC91" s="8">
        <v>67</v>
      </c>
      <c r="CD91" s="8">
        <v>2311</v>
      </c>
      <c r="CE91" s="8">
        <v>63</v>
      </c>
      <c r="CF91" s="8">
        <v>2288</v>
      </c>
      <c r="CG91" s="8">
        <v>78</v>
      </c>
      <c r="CH91" s="8">
        <v>70</v>
      </c>
      <c r="CI91" s="8">
        <v>71</v>
      </c>
      <c r="CJ91" s="8">
        <v>67</v>
      </c>
      <c r="CK91" s="8">
        <v>70</v>
      </c>
      <c r="CL91" s="8">
        <v>62</v>
      </c>
      <c r="CM91" s="8">
        <v>72</v>
      </c>
      <c r="CN91" s="8">
        <v>62</v>
      </c>
      <c r="CO91" s="8">
        <v>70</v>
      </c>
      <c r="CP91" s="8">
        <v>71</v>
      </c>
      <c r="CQ91" s="8">
        <v>71</v>
      </c>
      <c r="CR91" s="8">
        <v>1849</v>
      </c>
      <c r="CS91" s="8">
        <v>68</v>
      </c>
      <c r="CT91" s="8">
        <v>2225</v>
      </c>
      <c r="CU91" s="8">
        <v>67</v>
      </c>
    </row>
    <row r="92" spans="2:99" x14ac:dyDescent="0.25">
      <c r="B92" s="7">
        <v>3.125E-2</v>
      </c>
      <c r="C92" s="8">
        <v>26</v>
      </c>
      <c r="D92" s="8">
        <v>2902</v>
      </c>
      <c r="E92" s="8">
        <v>2841</v>
      </c>
      <c r="F92" s="8">
        <v>2771</v>
      </c>
      <c r="G92" s="8">
        <v>2812</v>
      </c>
      <c r="H92" s="8">
        <v>2841</v>
      </c>
      <c r="I92" s="8">
        <v>2706</v>
      </c>
      <c r="J92" s="8">
        <v>2879</v>
      </c>
      <c r="K92" s="8">
        <v>2596</v>
      </c>
      <c r="L92" s="8">
        <v>2908</v>
      </c>
      <c r="M92" s="8">
        <v>2690</v>
      </c>
      <c r="N92" s="8">
        <v>63</v>
      </c>
      <c r="O92" s="8">
        <v>77</v>
      </c>
      <c r="P92" s="8">
        <v>66</v>
      </c>
      <c r="Q92" s="8">
        <v>74</v>
      </c>
      <c r="R92" s="8">
        <v>64</v>
      </c>
      <c r="S92" s="8">
        <v>67</v>
      </c>
      <c r="T92" s="8">
        <v>77</v>
      </c>
      <c r="U92" s="8">
        <v>68</v>
      </c>
      <c r="V92" s="8">
        <v>68</v>
      </c>
      <c r="W92" s="8">
        <v>84</v>
      </c>
      <c r="X92" s="8">
        <v>2550</v>
      </c>
      <c r="Y92" s="8">
        <v>2658</v>
      </c>
      <c r="Z92" s="8">
        <v>2658</v>
      </c>
      <c r="AA92" s="8">
        <v>2678</v>
      </c>
      <c r="AB92" s="8">
        <v>2303</v>
      </c>
      <c r="AC92" s="8">
        <v>66</v>
      </c>
      <c r="AD92" s="8">
        <v>2109</v>
      </c>
      <c r="AE92" s="8">
        <v>65</v>
      </c>
      <c r="AF92" s="8">
        <v>2177</v>
      </c>
      <c r="AG92" s="8">
        <v>63</v>
      </c>
      <c r="AH92" s="8">
        <v>2273</v>
      </c>
      <c r="AI92" s="8">
        <v>51</v>
      </c>
      <c r="AJ92" s="8">
        <v>2391</v>
      </c>
      <c r="AK92" s="8">
        <v>62</v>
      </c>
      <c r="AL92" s="8">
        <v>71</v>
      </c>
      <c r="AM92" s="8">
        <v>66</v>
      </c>
      <c r="AN92" s="8">
        <v>73</v>
      </c>
      <c r="AO92" s="8">
        <v>64</v>
      </c>
      <c r="AP92" s="8">
        <v>65</v>
      </c>
      <c r="AQ92" s="8">
        <v>60</v>
      </c>
      <c r="AR92" s="8">
        <v>72</v>
      </c>
      <c r="AS92" s="8">
        <v>74</v>
      </c>
      <c r="AT92" s="8">
        <v>67</v>
      </c>
      <c r="AU92" s="8">
        <v>63</v>
      </c>
      <c r="AV92" s="8">
        <v>2159</v>
      </c>
      <c r="AW92" s="8">
        <v>72</v>
      </c>
      <c r="AX92" s="8">
        <v>2347</v>
      </c>
      <c r="AY92" s="8">
        <v>63</v>
      </c>
      <c r="AZ92" s="8">
        <v>2873</v>
      </c>
      <c r="BA92" s="8">
        <v>2702</v>
      </c>
      <c r="BB92" s="8">
        <v>2794</v>
      </c>
      <c r="BC92" s="8">
        <v>2735</v>
      </c>
      <c r="BD92" s="8">
        <v>2852</v>
      </c>
      <c r="BE92" s="8">
        <v>2654</v>
      </c>
      <c r="BF92" s="8">
        <v>2764</v>
      </c>
      <c r="BG92" s="8">
        <v>2555</v>
      </c>
      <c r="BH92" s="8">
        <v>2868</v>
      </c>
      <c r="BI92" s="8">
        <v>2640</v>
      </c>
      <c r="BJ92" s="8">
        <v>59</v>
      </c>
      <c r="BK92" s="8">
        <v>62</v>
      </c>
      <c r="BL92" s="8">
        <v>75</v>
      </c>
      <c r="BM92" s="8">
        <v>80</v>
      </c>
      <c r="BN92" s="8">
        <v>62</v>
      </c>
      <c r="BO92" s="8">
        <v>59</v>
      </c>
      <c r="BP92" s="8">
        <v>78</v>
      </c>
      <c r="BQ92" s="8">
        <v>64</v>
      </c>
      <c r="BR92" s="8">
        <v>62</v>
      </c>
      <c r="BS92" s="8">
        <v>75</v>
      </c>
      <c r="BT92" s="8">
        <v>1779</v>
      </c>
      <c r="BU92" s="8">
        <v>1848</v>
      </c>
      <c r="BV92" s="8">
        <v>2841</v>
      </c>
      <c r="BW92" s="8">
        <v>2696</v>
      </c>
      <c r="BX92" s="8">
        <v>2298</v>
      </c>
      <c r="BY92" s="8">
        <v>73</v>
      </c>
      <c r="BZ92" s="8">
        <v>2356</v>
      </c>
      <c r="CA92" s="8">
        <v>63</v>
      </c>
      <c r="CB92" s="8">
        <v>2289</v>
      </c>
      <c r="CC92" s="8">
        <v>73</v>
      </c>
      <c r="CD92" s="8">
        <v>2322</v>
      </c>
      <c r="CE92" s="8">
        <v>71</v>
      </c>
      <c r="CF92" s="8">
        <v>2337</v>
      </c>
      <c r="CG92" s="8">
        <v>63</v>
      </c>
      <c r="CH92" s="8">
        <v>72</v>
      </c>
      <c r="CI92" s="8">
        <v>59</v>
      </c>
      <c r="CJ92" s="8">
        <v>65</v>
      </c>
      <c r="CK92" s="8">
        <v>58</v>
      </c>
      <c r="CL92" s="8">
        <v>70</v>
      </c>
      <c r="CM92" s="8">
        <v>70</v>
      </c>
      <c r="CN92" s="8">
        <v>71</v>
      </c>
      <c r="CO92" s="8">
        <v>62</v>
      </c>
      <c r="CP92" s="8">
        <v>76</v>
      </c>
      <c r="CQ92" s="8">
        <v>63</v>
      </c>
      <c r="CR92" s="8">
        <v>1763</v>
      </c>
      <c r="CS92" s="8">
        <v>67</v>
      </c>
      <c r="CT92" s="8">
        <v>2245</v>
      </c>
      <c r="CU92" s="8">
        <v>71</v>
      </c>
    </row>
    <row r="93" spans="2:99" x14ac:dyDescent="0.25">
      <c r="B93" s="7">
        <v>3.4722222222222224E-2</v>
      </c>
      <c r="C93" s="8">
        <v>26</v>
      </c>
      <c r="D93" s="8">
        <v>3040</v>
      </c>
      <c r="E93" s="8">
        <v>2920</v>
      </c>
      <c r="F93" s="8">
        <v>2890</v>
      </c>
      <c r="G93" s="8">
        <v>2852</v>
      </c>
      <c r="H93" s="8">
        <v>2896</v>
      </c>
      <c r="I93" s="8">
        <v>2898</v>
      </c>
      <c r="J93" s="8">
        <v>2998</v>
      </c>
      <c r="K93" s="8">
        <v>2731</v>
      </c>
      <c r="L93" s="8">
        <v>2983</v>
      </c>
      <c r="M93" s="8">
        <v>2807</v>
      </c>
      <c r="N93" s="8">
        <v>69</v>
      </c>
      <c r="O93" s="8">
        <v>63</v>
      </c>
      <c r="P93" s="8">
        <v>70</v>
      </c>
      <c r="Q93" s="8">
        <v>69</v>
      </c>
      <c r="R93" s="8">
        <v>71</v>
      </c>
      <c r="S93" s="8">
        <v>68</v>
      </c>
      <c r="T93" s="8">
        <v>77</v>
      </c>
      <c r="U93" s="8">
        <v>53</v>
      </c>
      <c r="V93" s="8">
        <v>63</v>
      </c>
      <c r="W93" s="8">
        <v>65</v>
      </c>
      <c r="X93" s="8">
        <v>2713</v>
      </c>
      <c r="Y93" s="8">
        <v>2689</v>
      </c>
      <c r="Z93" s="8">
        <v>2744</v>
      </c>
      <c r="AA93" s="8">
        <v>2757</v>
      </c>
      <c r="AB93" s="8">
        <v>2232</v>
      </c>
      <c r="AC93" s="8">
        <v>69</v>
      </c>
      <c r="AD93" s="8">
        <v>2119</v>
      </c>
      <c r="AE93" s="8">
        <v>64</v>
      </c>
      <c r="AF93" s="8">
        <v>2203</v>
      </c>
      <c r="AG93" s="8">
        <v>66</v>
      </c>
      <c r="AH93" s="8">
        <v>2223</v>
      </c>
      <c r="AI93" s="8">
        <v>66</v>
      </c>
      <c r="AJ93" s="8">
        <v>2454</v>
      </c>
      <c r="AK93" s="8">
        <v>62</v>
      </c>
      <c r="AL93" s="8">
        <v>71</v>
      </c>
      <c r="AM93" s="8">
        <v>76</v>
      </c>
      <c r="AN93" s="8">
        <v>73</v>
      </c>
      <c r="AO93" s="8">
        <v>69</v>
      </c>
      <c r="AP93" s="8">
        <v>70</v>
      </c>
      <c r="AQ93" s="8">
        <v>68</v>
      </c>
      <c r="AR93" s="8">
        <v>68</v>
      </c>
      <c r="AS93" s="8">
        <v>63</v>
      </c>
      <c r="AT93" s="8">
        <v>72</v>
      </c>
      <c r="AU93" s="8">
        <v>66</v>
      </c>
      <c r="AV93" s="8">
        <v>2208</v>
      </c>
      <c r="AW93" s="8">
        <v>65</v>
      </c>
      <c r="AX93" s="8">
        <v>2314</v>
      </c>
      <c r="AY93" s="8">
        <v>64</v>
      </c>
      <c r="AZ93" s="8">
        <v>2994</v>
      </c>
      <c r="BA93" s="8">
        <v>2826</v>
      </c>
      <c r="BB93" s="8">
        <v>2838</v>
      </c>
      <c r="BC93" s="8">
        <v>2716</v>
      </c>
      <c r="BD93" s="8">
        <v>2754</v>
      </c>
      <c r="BE93" s="8">
        <v>2737</v>
      </c>
      <c r="BF93" s="8">
        <v>2835</v>
      </c>
      <c r="BG93" s="8">
        <v>2623</v>
      </c>
      <c r="BH93" s="8">
        <v>2988</v>
      </c>
      <c r="BI93" s="8">
        <v>2794</v>
      </c>
      <c r="BJ93" s="8">
        <v>73</v>
      </c>
      <c r="BK93" s="8">
        <v>67</v>
      </c>
      <c r="BL93" s="8">
        <v>72</v>
      </c>
      <c r="BM93" s="8">
        <v>71</v>
      </c>
      <c r="BN93" s="8">
        <v>63</v>
      </c>
      <c r="BO93" s="8">
        <v>68</v>
      </c>
      <c r="BP93" s="8">
        <v>57</v>
      </c>
      <c r="BQ93" s="8">
        <v>59</v>
      </c>
      <c r="BR93" s="8">
        <v>64</v>
      </c>
      <c r="BS93" s="8">
        <v>69</v>
      </c>
      <c r="BT93" s="8">
        <v>1795</v>
      </c>
      <c r="BU93" s="8">
        <v>1861</v>
      </c>
      <c r="BV93" s="8">
        <v>2935</v>
      </c>
      <c r="BW93" s="8">
        <v>2856</v>
      </c>
      <c r="BX93" s="8">
        <v>2314</v>
      </c>
      <c r="BY93" s="8">
        <v>68</v>
      </c>
      <c r="BZ93" s="8">
        <v>2301</v>
      </c>
      <c r="CA93" s="8">
        <v>72</v>
      </c>
      <c r="CB93" s="8">
        <v>2269</v>
      </c>
      <c r="CC93" s="8">
        <v>81</v>
      </c>
      <c r="CD93" s="8">
        <v>2384</v>
      </c>
      <c r="CE93" s="8">
        <v>65</v>
      </c>
      <c r="CF93" s="8">
        <v>2428</v>
      </c>
      <c r="CG93" s="8">
        <v>74</v>
      </c>
      <c r="CH93" s="8">
        <v>73</v>
      </c>
      <c r="CI93" s="8">
        <v>66</v>
      </c>
      <c r="CJ93" s="8">
        <v>69</v>
      </c>
      <c r="CK93" s="8">
        <v>68</v>
      </c>
      <c r="CL93" s="8">
        <v>60</v>
      </c>
      <c r="CM93" s="8">
        <v>67</v>
      </c>
      <c r="CN93" s="8">
        <v>73</v>
      </c>
      <c r="CO93" s="8">
        <v>71</v>
      </c>
      <c r="CP93" s="8">
        <v>63</v>
      </c>
      <c r="CQ93" s="8">
        <v>71</v>
      </c>
      <c r="CR93" s="8">
        <v>1746</v>
      </c>
      <c r="CS93" s="8">
        <v>70</v>
      </c>
      <c r="CT93" s="8">
        <v>2318</v>
      </c>
      <c r="CU93" s="8">
        <v>65</v>
      </c>
    </row>
    <row r="94" spans="2:99" x14ac:dyDescent="0.25">
      <c r="B94" s="7">
        <v>3.8194444444444441E-2</v>
      </c>
      <c r="C94" s="8">
        <v>26</v>
      </c>
      <c r="D94" s="8">
        <v>3118</v>
      </c>
      <c r="E94" s="8">
        <v>2996</v>
      </c>
      <c r="F94" s="8">
        <v>2973</v>
      </c>
      <c r="G94" s="8">
        <v>2975</v>
      </c>
      <c r="H94" s="8">
        <v>3039</v>
      </c>
      <c r="I94" s="8">
        <v>2968</v>
      </c>
      <c r="J94" s="8">
        <v>3059</v>
      </c>
      <c r="K94" s="8">
        <v>2854</v>
      </c>
      <c r="L94" s="8">
        <v>3053</v>
      </c>
      <c r="M94" s="8">
        <v>2921</v>
      </c>
      <c r="N94" s="8">
        <v>71</v>
      </c>
      <c r="O94" s="8">
        <v>68</v>
      </c>
      <c r="P94" s="8">
        <v>74</v>
      </c>
      <c r="Q94" s="8">
        <v>61</v>
      </c>
      <c r="R94" s="8">
        <v>64</v>
      </c>
      <c r="S94" s="8">
        <v>76</v>
      </c>
      <c r="T94" s="8">
        <v>71</v>
      </c>
      <c r="U94" s="8">
        <v>76</v>
      </c>
      <c r="V94" s="8">
        <v>61</v>
      </c>
      <c r="W94" s="8">
        <v>66</v>
      </c>
      <c r="X94" s="8">
        <v>2794</v>
      </c>
      <c r="Y94" s="8">
        <v>2746</v>
      </c>
      <c r="Z94" s="8">
        <v>2874</v>
      </c>
      <c r="AA94" s="8">
        <v>2828</v>
      </c>
      <c r="AB94" s="8">
        <v>2288</v>
      </c>
      <c r="AC94" s="8">
        <v>72</v>
      </c>
      <c r="AD94" s="8">
        <v>2154</v>
      </c>
      <c r="AE94" s="8">
        <v>65</v>
      </c>
      <c r="AF94" s="8">
        <v>2309</v>
      </c>
      <c r="AG94" s="8">
        <v>66</v>
      </c>
      <c r="AH94" s="8">
        <v>2264</v>
      </c>
      <c r="AI94" s="8">
        <v>66</v>
      </c>
      <c r="AJ94" s="8">
        <v>2401</v>
      </c>
      <c r="AK94" s="8">
        <v>61</v>
      </c>
      <c r="AL94" s="8">
        <v>64</v>
      </c>
      <c r="AM94" s="8">
        <v>74</v>
      </c>
      <c r="AN94" s="8">
        <v>67</v>
      </c>
      <c r="AO94" s="8">
        <v>71</v>
      </c>
      <c r="AP94" s="8">
        <v>69</v>
      </c>
      <c r="AQ94" s="8">
        <v>58</v>
      </c>
      <c r="AR94" s="8">
        <v>61</v>
      </c>
      <c r="AS94" s="8">
        <v>69</v>
      </c>
      <c r="AT94" s="8">
        <v>77</v>
      </c>
      <c r="AU94" s="8">
        <v>64</v>
      </c>
      <c r="AV94" s="8">
        <v>2261</v>
      </c>
      <c r="AW94" s="8">
        <v>62</v>
      </c>
      <c r="AX94" s="8">
        <v>2386</v>
      </c>
      <c r="AY94" s="8">
        <v>67</v>
      </c>
      <c r="AZ94" s="8">
        <v>3128</v>
      </c>
      <c r="BA94" s="8">
        <v>2839</v>
      </c>
      <c r="BB94" s="8">
        <v>3025</v>
      </c>
      <c r="BC94" s="8">
        <v>2821</v>
      </c>
      <c r="BD94" s="8">
        <v>3000</v>
      </c>
      <c r="BE94" s="8">
        <v>2892</v>
      </c>
      <c r="BF94" s="8">
        <v>2932</v>
      </c>
      <c r="BG94" s="8">
        <v>2612</v>
      </c>
      <c r="BH94" s="8">
        <v>3040</v>
      </c>
      <c r="BI94" s="8">
        <v>2848</v>
      </c>
      <c r="BJ94" s="8">
        <v>62</v>
      </c>
      <c r="BK94" s="8">
        <v>64</v>
      </c>
      <c r="BL94" s="8">
        <v>68</v>
      </c>
      <c r="BM94" s="8">
        <v>64</v>
      </c>
      <c r="BN94" s="8">
        <v>58</v>
      </c>
      <c r="BO94" s="8">
        <v>84</v>
      </c>
      <c r="BP94" s="8">
        <v>74</v>
      </c>
      <c r="BQ94" s="8">
        <v>66</v>
      </c>
      <c r="BR94" s="8">
        <v>78</v>
      </c>
      <c r="BS94" s="8">
        <v>68</v>
      </c>
      <c r="BT94" s="8">
        <v>1791</v>
      </c>
      <c r="BU94" s="8">
        <v>1905</v>
      </c>
      <c r="BV94" s="8">
        <v>2925</v>
      </c>
      <c r="BW94" s="8">
        <v>2864</v>
      </c>
      <c r="BX94" s="8">
        <v>2328</v>
      </c>
      <c r="BY94" s="8">
        <v>60</v>
      </c>
      <c r="BZ94" s="8">
        <v>2373</v>
      </c>
      <c r="CA94" s="8">
        <v>60</v>
      </c>
      <c r="CB94" s="8">
        <v>2399</v>
      </c>
      <c r="CC94" s="8">
        <v>67</v>
      </c>
      <c r="CD94" s="8">
        <v>2326</v>
      </c>
      <c r="CE94" s="8">
        <v>72</v>
      </c>
      <c r="CF94" s="8">
        <v>2369</v>
      </c>
      <c r="CG94" s="8">
        <v>75</v>
      </c>
      <c r="CH94" s="8">
        <v>59</v>
      </c>
      <c r="CI94" s="8">
        <v>66</v>
      </c>
      <c r="CJ94" s="8">
        <v>56</v>
      </c>
      <c r="CK94" s="8">
        <v>69</v>
      </c>
      <c r="CL94" s="8">
        <v>70</v>
      </c>
      <c r="CM94" s="8">
        <v>59</v>
      </c>
      <c r="CN94" s="8">
        <v>63</v>
      </c>
      <c r="CO94" s="8">
        <v>70</v>
      </c>
      <c r="CP94" s="8">
        <v>66</v>
      </c>
      <c r="CQ94" s="8">
        <v>71</v>
      </c>
      <c r="CR94" s="8">
        <v>1760</v>
      </c>
      <c r="CS94" s="8">
        <v>64</v>
      </c>
      <c r="CT94" s="8">
        <v>2316</v>
      </c>
      <c r="CU94" s="8">
        <v>77</v>
      </c>
    </row>
    <row r="95" spans="2:99" x14ac:dyDescent="0.25">
      <c r="B95" s="7">
        <v>4.1666666666666664E-2</v>
      </c>
      <c r="C95" s="8">
        <v>26</v>
      </c>
      <c r="D95" s="8">
        <v>3141</v>
      </c>
      <c r="E95" s="8">
        <v>3109</v>
      </c>
      <c r="F95" s="8">
        <v>2993</v>
      </c>
      <c r="G95" s="8">
        <v>3147</v>
      </c>
      <c r="H95" s="8">
        <v>3107</v>
      </c>
      <c r="I95" s="8">
        <v>2940</v>
      </c>
      <c r="J95" s="8">
        <v>3115</v>
      </c>
      <c r="K95" s="8">
        <v>2870</v>
      </c>
      <c r="L95" s="8">
        <v>3215</v>
      </c>
      <c r="M95" s="8">
        <v>2929</v>
      </c>
      <c r="N95" s="8">
        <v>63</v>
      </c>
      <c r="O95" s="8">
        <v>77</v>
      </c>
      <c r="P95" s="8">
        <v>71</v>
      </c>
      <c r="Q95" s="8">
        <v>63</v>
      </c>
      <c r="R95" s="8">
        <v>75</v>
      </c>
      <c r="S95" s="8">
        <v>73</v>
      </c>
      <c r="T95" s="8">
        <v>70</v>
      </c>
      <c r="U95" s="8">
        <v>64</v>
      </c>
      <c r="V95" s="8">
        <v>64</v>
      </c>
      <c r="W95" s="8">
        <v>81</v>
      </c>
      <c r="X95" s="8">
        <v>2802</v>
      </c>
      <c r="Y95" s="8">
        <v>2775</v>
      </c>
      <c r="Z95" s="8">
        <v>2849</v>
      </c>
      <c r="AA95" s="8">
        <v>2850</v>
      </c>
      <c r="AB95" s="8">
        <v>2386</v>
      </c>
      <c r="AC95" s="8">
        <v>68</v>
      </c>
      <c r="AD95" s="8">
        <v>2159</v>
      </c>
      <c r="AE95" s="8">
        <v>73</v>
      </c>
      <c r="AF95" s="8">
        <v>2340</v>
      </c>
      <c r="AG95" s="8">
        <v>66</v>
      </c>
      <c r="AH95" s="8">
        <v>2298</v>
      </c>
      <c r="AI95" s="8">
        <v>65</v>
      </c>
      <c r="AJ95" s="8">
        <v>2541</v>
      </c>
      <c r="AK95" s="8">
        <v>63</v>
      </c>
      <c r="AL95" s="8">
        <v>67</v>
      </c>
      <c r="AM95" s="8">
        <v>61</v>
      </c>
      <c r="AN95" s="8">
        <v>59</v>
      </c>
      <c r="AO95" s="8">
        <v>73</v>
      </c>
      <c r="AP95" s="8">
        <v>68</v>
      </c>
      <c r="AQ95" s="8">
        <v>66</v>
      </c>
      <c r="AR95" s="8">
        <v>59</v>
      </c>
      <c r="AS95" s="8">
        <v>70</v>
      </c>
      <c r="AT95" s="8">
        <v>65</v>
      </c>
      <c r="AU95" s="8">
        <v>70</v>
      </c>
      <c r="AV95" s="8">
        <v>2281</v>
      </c>
      <c r="AW95" s="8">
        <v>86</v>
      </c>
      <c r="AX95" s="8">
        <v>2433</v>
      </c>
      <c r="AY95" s="8">
        <v>72</v>
      </c>
      <c r="AZ95" s="8">
        <v>3168</v>
      </c>
      <c r="BA95" s="8">
        <v>2912</v>
      </c>
      <c r="BB95" s="8">
        <v>2975</v>
      </c>
      <c r="BC95" s="8">
        <v>2979</v>
      </c>
      <c r="BD95" s="8">
        <v>3111</v>
      </c>
      <c r="BE95" s="8">
        <v>2937</v>
      </c>
      <c r="BF95" s="8">
        <v>3023</v>
      </c>
      <c r="BG95" s="8">
        <v>2794</v>
      </c>
      <c r="BH95" s="8">
        <v>3184</v>
      </c>
      <c r="BI95" s="8">
        <v>2955</v>
      </c>
      <c r="BJ95" s="8">
        <v>70</v>
      </c>
      <c r="BK95" s="8">
        <v>66</v>
      </c>
      <c r="BL95" s="8">
        <v>71</v>
      </c>
      <c r="BM95" s="8">
        <v>78</v>
      </c>
      <c r="BN95" s="8">
        <v>72</v>
      </c>
      <c r="BO95" s="8">
        <v>69</v>
      </c>
      <c r="BP95" s="8">
        <v>70</v>
      </c>
      <c r="BQ95" s="8">
        <v>75</v>
      </c>
      <c r="BR95" s="8">
        <v>69</v>
      </c>
      <c r="BS95" s="8">
        <v>65</v>
      </c>
      <c r="BT95" s="8">
        <v>1747</v>
      </c>
      <c r="BU95" s="8">
        <v>1820</v>
      </c>
      <c r="BV95" s="8">
        <v>3043</v>
      </c>
      <c r="BW95" s="8">
        <v>2935</v>
      </c>
      <c r="BX95" s="8">
        <v>2378</v>
      </c>
      <c r="BY95" s="8">
        <v>69</v>
      </c>
      <c r="BZ95" s="8">
        <v>2423</v>
      </c>
      <c r="CA95" s="8">
        <v>81</v>
      </c>
      <c r="CB95" s="8">
        <v>2364</v>
      </c>
      <c r="CC95" s="8">
        <v>65</v>
      </c>
      <c r="CD95" s="8">
        <v>2455</v>
      </c>
      <c r="CE95" s="8">
        <v>56</v>
      </c>
      <c r="CF95" s="8">
        <v>2406</v>
      </c>
      <c r="CG95" s="8">
        <v>64</v>
      </c>
      <c r="CH95" s="8">
        <v>72</v>
      </c>
      <c r="CI95" s="8">
        <v>61</v>
      </c>
      <c r="CJ95" s="8">
        <v>68</v>
      </c>
      <c r="CK95" s="8">
        <v>75</v>
      </c>
      <c r="CL95" s="8">
        <v>75</v>
      </c>
      <c r="CM95" s="8">
        <v>64</v>
      </c>
      <c r="CN95" s="8">
        <v>60</v>
      </c>
      <c r="CO95" s="8">
        <v>73</v>
      </c>
      <c r="CP95" s="8">
        <v>63</v>
      </c>
      <c r="CQ95" s="8">
        <v>63</v>
      </c>
      <c r="CR95" s="8">
        <v>1807</v>
      </c>
      <c r="CS95" s="8">
        <v>70</v>
      </c>
      <c r="CT95" s="8">
        <v>2362</v>
      </c>
      <c r="CU95" s="8">
        <v>62</v>
      </c>
    </row>
    <row r="97" spans="1:27" x14ac:dyDescent="0.25">
      <c r="A97" s="3" t="s">
        <v>419</v>
      </c>
      <c r="B97" s="4"/>
    </row>
    <row r="99" spans="1:27" x14ac:dyDescent="0.25">
      <c r="B99" s="9"/>
      <c r="C99" s="6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6">
        <v>13</v>
      </c>
      <c r="P99" s="6">
        <v>14</v>
      </c>
      <c r="Q99" s="6">
        <v>15</v>
      </c>
      <c r="R99" s="6">
        <v>16</v>
      </c>
      <c r="S99" s="6">
        <v>17</v>
      </c>
      <c r="T99" s="6">
        <v>18</v>
      </c>
      <c r="U99" s="6">
        <v>19</v>
      </c>
      <c r="V99" s="6">
        <v>20</v>
      </c>
      <c r="W99" s="6">
        <v>21</v>
      </c>
      <c r="X99" s="6">
        <v>22</v>
      </c>
      <c r="Y99" s="6">
        <v>23</v>
      </c>
      <c r="Z99" s="6">
        <v>24</v>
      </c>
    </row>
    <row r="100" spans="1:27" ht="19.2" x14ac:dyDescent="0.25">
      <c r="B100" s="55" t="s">
        <v>420</v>
      </c>
      <c r="C100" s="10">
        <v>25000</v>
      </c>
      <c r="D100" s="10">
        <v>28600</v>
      </c>
      <c r="E100" s="10">
        <v>32400</v>
      </c>
      <c r="F100" s="10">
        <v>27800</v>
      </c>
      <c r="G100" s="10">
        <v>46800</v>
      </c>
      <c r="H100" s="10">
        <v>44800</v>
      </c>
      <c r="I100" s="10">
        <v>39200</v>
      </c>
      <c r="J100" s="10">
        <v>23200</v>
      </c>
      <c r="K100" s="10">
        <v>40400</v>
      </c>
      <c r="L100" s="10">
        <v>32600</v>
      </c>
      <c r="M100" s="10">
        <v>2800</v>
      </c>
      <c r="N100" s="10">
        <v>3000</v>
      </c>
      <c r="O100" s="10">
        <v>2600</v>
      </c>
      <c r="P100" s="10">
        <v>4600</v>
      </c>
      <c r="Q100" s="10">
        <v>2200</v>
      </c>
      <c r="R100" s="10">
        <v>-3800</v>
      </c>
      <c r="S100" s="10">
        <v>4600</v>
      </c>
      <c r="T100" s="10">
        <v>-3800</v>
      </c>
      <c r="U100" s="10">
        <v>-4400</v>
      </c>
      <c r="V100" s="10">
        <v>3200</v>
      </c>
      <c r="W100" s="10">
        <v>3000</v>
      </c>
      <c r="X100" s="10">
        <v>2200</v>
      </c>
      <c r="Y100" s="10">
        <v>-14200</v>
      </c>
      <c r="Z100" s="10">
        <v>-25400</v>
      </c>
      <c r="AA100" s="11" t="s">
        <v>421</v>
      </c>
    </row>
    <row r="101" spans="1:27" ht="19.2" x14ac:dyDescent="0.25">
      <c r="B101" s="56"/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1" t="s">
        <v>422</v>
      </c>
    </row>
    <row r="102" spans="1:27" ht="19.2" x14ac:dyDescent="0.25">
      <c r="B102" s="56"/>
      <c r="C102" s="13">
        <v>3.9930555555555559E-2</v>
      </c>
      <c r="D102" s="13">
        <v>3.6458333333333336E-2</v>
      </c>
      <c r="E102" s="13">
        <v>1.5625E-2</v>
      </c>
      <c r="F102" s="13">
        <v>3.9930555555555559E-2</v>
      </c>
      <c r="G102" s="13">
        <v>1.909722222222222E-2</v>
      </c>
      <c r="H102" s="13">
        <v>2.6041666666666668E-2</v>
      </c>
      <c r="I102" s="13">
        <v>1.909722222222222E-2</v>
      </c>
      <c r="J102" s="13">
        <v>2.6041666666666668E-2</v>
      </c>
      <c r="K102" s="13">
        <v>3.2986111111111112E-2</v>
      </c>
      <c r="L102" s="13">
        <v>8.6805555555555559E-3</v>
      </c>
      <c r="M102" s="13">
        <v>1.736111111111111E-3</v>
      </c>
      <c r="N102" s="13">
        <v>3.9930555555555559E-2</v>
      </c>
      <c r="O102" s="13">
        <v>2.6041666666666668E-2</v>
      </c>
      <c r="P102" s="13">
        <v>1.5625E-2</v>
      </c>
      <c r="Q102" s="13">
        <v>5.208333333333333E-3</v>
      </c>
      <c r="R102" s="13">
        <v>1.736111111111111E-3</v>
      </c>
      <c r="S102" s="13">
        <v>2.6041666666666668E-2</v>
      </c>
      <c r="T102" s="13">
        <v>1.5625E-2</v>
      </c>
      <c r="U102" s="13">
        <v>2.2569444444444444E-2</v>
      </c>
      <c r="V102" s="13">
        <v>5.208333333333333E-3</v>
      </c>
      <c r="W102" s="13">
        <v>8.6805555555555559E-3</v>
      </c>
      <c r="X102" s="13">
        <v>1.2152777777777778E-2</v>
      </c>
      <c r="Y102" s="13">
        <v>1.5625E-2</v>
      </c>
      <c r="Z102" s="13">
        <v>3.2986111111111112E-2</v>
      </c>
      <c r="AA102" s="11" t="s">
        <v>423</v>
      </c>
    </row>
    <row r="103" spans="1:27" ht="19.2" x14ac:dyDescent="0.25">
      <c r="B103" s="57"/>
      <c r="C103" s="14">
        <v>1.6921296296296299E-2</v>
      </c>
      <c r="D103" s="14">
        <v>2.1678240740740738E-2</v>
      </c>
      <c r="E103" s="14">
        <v>8.5300925925925926E-3</v>
      </c>
      <c r="F103" s="14">
        <v>2.1828703703703701E-2</v>
      </c>
      <c r="G103" s="14">
        <v>1.2581018518518519E-2</v>
      </c>
      <c r="H103" s="14">
        <v>1.8310185185185186E-2</v>
      </c>
      <c r="I103" s="14">
        <v>1.1828703703703704E-2</v>
      </c>
      <c r="J103" s="14">
        <v>9.0972222222222218E-3</v>
      </c>
      <c r="K103" s="14">
        <v>1.7812499999999998E-2</v>
      </c>
      <c r="L103" s="14">
        <v>4.8611111111111112E-3</v>
      </c>
      <c r="M103" s="14">
        <v>0</v>
      </c>
      <c r="N103" s="14">
        <v>4.0509259259259259E-2</v>
      </c>
      <c r="O103" s="14">
        <v>2.5902777777777775E-2</v>
      </c>
      <c r="P103" s="14">
        <v>1.7812499999999998E-2</v>
      </c>
      <c r="Q103" s="14">
        <v>5.6828703703703702E-3</v>
      </c>
      <c r="R103" s="14">
        <v>0</v>
      </c>
      <c r="S103" s="14">
        <v>2.6875E-2</v>
      </c>
      <c r="T103" s="14">
        <v>1.6076388888888887E-2</v>
      </c>
      <c r="U103" s="14">
        <v>2.3518518518518518E-2</v>
      </c>
      <c r="V103" s="14">
        <v>5.4282407407407404E-3</v>
      </c>
      <c r="W103" s="14">
        <v>7.1759259259259259E-3</v>
      </c>
      <c r="X103" s="14">
        <v>1.0416666666666666E-2</v>
      </c>
      <c r="Y103" s="14">
        <v>1.037037037037037E-2</v>
      </c>
      <c r="Z103" s="14">
        <v>2.8981481481481483E-2</v>
      </c>
      <c r="AA103" s="11" t="s">
        <v>424</v>
      </c>
    </row>
    <row r="104" spans="1:27" ht="19.2" x14ac:dyDescent="0.25">
      <c r="B104" s="55" t="s">
        <v>425</v>
      </c>
      <c r="C104" s="10">
        <v>18600</v>
      </c>
      <c r="D104" s="10">
        <v>-4400</v>
      </c>
      <c r="E104" s="10">
        <v>22800</v>
      </c>
      <c r="F104" s="10">
        <v>2800</v>
      </c>
      <c r="G104" s="10">
        <v>25600</v>
      </c>
      <c r="H104" s="10">
        <v>2600</v>
      </c>
      <c r="I104" s="10">
        <v>22200</v>
      </c>
      <c r="J104" s="10">
        <v>-4400</v>
      </c>
      <c r="K104" s="10">
        <v>27000</v>
      </c>
      <c r="L104" s="10">
        <v>-4200</v>
      </c>
      <c r="M104" s="10">
        <v>4400</v>
      </c>
      <c r="N104" s="10">
        <v>-2400</v>
      </c>
      <c r="O104" s="10">
        <v>-3600</v>
      </c>
      <c r="P104" s="10">
        <v>-3000</v>
      </c>
      <c r="Q104" s="10">
        <v>-3800</v>
      </c>
      <c r="R104" s="10">
        <v>-2800</v>
      </c>
      <c r="S104" s="10">
        <v>-1600</v>
      </c>
      <c r="T104" s="10">
        <v>-3000</v>
      </c>
      <c r="U104" s="10">
        <v>3800</v>
      </c>
      <c r="V104" s="10">
        <v>3200</v>
      </c>
      <c r="W104" s="10">
        <v>-3000</v>
      </c>
      <c r="X104" s="10">
        <v>4400</v>
      </c>
      <c r="Y104" s="10">
        <v>-10600</v>
      </c>
      <c r="Z104" s="10">
        <v>3400</v>
      </c>
      <c r="AA104" s="11" t="s">
        <v>421</v>
      </c>
    </row>
    <row r="105" spans="1:27" ht="19.2" x14ac:dyDescent="0.25">
      <c r="B105" s="56"/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1" t="s">
        <v>422</v>
      </c>
    </row>
    <row r="106" spans="1:27" ht="19.2" x14ac:dyDescent="0.25">
      <c r="B106" s="56"/>
      <c r="C106" s="13">
        <v>3.6458333333333336E-2</v>
      </c>
      <c r="D106" s="13">
        <v>1.909722222222222E-2</v>
      </c>
      <c r="E106" s="13">
        <v>2.9513888888888892E-2</v>
      </c>
      <c r="F106" s="13">
        <v>8.6805555555555559E-3</v>
      </c>
      <c r="G106" s="13">
        <v>2.6041666666666668E-2</v>
      </c>
      <c r="H106" s="13">
        <v>1.5625E-2</v>
      </c>
      <c r="I106" s="13">
        <v>3.6458333333333336E-2</v>
      </c>
      <c r="J106" s="13">
        <v>2.6041666666666668E-2</v>
      </c>
      <c r="K106" s="13">
        <v>1.2152777777777778E-2</v>
      </c>
      <c r="L106" s="13">
        <v>3.6458333333333336E-2</v>
      </c>
      <c r="M106" s="13">
        <v>1.736111111111111E-3</v>
      </c>
      <c r="N106" s="13">
        <v>1.736111111111111E-3</v>
      </c>
      <c r="O106" s="13">
        <v>5.208333333333333E-3</v>
      </c>
      <c r="P106" s="13">
        <v>8.6805555555555559E-3</v>
      </c>
      <c r="Q106" s="13">
        <v>2.2569444444444444E-2</v>
      </c>
      <c r="R106" s="13">
        <v>2.9513888888888892E-2</v>
      </c>
      <c r="S106" s="13">
        <v>1.736111111111111E-3</v>
      </c>
      <c r="T106" s="13">
        <v>2.6041666666666668E-2</v>
      </c>
      <c r="U106" s="13">
        <v>2.6041666666666668E-2</v>
      </c>
      <c r="V106" s="13">
        <v>1.736111111111111E-3</v>
      </c>
      <c r="W106" s="13">
        <v>5.208333333333333E-3</v>
      </c>
      <c r="X106" s="13">
        <v>5.208333333333333E-3</v>
      </c>
      <c r="Y106" s="13">
        <v>3.6458333333333336E-2</v>
      </c>
      <c r="Z106" s="13">
        <v>2.9513888888888892E-2</v>
      </c>
      <c r="AA106" s="11" t="s">
        <v>423</v>
      </c>
    </row>
    <row r="107" spans="1:27" ht="19.2" x14ac:dyDescent="0.25">
      <c r="B107" s="57"/>
      <c r="C107" s="14">
        <v>2.9976851851851852E-2</v>
      </c>
      <c r="D107" s="14">
        <v>1.9884259259259258E-2</v>
      </c>
      <c r="E107" s="14">
        <v>2.0532407407407405E-2</v>
      </c>
      <c r="F107" s="14">
        <v>7.1874999999999994E-3</v>
      </c>
      <c r="G107" s="14">
        <v>1.800925925925926E-2</v>
      </c>
      <c r="H107" s="14">
        <v>1.7094907407407409E-2</v>
      </c>
      <c r="I107" s="14">
        <v>2.8680555555555553E-2</v>
      </c>
      <c r="J107" s="14">
        <v>2.6041666666666668E-2</v>
      </c>
      <c r="K107" s="14">
        <v>9.5138888888888894E-3</v>
      </c>
      <c r="L107" s="14">
        <v>3.6539351851851851E-2</v>
      </c>
      <c r="M107" s="14">
        <v>0</v>
      </c>
      <c r="N107" s="14">
        <v>0</v>
      </c>
      <c r="O107" s="14">
        <v>3.2754629629629631E-3</v>
      </c>
      <c r="P107" s="14">
        <v>1.1342592592592592E-2</v>
      </c>
      <c r="Q107" s="14">
        <v>2.3020833333333334E-2</v>
      </c>
      <c r="R107" s="14">
        <v>2.90162037037037E-2</v>
      </c>
      <c r="S107" s="14">
        <v>0</v>
      </c>
      <c r="T107" s="14">
        <v>2.6157407407407407E-2</v>
      </c>
      <c r="U107" s="14">
        <v>2.7592592592592596E-2</v>
      </c>
      <c r="V107" s="14">
        <v>0</v>
      </c>
      <c r="W107" s="14">
        <v>5.3240740740740748E-3</v>
      </c>
      <c r="X107" s="14">
        <v>4.4212962962962956E-3</v>
      </c>
      <c r="Y107" s="14">
        <v>2.960648148148148E-2</v>
      </c>
      <c r="Z107" s="14">
        <v>3.1458333333333331E-2</v>
      </c>
      <c r="AA107" s="11" t="s">
        <v>424</v>
      </c>
    </row>
    <row r="108" spans="1:27" ht="19.2" x14ac:dyDescent="0.25">
      <c r="B108" s="55" t="s">
        <v>426</v>
      </c>
      <c r="C108" s="10">
        <v>32600</v>
      </c>
      <c r="D108" s="10">
        <v>34200</v>
      </c>
      <c r="E108" s="10">
        <v>34000</v>
      </c>
      <c r="F108" s="10">
        <v>29400</v>
      </c>
      <c r="G108" s="10">
        <v>29600</v>
      </c>
      <c r="H108" s="10">
        <v>27000</v>
      </c>
      <c r="I108" s="10">
        <v>30400</v>
      </c>
      <c r="J108" s="10">
        <v>35200</v>
      </c>
      <c r="K108" s="10">
        <v>38000</v>
      </c>
      <c r="L108" s="10">
        <v>41800</v>
      </c>
      <c r="M108" s="10">
        <v>-2400</v>
      </c>
      <c r="N108" s="10">
        <v>-3600</v>
      </c>
      <c r="O108" s="10">
        <v>-2400</v>
      </c>
      <c r="P108" s="10">
        <v>2400</v>
      </c>
      <c r="Q108" s="10">
        <v>-2800</v>
      </c>
      <c r="R108" s="10">
        <v>4000</v>
      </c>
      <c r="S108" s="10">
        <v>2600</v>
      </c>
      <c r="T108" s="10">
        <v>3200</v>
      </c>
      <c r="U108" s="10">
        <v>2000</v>
      </c>
      <c r="V108" s="10">
        <v>-3800</v>
      </c>
      <c r="W108" s="10">
        <v>-2200</v>
      </c>
      <c r="X108" s="10">
        <v>-2600</v>
      </c>
      <c r="Y108" s="10">
        <v>-22400</v>
      </c>
      <c r="Z108" s="10">
        <v>-16800</v>
      </c>
      <c r="AA108" s="11" t="s">
        <v>421</v>
      </c>
    </row>
    <row r="109" spans="1:27" ht="19.2" x14ac:dyDescent="0.25">
      <c r="B109" s="56"/>
      <c r="C109" s="12">
        <v>1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  <c r="AA109" s="11" t="s">
        <v>422</v>
      </c>
    </row>
    <row r="110" spans="1:27" ht="19.2" x14ac:dyDescent="0.25">
      <c r="B110" s="56"/>
      <c r="C110" s="13">
        <v>2.6041666666666668E-2</v>
      </c>
      <c r="D110" s="13">
        <v>1.5625E-2</v>
      </c>
      <c r="E110" s="13">
        <v>5.208333333333333E-3</v>
      </c>
      <c r="F110" s="13">
        <v>1.736111111111111E-3</v>
      </c>
      <c r="G110" s="13">
        <v>2.9513888888888892E-2</v>
      </c>
      <c r="H110" s="13">
        <v>5.208333333333333E-3</v>
      </c>
      <c r="I110" s="13">
        <v>1.909722222222222E-2</v>
      </c>
      <c r="J110" s="13">
        <v>3.9930555555555559E-2</v>
      </c>
      <c r="K110" s="13">
        <v>2.6041666666666668E-2</v>
      </c>
      <c r="L110" s="13">
        <v>2.6041666666666668E-2</v>
      </c>
      <c r="M110" s="13">
        <v>1.909722222222222E-2</v>
      </c>
      <c r="N110" s="13">
        <v>1.909722222222222E-2</v>
      </c>
      <c r="O110" s="13">
        <v>3.9930555555555559E-2</v>
      </c>
      <c r="P110" s="13">
        <v>3.2986111111111112E-2</v>
      </c>
      <c r="Q110" s="13">
        <v>2.9513888888888892E-2</v>
      </c>
      <c r="R110" s="13">
        <v>2.9513888888888892E-2</v>
      </c>
      <c r="S110" s="13">
        <v>8.6805555555555559E-3</v>
      </c>
      <c r="T110" s="13">
        <v>8.6805555555555559E-3</v>
      </c>
      <c r="U110" s="13">
        <v>5.208333333333333E-3</v>
      </c>
      <c r="V110" s="13">
        <v>1.2152777777777778E-2</v>
      </c>
      <c r="W110" s="13">
        <v>2.6041666666666668E-2</v>
      </c>
      <c r="X110" s="13">
        <v>8.6805555555555559E-3</v>
      </c>
      <c r="Y110" s="13">
        <v>3.2986111111111112E-2</v>
      </c>
      <c r="Z110" s="13">
        <v>3.6458333333333336E-2</v>
      </c>
      <c r="AA110" s="11" t="s">
        <v>423</v>
      </c>
    </row>
    <row r="111" spans="1:27" ht="19.2" x14ac:dyDescent="0.25">
      <c r="B111" s="57"/>
      <c r="C111" s="14">
        <v>1.1458333333333334E-2</v>
      </c>
      <c r="D111" s="14">
        <v>8.8310185185185176E-3</v>
      </c>
      <c r="E111" s="14">
        <v>1.4351851851851854E-3</v>
      </c>
      <c r="F111" s="14">
        <v>0</v>
      </c>
      <c r="G111" s="14">
        <v>1.0671296296296297E-2</v>
      </c>
      <c r="H111" s="14">
        <v>6.4814814814814813E-4</v>
      </c>
      <c r="I111" s="14">
        <v>6.4467592592592597E-3</v>
      </c>
      <c r="J111" s="14">
        <v>2.5011574074074075E-2</v>
      </c>
      <c r="K111" s="14">
        <v>1.3263888888888889E-2</v>
      </c>
      <c r="L111" s="14">
        <v>1.6782407407407409E-2</v>
      </c>
      <c r="M111" s="14">
        <v>1.909722222222222E-2</v>
      </c>
      <c r="N111" s="14">
        <v>2.1608796296296296E-2</v>
      </c>
      <c r="O111" s="14">
        <v>3.90625E-2</v>
      </c>
      <c r="P111" s="14">
        <v>3.4143518518518517E-2</v>
      </c>
      <c r="Q111" s="14">
        <v>2.7534722222222221E-2</v>
      </c>
      <c r="R111" s="14">
        <v>2.7777777777777776E-2</v>
      </c>
      <c r="S111" s="14">
        <v>7.743055555555556E-3</v>
      </c>
      <c r="T111" s="14">
        <v>9.5486111111111101E-3</v>
      </c>
      <c r="U111" s="14">
        <v>3.8194444444444443E-3</v>
      </c>
      <c r="V111" s="14">
        <v>1.0231481481481482E-2</v>
      </c>
      <c r="W111" s="14">
        <v>2.7141203703703706E-2</v>
      </c>
      <c r="X111" s="14">
        <v>6.9444444444444441E-3</v>
      </c>
      <c r="Y111" s="14">
        <v>3.0972222222222224E-2</v>
      </c>
      <c r="Z111" s="14">
        <v>3.0428240740740742E-2</v>
      </c>
      <c r="AA111" s="11" t="s">
        <v>424</v>
      </c>
    </row>
    <row r="112" spans="1:27" ht="19.2" x14ac:dyDescent="0.25">
      <c r="B112" s="55" t="s">
        <v>427</v>
      </c>
      <c r="C112" s="10">
        <v>32400</v>
      </c>
      <c r="D112" s="10">
        <v>-4200</v>
      </c>
      <c r="E112" s="10">
        <v>25000</v>
      </c>
      <c r="F112" s="10">
        <v>2400</v>
      </c>
      <c r="G112" s="10">
        <v>25400</v>
      </c>
      <c r="H112" s="10">
        <v>1600</v>
      </c>
      <c r="I112" s="10">
        <v>35400</v>
      </c>
      <c r="J112" s="10">
        <v>2200</v>
      </c>
      <c r="K112" s="10">
        <v>28000</v>
      </c>
      <c r="L112" s="10">
        <v>-3600</v>
      </c>
      <c r="M112" s="10">
        <v>3600</v>
      </c>
      <c r="N112" s="10">
        <v>-3000</v>
      </c>
      <c r="O112" s="10">
        <v>2600</v>
      </c>
      <c r="P112" s="10">
        <v>-3400</v>
      </c>
      <c r="Q112" s="10">
        <v>-3000</v>
      </c>
      <c r="R112" s="10">
        <v>3200</v>
      </c>
      <c r="S112" s="10">
        <v>-5600</v>
      </c>
      <c r="T112" s="10">
        <v>3600</v>
      </c>
      <c r="U112" s="10">
        <v>-3600</v>
      </c>
      <c r="V112" s="10">
        <v>5600</v>
      </c>
      <c r="W112" s="10">
        <v>-3600</v>
      </c>
      <c r="X112" s="10">
        <v>4200</v>
      </c>
      <c r="Y112" s="10">
        <v>-25200</v>
      </c>
      <c r="Z112" s="10">
        <v>2400</v>
      </c>
      <c r="AA112" s="11" t="s">
        <v>421</v>
      </c>
    </row>
    <row r="113" spans="2:27" ht="19.2" x14ac:dyDescent="0.25">
      <c r="B113" s="56"/>
      <c r="C113" s="12">
        <v>1</v>
      </c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1" t="s">
        <v>422</v>
      </c>
    </row>
    <row r="114" spans="2:27" ht="19.2" x14ac:dyDescent="0.25">
      <c r="B114" s="56"/>
      <c r="C114" s="13">
        <v>3.9930555555555559E-2</v>
      </c>
      <c r="D114" s="13">
        <v>3.6458333333333336E-2</v>
      </c>
      <c r="E114" s="13">
        <v>3.9930555555555559E-2</v>
      </c>
      <c r="F114" s="13">
        <v>2.9513888888888892E-2</v>
      </c>
      <c r="G114" s="13">
        <v>1.736111111111111E-3</v>
      </c>
      <c r="H114" s="13">
        <v>1.2152777777777778E-2</v>
      </c>
      <c r="I114" s="13">
        <v>1.736111111111111E-3</v>
      </c>
      <c r="J114" s="13">
        <v>2.6041666666666668E-2</v>
      </c>
      <c r="K114" s="13">
        <v>1.909722222222222E-2</v>
      </c>
      <c r="L114" s="13">
        <v>3.9930555555555559E-2</v>
      </c>
      <c r="M114" s="13">
        <v>1.2152777777777778E-2</v>
      </c>
      <c r="N114" s="13">
        <v>1.5625E-2</v>
      </c>
      <c r="O114" s="13">
        <v>8.6805555555555559E-3</v>
      </c>
      <c r="P114" s="13">
        <v>1.736111111111111E-3</v>
      </c>
      <c r="Q114" s="13">
        <v>1.736111111111111E-3</v>
      </c>
      <c r="R114" s="13">
        <v>3.9930555555555559E-2</v>
      </c>
      <c r="S114" s="13">
        <v>1.5625E-2</v>
      </c>
      <c r="T114" s="13">
        <v>1.736111111111111E-3</v>
      </c>
      <c r="U114" s="13">
        <v>2.6041666666666668E-2</v>
      </c>
      <c r="V114" s="13">
        <v>1.736111111111111E-3</v>
      </c>
      <c r="W114" s="13">
        <v>2.6041666666666668E-2</v>
      </c>
      <c r="X114" s="13">
        <v>1.909722222222222E-2</v>
      </c>
      <c r="Y114" s="13">
        <v>8.6805555555555559E-3</v>
      </c>
      <c r="Z114" s="13">
        <v>1.736111111111111E-3</v>
      </c>
      <c r="AA114" s="11" t="s">
        <v>423</v>
      </c>
    </row>
    <row r="115" spans="2:27" ht="19.2" x14ac:dyDescent="0.25">
      <c r="B115" s="57"/>
      <c r="C115" s="14">
        <v>2.8634259259259262E-2</v>
      </c>
      <c r="D115" s="14">
        <v>3.7372685185185189E-2</v>
      </c>
      <c r="E115" s="14">
        <v>2.763888888888889E-2</v>
      </c>
      <c r="F115" s="14">
        <v>3.2696759259259259E-2</v>
      </c>
      <c r="G115" s="14">
        <v>0</v>
      </c>
      <c r="H115" s="14">
        <v>1.3460648148148147E-2</v>
      </c>
      <c r="I115" s="14">
        <v>0</v>
      </c>
      <c r="J115" s="14">
        <v>2.7141203703703706E-2</v>
      </c>
      <c r="K115" s="14">
        <v>1.3321759259259261E-2</v>
      </c>
      <c r="L115" s="14">
        <v>3.7037037037037042E-2</v>
      </c>
      <c r="M115" s="14">
        <v>1.2731481481481481E-2</v>
      </c>
      <c r="N115" s="14">
        <v>1.4120370370370368E-2</v>
      </c>
      <c r="O115" s="14">
        <v>7.2106481481481475E-3</v>
      </c>
      <c r="P115" s="14">
        <v>0</v>
      </c>
      <c r="Q115" s="14">
        <v>0</v>
      </c>
      <c r="R115" s="14">
        <v>4.0798611111111112E-2</v>
      </c>
      <c r="S115" s="14">
        <v>1.7731481481481483E-2</v>
      </c>
      <c r="T115" s="14">
        <v>0</v>
      </c>
      <c r="U115" s="14">
        <v>2.508101851851852E-2</v>
      </c>
      <c r="V115" s="14">
        <v>0</v>
      </c>
      <c r="W115" s="14">
        <v>2.3344907407407408E-2</v>
      </c>
      <c r="X115" s="14">
        <v>1.7199074074074071E-2</v>
      </c>
      <c r="Y115" s="14">
        <v>7.8009259259259256E-3</v>
      </c>
      <c r="Z115" s="14">
        <v>0</v>
      </c>
      <c r="AA115" s="11" t="s">
        <v>424</v>
      </c>
    </row>
    <row r="116" spans="2:27" ht="19.2" x14ac:dyDescent="0.25">
      <c r="B116" s="55" t="s">
        <v>428</v>
      </c>
      <c r="C116" s="10">
        <v>29400</v>
      </c>
      <c r="D116" s="10">
        <v>33400</v>
      </c>
      <c r="E116" s="10">
        <v>44800</v>
      </c>
      <c r="F116" s="10">
        <v>29200</v>
      </c>
      <c r="G116" s="10">
        <v>32400</v>
      </c>
      <c r="H116" s="10">
        <v>54400</v>
      </c>
      <c r="I116" s="10">
        <v>39800</v>
      </c>
      <c r="J116" s="10">
        <v>37000</v>
      </c>
      <c r="K116" s="10">
        <v>44800</v>
      </c>
      <c r="L116" s="10">
        <v>45800</v>
      </c>
      <c r="M116" s="10">
        <v>3400</v>
      </c>
      <c r="N116" s="10">
        <v>2800</v>
      </c>
      <c r="O116" s="10">
        <v>2400</v>
      </c>
      <c r="P116" s="10">
        <v>-2000</v>
      </c>
      <c r="Q116" s="10">
        <v>-4600</v>
      </c>
      <c r="R116" s="10">
        <v>2400</v>
      </c>
      <c r="S116" s="10">
        <v>-2800</v>
      </c>
      <c r="T116" s="10">
        <v>4200</v>
      </c>
      <c r="U116" s="10">
        <v>-3200</v>
      </c>
      <c r="V116" s="10">
        <v>4200</v>
      </c>
      <c r="W116" s="10">
        <v>-2800</v>
      </c>
      <c r="X116" s="10">
        <v>3000</v>
      </c>
      <c r="Y116" s="10">
        <v>-18600</v>
      </c>
      <c r="Z116" s="10">
        <v>-13800</v>
      </c>
      <c r="AA116" s="11" t="s">
        <v>421</v>
      </c>
    </row>
    <row r="117" spans="2:27" ht="19.2" x14ac:dyDescent="0.25">
      <c r="B117" s="56"/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  <c r="AA117" s="11" t="s">
        <v>422</v>
      </c>
    </row>
    <row r="118" spans="2:27" ht="19.2" x14ac:dyDescent="0.25">
      <c r="B118" s="56"/>
      <c r="C118" s="13">
        <v>1.909722222222222E-2</v>
      </c>
      <c r="D118" s="13">
        <v>1.2152777777777778E-2</v>
      </c>
      <c r="E118" s="13">
        <v>1.736111111111111E-3</v>
      </c>
      <c r="F118" s="13">
        <v>1.909722222222222E-2</v>
      </c>
      <c r="G118" s="13">
        <v>3.6458333333333336E-2</v>
      </c>
      <c r="H118" s="13">
        <v>1.736111111111111E-3</v>
      </c>
      <c r="I118" s="13">
        <v>1.2152777777777778E-2</v>
      </c>
      <c r="J118" s="13">
        <v>1.909722222222222E-2</v>
      </c>
      <c r="K118" s="13">
        <v>2.9513888888888892E-2</v>
      </c>
      <c r="L118" s="13">
        <v>1.736111111111111E-3</v>
      </c>
      <c r="M118" s="13">
        <v>3.2986111111111112E-2</v>
      </c>
      <c r="N118" s="13">
        <v>1.2152777777777778E-2</v>
      </c>
      <c r="O118" s="13">
        <v>1.2152777777777778E-2</v>
      </c>
      <c r="P118" s="13">
        <v>1.736111111111111E-3</v>
      </c>
      <c r="Q118" s="13">
        <v>1.5625E-2</v>
      </c>
      <c r="R118" s="13">
        <v>3.2986111111111112E-2</v>
      </c>
      <c r="S118" s="13">
        <v>1.2152777777777778E-2</v>
      </c>
      <c r="T118" s="13">
        <v>1.5625E-2</v>
      </c>
      <c r="U118" s="13">
        <v>3.9930555555555559E-2</v>
      </c>
      <c r="V118" s="13">
        <v>5.208333333333333E-3</v>
      </c>
      <c r="W118" s="13">
        <v>5.208333333333333E-3</v>
      </c>
      <c r="X118" s="13">
        <v>5.208333333333333E-3</v>
      </c>
      <c r="Y118" s="13">
        <v>2.9513888888888892E-2</v>
      </c>
      <c r="Z118" s="13">
        <v>5.208333333333333E-3</v>
      </c>
      <c r="AA118" s="11" t="s">
        <v>423</v>
      </c>
    </row>
    <row r="119" spans="2:27" ht="19.2" x14ac:dyDescent="0.25">
      <c r="B119" s="57"/>
      <c r="C119" s="14">
        <v>8.6689814814814806E-3</v>
      </c>
      <c r="D119" s="14">
        <v>6.2615740740740748E-3</v>
      </c>
      <c r="E119" s="14">
        <v>0</v>
      </c>
      <c r="F119" s="14">
        <v>6.828703703703704E-3</v>
      </c>
      <c r="G119" s="14">
        <v>1.5092592592592593E-2</v>
      </c>
      <c r="H119" s="14">
        <v>0</v>
      </c>
      <c r="I119" s="14">
        <v>5.9143518518518521E-3</v>
      </c>
      <c r="J119" s="14">
        <v>1.005787037037037E-2</v>
      </c>
      <c r="K119" s="14">
        <v>1.5613425925925926E-2</v>
      </c>
      <c r="L119" s="14">
        <v>0</v>
      </c>
      <c r="M119" s="14">
        <v>3.3703703703703701E-2</v>
      </c>
      <c r="N119" s="14">
        <v>1.2152777777777778E-2</v>
      </c>
      <c r="O119" s="14">
        <v>1.3310185185185187E-2</v>
      </c>
      <c r="P119" s="14">
        <v>0</v>
      </c>
      <c r="Q119" s="14">
        <v>1.6006944444444445E-2</v>
      </c>
      <c r="R119" s="14">
        <v>3.3854166666666664E-2</v>
      </c>
      <c r="S119" s="14">
        <v>1.1412037037037038E-2</v>
      </c>
      <c r="T119" s="14">
        <v>1.818287037037037E-2</v>
      </c>
      <c r="U119" s="14">
        <v>4.0798611111111112E-2</v>
      </c>
      <c r="V119" s="14">
        <v>2.9745370370370373E-3</v>
      </c>
      <c r="W119" s="14">
        <v>5.208333333333333E-3</v>
      </c>
      <c r="X119" s="14">
        <v>4.1666666666666666E-3</v>
      </c>
      <c r="Y119" s="14">
        <v>2.7592592592592596E-2</v>
      </c>
      <c r="Z119" s="14">
        <v>6.3888888888888884E-3</v>
      </c>
      <c r="AA119" s="11" t="s">
        <v>424</v>
      </c>
    </row>
    <row r="120" spans="2:27" ht="19.2" x14ac:dyDescent="0.25">
      <c r="B120" s="55" t="s">
        <v>429</v>
      </c>
      <c r="C120" s="10">
        <v>30800</v>
      </c>
      <c r="D120" s="10">
        <v>-2400</v>
      </c>
      <c r="E120" s="10">
        <v>33000</v>
      </c>
      <c r="F120" s="10">
        <v>-3800</v>
      </c>
      <c r="G120" s="10">
        <v>25400</v>
      </c>
      <c r="H120" s="10">
        <v>4400</v>
      </c>
      <c r="I120" s="10">
        <v>33800</v>
      </c>
      <c r="J120" s="10">
        <v>3000</v>
      </c>
      <c r="K120" s="10">
        <v>28400</v>
      </c>
      <c r="L120" s="10">
        <v>-1600</v>
      </c>
      <c r="M120" s="10">
        <v>-2200</v>
      </c>
      <c r="N120" s="10">
        <v>-3600</v>
      </c>
      <c r="O120" s="10">
        <v>4800</v>
      </c>
      <c r="P120" s="10">
        <v>-3200</v>
      </c>
      <c r="Q120" s="10">
        <v>2200</v>
      </c>
      <c r="R120" s="10">
        <v>-2800</v>
      </c>
      <c r="S120" s="10">
        <v>1600</v>
      </c>
      <c r="T120" s="10">
        <v>-2000</v>
      </c>
      <c r="U120" s="10">
        <v>4400</v>
      </c>
      <c r="V120" s="10">
        <v>-1800</v>
      </c>
      <c r="W120" s="10">
        <v>4000</v>
      </c>
      <c r="X120" s="10">
        <v>-4600</v>
      </c>
      <c r="Y120" s="10">
        <v>-28000</v>
      </c>
      <c r="Z120" s="10">
        <v>4000</v>
      </c>
      <c r="AA120" s="11" t="s">
        <v>421</v>
      </c>
    </row>
    <row r="121" spans="2:27" ht="19.2" x14ac:dyDescent="0.25">
      <c r="B121" s="56"/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1</v>
      </c>
      <c r="Y121" s="12">
        <v>1</v>
      </c>
      <c r="Z121" s="12">
        <v>1</v>
      </c>
      <c r="AA121" s="11" t="s">
        <v>422</v>
      </c>
    </row>
    <row r="122" spans="2:27" ht="19.2" x14ac:dyDescent="0.25">
      <c r="B122" s="56"/>
      <c r="C122" s="13">
        <v>1.736111111111111E-3</v>
      </c>
      <c r="D122" s="13">
        <v>8.6805555555555559E-3</v>
      </c>
      <c r="E122" s="13">
        <v>1.736111111111111E-3</v>
      </c>
      <c r="F122" s="13">
        <v>1.909722222222222E-2</v>
      </c>
      <c r="G122" s="13">
        <v>1.736111111111111E-3</v>
      </c>
      <c r="H122" s="13">
        <v>2.2569444444444444E-2</v>
      </c>
      <c r="I122" s="13">
        <v>5.208333333333333E-3</v>
      </c>
      <c r="J122" s="13">
        <v>2.9513888888888892E-2</v>
      </c>
      <c r="K122" s="13">
        <v>8.6805555555555559E-3</v>
      </c>
      <c r="L122" s="13">
        <v>3.2986111111111112E-2</v>
      </c>
      <c r="M122" s="13">
        <v>2.6041666666666668E-2</v>
      </c>
      <c r="N122" s="13">
        <v>2.6041666666666668E-2</v>
      </c>
      <c r="O122" s="13">
        <v>3.2986111111111112E-2</v>
      </c>
      <c r="P122" s="13">
        <v>2.9513888888888892E-2</v>
      </c>
      <c r="Q122" s="13">
        <v>8.6805555555555559E-3</v>
      </c>
      <c r="R122" s="13">
        <v>3.2986111111111112E-2</v>
      </c>
      <c r="S122" s="13">
        <v>2.6041666666666668E-2</v>
      </c>
      <c r="T122" s="13">
        <v>5.208333333333333E-3</v>
      </c>
      <c r="U122" s="13">
        <v>2.9513888888888892E-2</v>
      </c>
      <c r="V122" s="13">
        <v>1.909722222222222E-2</v>
      </c>
      <c r="W122" s="13">
        <v>2.6041666666666668E-2</v>
      </c>
      <c r="X122" s="13">
        <v>1.5625E-2</v>
      </c>
      <c r="Y122" s="13">
        <v>2.9513888888888892E-2</v>
      </c>
      <c r="Z122" s="13">
        <v>1.736111111111111E-3</v>
      </c>
      <c r="AA122" s="11" t="s">
        <v>423</v>
      </c>
    </row>
    <row r="123" spans="2:27" ht="19.2" x14ac:dyDescent="0.25">
      <c r="B123" s="57"/>
      <c r="C123" s="14">
        <v>0</v>
      </c>
      <c r="D123" s="14">
        <v>7.5231481481481477E-3</v>
      </c>
      <c r="E123" s="14">
        <v>0</v>
      </c>
      <c r="F123" s="14">
        <v>1.9004629629629632E-2</v>
      </c>
      <c r="G123" s="14">
        <v>0</v>
      </c>
      <c r="H123" s="14">
        <v>2.4305555555555556E-2</v>
      </c>
      <c r="I123" s="14">
        <v>2.627314814814815E-3</v>
      </c>
      <c r="J123" s="14">
        <v>3.0324074074074073E-2</v>
      </c>
      <c r="K123" s="14">
        <v>4.2592592592592595E-3</v>
      </c>
      <c r="L123" s="14">
        <v>3.6898148148148145E-2</v>
      </c>
      <c r="M123" s="14">
        <v>2.6203703703703705E-2</v>
      </c>
      <c r="N123" s="14">
        <v>2.642361111111111E-2</v>
      </c>
      <c r="O123" s="14">
        <v>3.2696759259259259E-2</v>
      </c>
      <c r="P123" s="14">
        <v>2.8645833333333332E-2</v>
      </c>
      <c r="Q123" s="14">
        <v>1.1678240740740741E-2</v>
      </c>
      <c r="R123" s="14">
        <v>3.2986111111111112E-2</v>
      </c>
      <c r="S123" s="14">
        <v>2.34375E-2</v>
      </c>
      <c r="T123" s="14">
        <v>4.1666666666666666E-3</v>
      </c>
      <c r="U123" s="14">
        <v>3.108796296296296E-2</v>
      </c>
      <c r="V123" s="14">
        <v>2.1215277777777777E-2</v>
      </c>
      <c r="W123" s="14">
        <v>2.7083333333333334E-2</v>
      </c>
      <c r="X123" s="14">
        <v>1.4791666666666668E-2</v>
      </c>
      <c r="Y123" s="14">
        <v>2.990740740740741E-2</v>
      </c>
      <c r="Z123" s="14">
        <v>0</v>
      </c>
      <c r="AA123" s="11" t="s">
        <v>424</v>
      </c>
    </row>
    <row r="124" spans="2:27" ht="19.2" x14ac:dyDescent="0.25">
      <c r="B124" s="55" t="s">
        <v>430</v>
      </c>
      <c r="C124" s="10">
        <v>45800</v>
      </c>
      <c r="D124" s="10">
        <v>37600</v>
      </c>
      <c r="E124" s="10">
        <v>48600</v>
      </c>
      <c r="F124" s="10">
        <v>26600</v>
      </c>
      <c r="G124" s="10">
        <v>33200</v>
      </c>
      <c r="H124" s="10">
        <v>32400</v>
      </c>
      <c r="I124" s="10">
        <v>31800</v>
      </c>
      <c r="J124" s="10">
        <v>43400</v>
      </c>
      <c r="K124" s="10">
        <v>46400</v>
      </c>
      <c r="L124" s="10">
        <v>26000</v>
      </c>
      <c r="M124" s="10">
        <v>-4400</v>
      </c>
      <c r="N124" s="10">
        <v>3800</v>
      </c>
      <c r="O124" s="10">
        <v>2800</v>
      </c>
      <c r="P124" s="10">
        <v>-3400</v>
      </c>
      <c r="Q124" s="10">
        <v>2600</v>
      </c>
      <c r="R124" s="10">
        <v>-3800</v>
      </c>
      <c r="S124" s="10">
        <v>-4400</v>
      </c>
      <c r="T124" s="10">
        <v>-2800</v>
      </c>
      <c r="U124" s="10">
        <v>-2400</v>
      </c>
      <c r="V124" s="10">
        <v>-3400</v>
      </c>
      <c r="W124" s="10">
        <v>1400</v>
      </c>
      <c r="X124" s="10">
        <v>2800</v>
      </c>
      <c r="Y124" s="10">
        <v>18600</v>
      </c>
      <c r="Z124" s="10">
        <v>14200</v>
      </c>
      <c r="AA124" s="11" t="s">
        <v>421</v>
      </c>
    </row>
    <row r="125" spans="2:27" ht="19.2" x14ac:dyDescent="0.25">
      <c r="B125" s="56"/>
      <c r="C125" s="12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  <c r="X125" s="12">
        <v>1</v>
      </c>
      <c r="Y125" s="12">
        <v>1</v>
      </c>
      <c r="Z125" s="12">
        <v>1</v>
      </c>
      <c r="AA125" s="11" t="s">
        <v>422</v>
      </c>
    </row>
    <row r="126" spans="2:27" ht="19.2" x14ac:dyDescent="0.25">
      <c r="B126" s="56"/>
      <c r="C126" s="13">
        <v>1.736111111111111E-3</v>
      </c>
      <c r="D126" s="13">
        <v>1.736111111111111E-3</v>
      </c>
      <c r="E126" s="13">
        <v>3.6458333333333336E-2</v>
      </c>
      <c r="F126" s="13">
        <v>5.208333333333333E-3</v>
      </c>
      <c r="G126" s="13">
        <v>3.9930555555555559E-2</v>
      </c>
      <c r="H126" s="13">
        <v>1.2152777777777778E-2</v>
      </c>
      <c r="I126" s="13">
        <v>1.736111111111111E-3</v>
      </c>
      <c r="J126" s="13">
        <v>1.736111111111111E-3</v>
      </c>
      <c r="K126" s="13">
        <v>1.909722222222222E-2</v>
      </c>
      <c r="L126" s="13">
        <v>3.9930555555555559E-2</v>
      </c>
      <c r="M126" s="13">
        <v>8.6805555555555559E-3</v>
      </c>
      <c r="N126" s="13">
        <v>2.6041666666666668E-2</v>
      </c>
      <c r="O126" s="13">
        <v>3.2986111111111112E-2</v>
      </c>
      <c r="P126" s="13">
        <v>1.736111111111111E-3</v>
      </c>
      <c r="Q126" s="13">
        <v>1.909722222222222E-2</v>
      </c>
      <c r="R126" s="13">
        <v>1.5625E-2</v>
      </c>
      <c r="S126" s="13">
        <v>2.9513888888888892E-2</v>
      </c>
      <c r="T126" s="13">
        <v>8.6805555555555559E-3</v>
      </c>
      <c r="U126" s="13">
        <v>3.9930555555555559E-2</v>
      </c>
      <c r="V126" s="13">
        <v>1.736111111111111E-3</v>
      </c>
      <c r="W126" s="13">
        <v>1.2152777777777778E-2</v>
      </c>
      <c r="X126" s="13">
        <v>1.2152777777777778E-2</v>
      </c>
      <c r="Y126" s="13">
        <v>3.2986111111111112E-2</v>
      </c>
      <c r="Z126" s="13">
        <v>3.2986111111111112E-2</v>
      </c>
      <c r="AA126" s="11" t="s">
        <v>423</v>
      </c>
    </row>
    <row r="127" spans="2:27" ht="19.2" x14ac:dyDescent="0.25">
      <c r="B127" s="57"/>
      <c r="C127" s="14">
        <v>0</v>
      </c>
      <c r="D127" s="14">
        <v>0</v>
      </c>
      <c r="E127" s="14">
        <v>2.2743055555555555E-2</v>
      </c>
      <c r="F127" s="14">
        <v>3.7037037037037035E-4</v>
      </c>
      <c r="G127" s="14">
        <v>1.8067129629629631E-2</v>
      </c>
      <c r="H127" s="14">
        <v>4.6296296296296302E-3</v>
      </c>
      <c r="I127" s="14">
        <v>0</v>
      </c>
      <c r="J127" s="14">
        <v>0</v>
      </c>
      <c r="K127" s="14">
        <v>1.2210648148148146E-2</v>
      </c>
      <c r="L127" s="14">
        <v>1.3726851851851851E-2</v>
      </c>
      <c r="M127" s="14">
        <v>6.6319444444444446E-3</v>
      </c>
      <c r="N127" s="14">
        <v>2.449074074074074E-2</v>
      </c>
      <c r="O127" s="14">
        <v>3.1990740740740743E-2</v>
      </c>
      <c r="P127" s="14">
        <v>0</v>
      </c>
      <c r="Q127" s="14">
        <v>1.7627314814814814E-2</v>
      </c>
      <c r="R127" s="14">
        <v>1.4432870370370372E-2</v>
      </c>
      <c r="S127" s="14">
        <v>3.0613425925925929E-2</v>
      </c>
      <c r="T127" s="14">
        <v>9.6759259259259264E-3</v>
      </c>
      <c r="U127" s="14">
        <v>4.0798611111111112E-2</v>
      </c>
      <c r="V127" s="14">
        <v>0</v>
      </c>
      <c r="W127" s="14">
        <v>1.0416666666666666E-2</v>
      </c>
      <c r="X127" s="14">
        <v>1.1655092592592594E-2</v>
      </c>
      <c r="Y127" s="14">
        <v>2.9305555555555557E-2</v>
      </c>
      <c r="Z127" s="14">
        <v>3.3055555555555553E-2</v>
      </c>
      <c r="AA127" s="11" t="s">
        <v>424</v>
      </c>
    </row>
    <row r="128" spans="2:27" ht="19.2" x14ac:dyDescent="0.25">
      <c r="B128" s="55" t="s">
        <v>431</v>
      </c>
      <c r="C128" s="10">
        <v>26600</v>
      </c>
      <c r="D128" s="10">
        <v>2400</v>
      </c>
      <c r="E128" s="10">
        <v>27400</v>
      </c>
      <c r="F128" s="10">
        <v>2800</v>
      </c>
      <c r="G128" s="10">
        <v>27400</v>
      </c>
      <c r="H128" s="10">
        <v>4600</v>
      </c>
      <c r="I128" s="10">
        <v>20600</v>
      </c>
      <c r="J128" s="10">
        <v>3800</v>
      </c>
      <c r="K128" s="10">
        <v>34200</v>
      </c>
      <c r="L128" s="10">
        <v>-2400</v>
      </c>
      <c r="M128" s="10">
        <v>2800</v>
      </c>
      <c r="N128" s="10">
        <v>2200</v>
      </c>
      <c r="O128" s="10">
        <v>-3200</v>
      </c>
      <c r="P128" s="10">
        <v>-2600</v>
      </c>
      <c r="Q128" s="10">
        <v>4200</v>
      </c>
      <c r="R128" s="10">
        <v>-2600</v>
      </c>
      <c r="S128" s="10">
        <v>-2400</v>
      </c>
      <c r="T128" s="10">
        <v>-4200</v>
      </c>
      <c r="U128" s="10">
        <v>-2800</v>
      </c>
      <c r="V128" s="10">
        <v>2400</v>
      </c>
      <c r="W128" s="10">
        <v>3400</v>
      </c>
      <c r="X128" s="10">
        <v>3000</v>
      </c>
      <c r="Y128" s="10">
        <v>21200</v>
      </c>
      <c r="Z128" s="10">
        <v>-3000</v>
      </c>
      <c r="AA128" s="11" t="s">
        <v>421</v>
      </c>
    </row>
    <row r="129" spans="2:27" ht="19.2" x14ac:dyDescent="0.25">
      <c r="B129" s="56"/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  <c r="X129" s="12">
        <v>1</v>
      </c>
      <c r="Y129" s="12">
        <v>1</v>
      </c>
      <c r="Z129" s="12">
        <v>1</v>
      </c>
      <c r="AA129" s="11" t="s">
        <v>422</v>
      </c>
    </row>
    <row r="130" spans="2:27" ht="19.2" x14ac:dyDescent="0.25">
      <c r="B130" s="56"/>
      <c r="C130" s="13">
        <v>5.208333333333333E-3</v>
      </c>
      <c r="D130" s="13">
        <v>3.9930555555555559E-2</v>
      </c>
      <c r="E130" s="13">
        <v>1.736111111111111E-3</v>
      </c>
      <c r="F130" s="13">
        <v>8.6805555555555559E-3</v>
      </c>
      <c r="G130" s="13">
        <v>1.2152777777777778E-2</v>
      </c>
      <c r="H130" s="13">
        <v>3.2986111111111112E-2</v>
      </c>
      <c r="I130" s="13">
        <v>5.208333333333333E-3</v>
      </c>
      <c r="J130" s="13">
        <v>8.6805555555555559E-3</v>
      </c>
      <c r="K130" s="13">
        <v>1.909722222222222E-2</v>
      </c>
      <c r="L130" s="13">
        <v>2.6041666666666668E-2</v>
      </c>
      <c r="M130" s="13">
        <v>1.2152777777777778E-2</v>
      </c>
      <c r="N130" s="13">
        <v>5.208333333333333E-3</v>
      </c>
      <c r="O130" s="13">
        <v>3.2986111111111112E-2</v>
      </c>
      <c r="P130" s="13">
        <v>8.6805555555555559E-3</v>
      </c>
      <c r="Q130" s="13">
        <v>1.736111111111111E-3</v>
      </c>
      <c r="R130" s="13">
        <v>2.9513888888888892E-2</v>
      </c>
      <c r="S130" s="13">
        <v>2.9513888888888892E-2</v>
      </c>
      <c r="T130" s="13">
        <v>8.6805555555555559E-3</v>
      </c>
      <c r="U130" s="13">
        <v>1.5625E-2</v>
      </c>
      <c r="V130" s="13">
        <v>2.2569444444444444E-2</v>
      </c>
      <c r="W130" s="13">
        <v>3.6458333333333336E-2</v>
      </c>
      <c r="X130" s="13">
        <v>2.2569444444444444E-2</v>
      </c>
      <c r="Y130" s="13">
        <v>1.2152777777777778E-2</v>
      </c>
      <c r="Z130" s="13">
        <v>3.9930555555555559E-2</v>
      </c>
      <c r="AA130" s="11" t="s">
        <v>423</v>
      </c>
    </row>
    <row r="131" spans="2:27" ht="19.2" x14ac:dyDescent="0.25">
      <c r="B131" s="57"/>
      <c r="C131" s="14">
        <v>2.4074074074074076E-3</v>
      </c>
      <c r="D131" s="14">
        <v>4.1666666666666664E-2</v>
      </c>
      <c r="E131" s="14">
        <v>0</v>
      </c>
      <c r="F131" s="14">
        <v>8.9236111111111113E-3</v>
      </c>
      <c r="G131" s="14">
        <v>5.2199074074074066E-3</v>
      </c>
      <c r="H131" s="14">
        <v>3.3217592592592597E-2</v>
      </c>
      <c r="I131" s="14">
        <v>3.9120370370370368E-3</v>
      </c>
      <c r="J131" s="14">
        <v>5.8449074074074072E-3</v>
      </c>
      <c r="K131" s="14">
        <v>1.2870370370370372E-2</v>
      </c>
      <c r="L131" s="14">
        <v>2.314814814814815E-2</v>
      </c>
      <c r="M131" s="14">
        <v>1.6122685185185184E-2</v>
      </c>
      <c r="N131" s="14">
        <v>5.37037037037037E-3</v>
      </c>
      <c r="O131" s="14">
        <v>3.1898148148148148E-2</v>
      </c>
      <c r="P131" s="14">
        <v>8.819444444444444E-3</v>
      </c>
      <c r="Q131" s="14">
        <v>0</v>
      </c>
      <c r="R131" s="14">
        <v>2.991898148148148E-2</v>
      </c>
      <c r="S131" s="14">
        <v>3.0092592592592591E-2</v>
      </c>
      <c r="T131" s="14">
        <v>7.9398148148148145E-3</v>
      </c>
      <c r="U131" s="14">
        <v>1.3645833333333331E-2</v>
      </c>
      <c r="V131" s="14">
        <v>2.1122685185185185E-2</v>
      </c>
      <c r="W131" s="14">
        <v>3.5949074074074071E-2</v>
      </c>
      <c r="X131" s="14">
        <v>2.1527777777777781E-2</v>
      </c>
      <c r="Y131" s="14">
        <v>1.1886574074074075E-2</v>
      </c>
      <c r="Z131" s="18" t="s">
        <v>440</v>
      </c>
      <c r="AA131" s="11" t="s">
        <v>424</v>
      </c>
    </row>
    <row r="132" spans="2:27" ht="19.2" x14ac:dyDescent="0.25">
      <c r="B132" s="55" t="s">
        <v>432</v>
      </c>
      <c r="C132" s="10">
        <v>31000</v>
      </c>
      <c r="D132" s="10">
        <v>36400</v>
      </c>
      <c r="E132" s="10">
        <v>34600</v>
      </c>
      <c r="F132" s="10">
        <v>28600</v>
      </c>
      <c r="G132" s="10">
        <v>26400</v>
      </c>
      <c r="H132" s="10">
        <v>29800</v>
      </c>
      <c r="I132" s="10">
        <v>40000</v>
      </c>
      <c r="J132" s="10">
        <v>25400</v>
      </c>
      <c r="K132" s="10">
        <v>36400</v>
      </c>
      <c r="L132" s="10">
        <v>45800</v>
      </c>
      <c r="M132" s="10">
        <v>-3000</v>
      </c>
      <c r="N132" s="10">
        <v>3000</v>
      </c>
      <c r="O132" s="10">
        <v>2400</v>
      </c>
      <c r="P132" s="10">
        <v>-4200</v>
      </c>
      <c r="Q132" s="10">
        <v>-5000</v>
      </c>
      <c r="R132" s="10">
        <v>2200</v>
      </c>
      <c r="S132" s="10">
        <v>1600</v>
      </c>
      <c r="T132" s="10">
        <v>4000</v>
      </c>
      <c r="U132" s="10">
        <v>-1200</v>
      </c>
      <c r="V132" s="10">
        <v>-4800</v>
      </c>
      <c r="W132" s="10">
        <v>-3200</v>
      </c>
      <c r="X132" s="10">
        <v>-2800</v>
      </c>
      <c r="Y132" s="10">
        <v>34800</v>
      </c>
      <c r="Z132" s="10">
        <v>31000</v>
      </c>
      <c r="AA132" s="11" t="s">
        <v>421</v>
      </c>
    </row>
    <row r="133" spans="2:27" ht="19.2" x14ac:dyDescent="0.25">
      <c r="B133" s="56"/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1" t="s">
        <v>422</v>
      </c>
    </row>
    <row r="134" spans="2:27" ht="19.2" x14ac:dyDescent="0.25">
      <c r="B134" s="56"/>
      <c r="C134" s="13">
        <v>5.208333333333333E-3</v>
      </c>
      <c r="D134" s="13">
        <v>1.909722222222222E-2</v>
      </c>
      <c r="E134" s="13">
        <v>3.9930555555555559E-2</v>
      </c>
      <c r="F134" s="13">
        <v>5.208333333333333E-3</v>
      </c>
      <c r="G134" s="13">
        <v>1.736111111111111E-3</v>
      </c>
      <c r="H134" s="13">
        <v>3.6458333333333336E-2</v>
      </c>
      <c r="I134" s="13">
        <v>2.2569444444444444E-2</v>
      </c>
      <c r="J134" s="13">
        <v>2.2569444444444444E-2</v>
      </c>
      <c r="K134" s="13">
        <v>3.2986111111111112E-2</v>
      </c>
      <c r="L134" s="13">
        <v>1.736111111111111E-3</v>
      </c>
      <c r="M134" s="13">
        <v>1.736111111111111E-3</v>
      </c>
      <c r="N134" s="13">
        <v>3.6458333333333336E-2</v>
      </c>
      <c r="O134" s="13">
        <v>2.2569444444444444E-2</v>
      </c>
      <c r="P134" s="13">
        <v>2.2569444444444444E-2</v>
      </c>
      <c r="Q134" s="13">
        <v>5.208333333333333E-3</v>
      </c>
      <c r="R134" s="13">
        <v>5.208333333333333E-3</v>
      </c>
      <c r="S134" s="13">
        <v>1.5625E-2</v>
      </c>
      <c r="T134" s="13">
        <v>3.2986111111111112E-2</v>
      </c>
      <c r="U134" s="13">
        <v>1.736111111111111E-3</v>
      </c>
      <c r="V134" s="13">
        <v>2.9513888888888892E-2</v>
      </c>
      <c r="W134" s="13">
        <v>3.6458333333333336E-2</v>
      </c>
      <c r="X134" s="13">
        <v>2.2569444444444444E-2</v>
      </c>
      <c r="Y134" s="13">
        <v>3.2986111111111112E-2</v>
      </c>
      <c r="Z134" s="13">
        <v>1.736111111111111E-3</v>
      </c>
      <c r="AA134" s="11" t="s">
        <v>423</v>
      </c>
    </row>
    <row r="135" spans="2:27" ht="19.2" x14ac:dyDescent="0.25">
      <c r="B135" s="57"/>
      <c r="C135" s="14">
        <v>1.1458333333333333E-3</v>
      </c>
      <c r="D135" s="14">
        <v>8.773148148148148E-3</v>
      </c>
      <c r="E135" s="14">
        <v>1.7638888888888888E-2</v>
      </c>
      <c r="F135" s="14">
        <v>8.7962962962962962E-4</v>
      </c>
      <c r="G135" s="14">
        <v>0</v>
      </c>
      <c r="H135" s="14">
        <v>1.3680555555555555E-2</v>
      </c>
      <c r="I135" s="14">
        <v>1.1932870370370371E-2</v>
      </c>
      <c r="J135" s="14">
        <v>7.5462962962962966E-3</v>
      </c>
      <c r="K135" s="14">
        <v>1.6238425925925924E-2</v>
      </c>
      <c r="L135" s="14">
        <v>0</v>
      </c>
      <c r="M135" s="14">
        <v>0</v>
      </c>
      <c r="N135" s="14">
        <v>3.6342592592592593E-2</v>
      </c>
      <c r="O135" s="14">
        <v>2.372685185185185E-2</v>
      </c>
      <c r="P135" s="14">
        <v>2.1168981481481483E-2</v>
      </c>
      <c r="Q135" s="14">
        <v>4.3055555555555555E-3</v>
      </c>
      <c r="R135" s="14">
        <v>4.108796296296297E-3</v>
      </c>
      <c r="S135" s="14">
        <v>1.3888888888888888E-2</v>
      </c>
      <c r="T135" s="14">
        <v>3.2118055555555559E-2</v>
      </c>
      <c r="U135" s="14">
        <v>0</v>
      </c>
      <c r="V135" s="14">
        <v>3.0092592592592591E-2</v>
      </c>
      <c r="W135" s="14">
        <v>3.75462962962963E-2</v>
      </c>
      <c r="X135" s="14">
        <v>2.4305555555555556E-2</v>
      </c>
      <c r="Y135" s="14">
        <v>2.0254629629629629E-2</v>
      </c>
      <c r="Z135" s="14">
        <v>0</v>
      </c>
      <c r="AA135" s="11" t="s">
        <v>424</v>
      </c>
    </row>
    <row r="136" spans="2:27" ht="19.2" x14ac:dyDescent="0.25">
      <c r="B136" s="55" t="s">
        <v>433</v>
      </c>
      <c r="C136" s="10">
        <v>18600</v>
      </c>
      <c r="D136" s="10">
        <v>1400</v>
      </c>
      <c r="E136" s="10">
        <v>19200</v>
      </c>
      <c r="F136" s="10">
        <v>-2600</v>
      </c>
      <c r="G136" s="10">
        <v>21600</v>
      </c>
      <c r="H136" s="10">
        <v>-3000</v>
      </c>
      <c r="I136" s="10">
        <v>24800</v>
      </c>
      <c r="J136" s="10">
        <v>-3000</v>
      </c>
      <c r="K136" s="10">
        <v>20400</v>
      </c>
      <c r="L136" s="10">
        <v>2400</v>
      </c>
      <c r="M136" s="10">
        <v>-2600</v>
      </c>
      <c r="N136" s="10">
        <v>-4400</v>
      </c>
      <c r="O136" s="10">
        <v>2200</v>
      </c>
      <c r="P136" s="10">
        <v>2600</v>
      </c>
      <c r="Q136" s="10">
        <v>1400</v>
      </c>
      <c r="R136" s="10">
        <v>-2600</v>
      </c>
      <c r="S136" s="10">
        <v>-1600</v>
      </c>
      <c r="T136" s="10">
        <v>1600</v>
      </c>
      <c r="U136" s="10">
        <v>-3800</v>
      </c>
      <c r="V136" s="10">
        <v>-3200</v>
      </c>
      <c r="W136" s="10">
        <v>3200</v>
      </c>
      <c r="X136" s="10">
        <v>1600</v>
      </c>
      <c r="Y136" s="10">
        <v>48600</v>
      </c>
      <c r="Z136" s="10">
        <v>2400</v>
      </c>
      <c r="AA136" s="11" t="s">
        <v>421</v>
      </c>
    </row>
    <row r="137" spans="2:27" ht="19.2" x14ac:dyDescent="0.25">
      <c r="B137" s="56"/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  <c r="AA137" s="11" t="s">
        <v>422</v>
      </c>
    </row>
    <row r="138" spans="2:27" ht="19.2" x14ac:dyDescent="0.25">
      <c r="B138" s="56"/>
      <c r="C138" s="13">
        <v>3.6458333333333336E-2</v>
      </c>
      <c r="D138" s="13">
        <v>3.9930555555555559E-2</v>
      </c>
      <c r="E138" s="13">
        <v>1.5625E-2</v>
      </c>
      <c r="F138" s="13">
        <v>1.909722222222222E-2</v>
      </c>
      <c r="G138" s="13">
        <v>1.736111111111111E-3</v>
      </c>
      <c r="H138" s="13">
        <v>2.9513888888888892E-2</v>
      </c>
      <c r="I138" s="13">
        <v>5.208333333333333E-3</v>
      </c>
      <c r="J138" s="13">
        <v>3.6458333333333336E-2</v>
      </c>
      <c r="K138" s="13">
        <v>3.2986111111111112E-2</v>
      </c>
      <c r="L138" s="13">
        <v>3.9930555555555559E-2</v>
      </c>
      <c r="M138" s="13">
        <v>2.2569444444444444E-2</v>
      </c>
      <c r="N138" s="13">
        <v>3.9930555555555559E-2</v>
      </c>
      <c r="O138" s="13">
        <v>3.2986111111111112E-2</v>
      </c>
      <c r="P138" s="13">
        <v>1.736111111111111E-3</v>
      </c>
      <c r="Q138" s="13">
        <v>1.736111111111111E-3</v>
      </c>
      <c r="R138" s="13">
        <v>1.736111111111111E-3</v>
      </c>
      <c r="S138" s="13">
        <v>2.6041666666666668E-2</v>
      </c>
      <c r="T138" s="13">
        <v>1.736111111111111E-3</v>
      </c>
      <c r="U138" s="13">
        <v>1.2152777777777778E-2</v>
      </c>
      <c r="V138" s="13">
        <v>1.909722222222222E-2</v>
      </c>
      <c r="W138" s="13">
        <v>1.5625E-2</v>
      </c>
      <c r="X138" s="13">
        <v>5.208333333333333E-3</v>
      </c>
      <c r="Y138" s="13">
        <v>3.2986111111111112E-2</v>
      </c>
      <c r="Z138" s="13">
        <v>3.6458333333333336E-2</v>
      </c>
      <c r="AA138" s="11" t="s">
        <v>423</v>
      </c>
    </row>
    <row r="139" spans="2:27" ht="19.2" x14ac:dyDescent="0.25">
      <c r="B139" s="57"/>
      <c r="C139" s="14">
        <v>2.0613425925925927E-2</v>
      </c>
      <c r="D139" s="14">
        <v>4.0173611111111111E-2</v>
      </c>
      <c r="E139" s="14">
        <v>6.1111111111111114E-3</v>
      </c>
      <c r="F139" s="14">
        <v>1.8159722222222219E-2</v>
      </c>
      <c r="G139" s="14">
        <v>0</v>
      </c>
      <c r="H139" s="14">
        <v>3.2175925925925927E-2</v>
      </c>
      <c r="I139" s="14">
        <v>2.2685185185185182E-3</v>
      </c>
      <c r="J139" s="14">
        <v>3.6805555555555557E-2</v>
      </c>
      <c r="K139" s="14">
        <v>1.9166666666666669E-2</v>
      </c>
      <c r="L139" s="14">
        <v>4.1377314814814818E-2</v>
      </c>
      <c r="M139" s="14">
        <v>2.1898148148148149E-2</v>
      </c>
      <c r="N139" s="14">
        <v>3.9143518518518515E-2</v>
      </c>
      <c r="O139" s="14">
        <v>3.15625E-2</v>
      </c>
      <c r="P139" s="14">
        <v>0</v>
      </c>
      <c r="Q139" s="14">
        <v>0</v>
      </c>
      <c r="R139" s="14">
        <v>0</v>
      </c>
      <c r="S139" s="14">
        <v>2.5613425925925925E-2</v>
      </c>
      <c r="T139" s="14">
        <v>0</v>
      </c>
      <c r="U139" s="14">
        <v>1.3703703703703704E-2</v>
      </c>
      <c r="V139" s="14">
        <v>1.5844907407407408E-2</v>
      </c>
      <c r="W139" s="14">
        <v>1.6273148148148148E-2</v>
      </c>
      <c r="X139" s="14">
        <v>4.7800925925925919E-3</v>
      </c>
      <c r="Y139" s="14">
        <v>2.8668981481481479E-2</v>
      </c>
      <c r="Z139" s="14">
        <v>4.0798611111111112E-2</v>
      </c>
      <c r="AA139" s="11" t="s">
        <v>424</v>
      </c>
    </row>
    <row r="140" spans="2:27" ht="19.2" x14ac:dyDescent="0.25">
      <c r="B140" s="55" t="s">
        <v>434</v>
      </c>
      <c r="C140" s="10">
        <v>33800</v>
      </c>
      <c r="D140" s="10">
        <v>34000</v>
      </c>
      <c r="E140" s="10">
        <v>64200</v>
      </c>
      <c r="F140" s="10">
        <v>33600</v>
      </c>
      <c r="G140" s="10">
        <v>42200</v>
      </c>
      <c r="H140" s="10">
        <v>44400</v>
      </c>
      <c r="I140" s="10">
        <v>44600</v>
      </c>
      <c r="J140" s="10">
        <v>33000</v>
      </c>
      <c r="K140" s="10">
        <v>31000</v>
      </c>
      <c r="L140" s="10">
        <v>34200</v>
      </c>
      <c r="M140" s="10">
        <v>-4800</v>
      </c>
      <c r="N140" s="10">
        <v>-2800</v>
      </c>
      <c r="O140" s="10">
        <v>-2400</v>
      </c>
      <c r="P140" s="10">
        <v>3000</v>
      </c>
      <c r="Q140" s="10">
        <v>-1600</v>
      </c>
      <c r="R140" s="10">
        <v>3000</v>
      </c>
      <c r="S140" s="10">
        <v>3600</v>
      </c>
      <c r="T140" s="10">
        <v>-2800</v>
      </c>
      <c r="U140" s="10">
        <v>-1800</v>
      </c>
      <c r="V140" s="10">
        <v>3200</v>
      </c>
      <c r="W140" s="10">
        <v>3800</v>
      </c>
      <c r="X140" s="10">
        <v>5400</v>
      </c>
      <c r="Y140" s="10">
        <v>32200</v>
      </c>
      <c r="Z140" s="10">
        <v>27000</v>
      </c>
      <c r="AA140" s="11" t="s">
        <v>421</v>
      </c>
    </row>
    <row r="141" spans="2:27" ht="19.2" x14ac:dyDescent="0.25">
      <c r="B141" s="56"/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1" t="s">
        <v>422</v>
      </c>
    </row>
    <row r="142" spans="2:27" ht="19.2" x14ac:dyDescent="0.25">
      <c r="B142" s="56"/>
      <c r="C142" s="13">
        <v>3.2986111111111112E-2</v>
      </c>
      <c r="D142" s="13">
        <v>1.736111111111111E-3</v>
      </c>
      <c r="E142" s="13">
        <v>1.736111111111111E-3</v>
      </c>
      <c r="F142" s="13">
        <v>5.208333333333333E-3</v>
      </c>
      <c r="G142" s="13">
        <v>5.208333333333333E-3</v>
      </c>
      <c r="H142" s="13">
        <v>2.6041666666666668E-2</v>
      </c>
      <c r="I142" s="13">
        <v>3.2986111111111112E-2</v>
      </c>
      <c r="J142" s="13">
        <v>1.2152777777777778E-2</v>
      </c>
      <c r="K142" s="13">
        <v>2.2569444444444444E-2</v>
      </c>
      <c r="L142" s="13">
        <v>3.9930555555555559E-2</v>
      </c>
      <c r="M142" s="13">
        <v>1.736111111111111E-3</v>
      </c>
      <c r="N142" s="13">
        <v>1.736111111111111E-3</v>
      </c>
      <c r="O142" s="13">
        <v>1.2152777777777778E-2</v>
      </c>
      <c r="P142" s="13">
        <v>3.2986111111111112E-2</v>
      </c>
      <c r="Q142" s="13">
        <v>2.2569444444444444E-2</v>
      </c>
      <c r="R142" s="13">
        <v>3.2986111111111112E-2</v>
      </c>
      <c r="S142" s="13">
        <v>2.6041666666666668E-2</v>
      </c>
      <c r="T142" s="13">
        <v>1.2152777777777778E-2</v>
      </c>
      <c r="U142" s="13">
        <v>3.2986111111111112E-2</v>
      </c>
      <c r="V142" s="13">
        <v>8.6805555555555559E-3</v>
      </c>
      <c r="W142" s="13">
        <v>1.5625E-2</v>
      </c>
      <c r="X142" s="13">
        <v>2.2569444444444444E-2</v>
      </c>
      <c r="Y142" s="13">
        <v>1.2152777777777778E-2</v>
      </c>
      <c r="Z142" s="13">
        <v>3.6458333333333336E-2</v>
      </c>
      <c r="AA142" s="11" t="s">
        <v>423</v>
      </c>
    </row>
    <row r="143" spans="2:27" ht="19.2" x14ac:dyDescent="0.25">
      <c r="B143" s="57"/>
      <c r="C143" s="14">
        <v>1.2638888888888889E-2</v>
      </c>
      <c r="D143" s="14">
        <v>0</v>
      </c>
      <c r="E143" s="14">
        <v>0</v>
      </c>
      <c r="F143" s="14">
        <v>2.4768518518518516E-3</v>
      </c>
      <c r="G143" s="14">
        <v>2.0023148148148148E-3</v>
      </c>
      <c r="H143" s="14">
        <v>1.5682870370370371E-2</v>
      </c>
      <c r="I143" s="14">
        <v>2.0370370370370369E-2</v>
      </c>
      <c r="J143" s="14">
        <v>4.8379629629629632E-3</v>
      </c>
      <c r="K143" s="14">
        <v>8.5995370370370357E-3</v>
      </c>
      <c r="L143" s="14">
        <v>1.800925925925926E-2</v>
      </c>
      <c r="M143" s="14">
        <v>0</v>
      </c>
      <c r="N143" s="14">
        <v>0</v>
      </c>
      <c r="O143" s="14">
        <v>8.1018518518518514E-3</v>
      </c>
      <c r="P143" s="14">
        <v>3.1944444444444449E-2</v>
      </c>
      <c r="Q143" s="14">
        <v>2.2569444444444444E-2</v>
      </c>
      <c r="R143" s="14">
        <v>3.0324074074074073E-2</v>
      </c>
      <c r="S143" s="14">
        <v>2.6620370370370374E-2</v>
      </c>
      <c r="T143" s="14">
        <v>1.2893518518518519E-2</v>
      </c>
      <c r="U143" s="14">
        <v>3.1631944444444442E-2</v>
      </c>
      <c r="V143" s="14">
        <v>8.9004629629629625E-3</v>
      </c>
      <c r="W143" s="14">
        <v>1.4988425925925926E-2</v>
      </c>
      <c r="X143" s="14">
        <v>2.3020833333333334E-2</v>
      </c>
      <c r="Y143" s="14">
        <v>5.0694444444444441E-3</v>
      </c>
      <c r="Z143" s="14">
        <v>1.7210648148148149E-2</v>
      </c>
      <c r="AA143" s="11" t="s">
        <v>424</v>
      </c>
    </row>
    <row r="144" spans="2:27" ht="19.2" x14ac:dyDescent="0.25">
      <c r="B144" s="55" t="s">
        <v>435</v>
      </c>
      <c r="C144" s="10">
        <v>18600</v>
      </c>
      <c r="D144" s="10">
        <v>-3000</v>
      </c>
      <c r="E144" s="10">
        <v>17600</v>
      </c>
      <c r="F144" s="10">
        <v>-2200</v>
      </c>
      <c r="G144" s="10">
        <v>25200</v>
      </c>
      <c r="H144" s="10">
        <v>3200</v>
      </c>
      <c r="I144" s="10">
        <v>29400</v>
      </c>
      <c r="J144" s="10">
        <v>-2000</v>
      </c>
      <c r="K144" s="10">
        <v>22400</v>
      </c>
      <c r="L144" s="10">
        <v>3600</v>
      </c>
      <c r="M144" s="10">
        <v>3200</v>
      </c>
      <c r="N144" s="10">
        <v>3800</v>
      </c>
      <c r="O144" s="10">
        <v>3200</v>
      </c>
      <c r="P144" s="10">
        <v>-1800</v>
      </c>
      <c r="Q144" s="10">
        <v>-2800</v>
      </c>
      <c r="R144" s="10">
        <v>-3400</v>
      </c>
      <c r="S144" s="10">
        <v>-3000</v>
      </c>
      <c r="T144" s="10">
        <v>2800</v>
      </c>
      <c r="U144" s="10">
        <v>-4800</v>
      </c>
      <c r="V144" s="10">
        <v>3600</v>
      </c>
      <c r="W144" s="10">
        <v>2800</v>
      </c>
      <c r="X144" s="10">
        <v>3800</v>
      </c>
      <c r="Y144" s="10">
        <v>27000</v>
      </c>
      <c r="Z144" s="10">
        <v>3600</v>
      </c>
      <c r="AA144" s="11" t="s">
        <v>421</v>
      </c>
    </row>
    <row r="145" spans="2:27" ht="19.2" x14ac:dyDescent="0.25">
      <c r="B145" s="56"/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  <c r="AA145" s="11" t="s">
        <v>422</v>
      </c>
    </row>
    <row r="146" spans="2:27" ht="19.2" x14ac:dyDescent="0.25">
      <c r="B146" s="56"/>
      <c r="C146" s="13">
        <v>3.6458333333333336E-2</v>
      </c>
      <c r="D146" s="13">
        <v>1.2152777777777778E-2</v>
      </c>
      <c r="E146" s="13">
        <v>5.208333333333333E-3</v>
      </c>
      <c r="F146" s="13">
        <v>2.9513888888888892E-2</v>
      </c>
      <c r="G146" s="13">
        <v>2.2569444444444444E-2</v>
      </c>
      <c r="H146" s="13">
        <v>8.6805555555555559E-3</v>
      </c>
      <c r="I146" s="13">
        <v>5.208333333333333E-3</v>
      </c>
      <c r="J146" s="13">
        <v>5.208333333333333E-3</v>
      </c>
      <c r="K146" s="13">
        <v>1.5625E-2</v>
      </c>
      <c r="L146" s="13">
        <v>1.5625E-2</v>
      </c>
      <c r="M146" s="13">
        <v>2.2569444444444444E-2</v>
      </c>
      <c r="N146" s="13">
        <v>5.208333333333333E-3</v>
      </c>
      <c r="O146" s="13">
        <v>3.2986111111111112E-2</v>
      </c>
      <c r="P146" s="13">
        <v>3.2986111111111112E-2</v>
      </c>
      <c r="Q146" s="13">
        <v>3.6458333333333336E-2</v>
      </c>
      <c r="R146" s="13">
        <v>5.208333333333333E-3</v>
      </c>
      <c r="S146" s="13">
        <v>3.6458333333333336E-2</v>
      </c>
      <c r="T146" s="13">
        <v>2.6041666666666668E-2</v>
      </c>
      <c r="U146" s="13">
        <v>1.736111111111111E-3</v>
      </c>
      <c r="V146" s="13">
        <v>2.2569444444444444E-2</v>
      </c>
      <c r="W146" s="13">
        <v>3.6458333333333336E-2</v>
      </c>
      <c r="X146" s="13">
        <v>2.9513888888888892E-2</v>
      </c>
      <c r="Y146" s="13">
        <v>3.9930555555555559E-2</v>
      </c>
      <c r="Z146" s="13">
        <v>1.736111111111111E-3</v>
      </c>
      <c r="AA146" s="11" t="s">
        <v>423</v>
      </c>
    </row>
    <row r="147" spans="2:27" ht="19.2" x14ac:dyDescent="0.25">
      <c r="B147" s="57"/>
      <c r="C147" s="14">
        <v>2.3217592592592592E-2</v>
      </c>
      <c r="D147" s="14">
        <v>9.4907407407407406E-3</v>
      </c>
      <c r="E147" s="14">
        <v>2.0138888888888888E-3</v>
      </c>
      <c r="F147" s="14">
        <v>3.2824074074074075E-2</v>
      </c>
      <c r="G147" s="14">
        <v>1.7199074074074071E-2</v>
      </c>
      <c r="H147" s="14">
        <v>1.0416666666666666E-2</v>
      </c>
      <c r="I147" s="14">
        <v>2.6504629629629625E-3</v>
      </c>
      <c r="J147" s="14">
        <v>1.3888888888888889E-3</v>
      </c>
      <c r="K147" s="14">
        <v>1.1319444444444444E-2</v>
      </c>
      <c r="L147" s="14">
        <v>1.5243055555555557E-2</v>
      </c>
      <c r="M147" s="14">
        <v>2.1273148148148149E-2</v>
      </c>
      <c r="N147" s="14">
        <v>6.7592592592592591E-3</v>
      </c>
      <c r="O147" s="14">
        <v>3.5590277777777776E-2</v>
      </c>
      <c r="P147" s="14">
        <v>3.4722222222222224E-2</v>
      </c>
      <c r="Q147" s="14">
        <v>3.4722222222222224E-2</v>
      </c>
      <c r="R147" s="14">
        <v>5.3125000000000004E-3</v>
      </c>
      <c r="S147" s="14">
        <v>3.5879629629629629E-2</v>
      </c>
      <c r="T147" s="14">
        <v>2.4305555555555556E-2</v>
      </c>
      <c r="U147" s="14">
        <v>0</v>
      </c>
      <c r="V147" s="14">
        <v>2.3344907407407408E-2</v>
      </c>
      <c r="W147" s="14">
        <v>3.6701388888888888E-2</v>
      </c>
      <c r="X147" s="14">
        <v>2.9965277777777775E-2</v>
      </c>
      <c r="Y147" s="14">
        <v>2.7210648148148147E-2</v>
      </c>
      <c r="Z147" s="14">
        <v>0</v>
      </c>
      <c r="AA147" s="11" t="s">
        <v>424</v>
      </c>
    </row>
    <row r="148" spans="2:27" ht="19.2" x14ac:dyDescent="0.25">
      <c r="B148" s="55" t="s">
        <v>436</v>
      </c>
      <c r="C148" s="10">
        <v>45600</v>
      </c>
      <c r="D148" s="10">
        <v>36600</v>
      </c>
      <c r="E148" s="10">
        <v>39000</v>
      </c>
      <c r="F148" s="10">
        <v>34400</v>
      </c>
      <c r="G148" s="10">
        <v>45200</v>
      </c>
      <c r="H148" s="10">
        <v>38400</v>
      </c>
      <c r="I148" s="10">
        <v>36600</v>
      </c>
      <c r="J148" s="10">
        <v>37800</v>
      </c>
      <c r="K148" s="10">
        <v>39200</v>
      </c>
      <c r="L148" s="10">
        <v>35800</v>
      </c>
      <c r="M148" s="10">
        <v>-1800</v>
      </c>
      <c r="N148" s="10">
        <v>-2800</v>
      </c>
      <c r="O148" s="10">
        <v>3000</v>
      </c>
      <c r="P148" s="10">
        <v>3600</v>
      </c>
      <c r="Q148" s="10">
        <v>3600</v>
      </c>
      <c r="R148" s="10">
        <v>1600</v>
      </c>
      <c r="S148" s="10">
        <v>-2400</v>
      </c>
      <c r="T148" s="10">
        <v>4600</v>
      </c>
      <c r="U148" s="10">
        <v>1400</v>
      </c>
      <c r="V148" s="10">
        <v>-3800</v>
      </c>
      <c r="W148" s="10">
        <v>42800</v>
      </c>
      <c r="X148" s="10">
        <v>29200</v>
      </c>
      <c r="Y148" s="10">
        <v>26600</v>
      </c>
      <c r="Z148" s="10">
        <v>24000</v>
      </c>
      <c r="AA148" s="11" t="s">
        <v>421</v>
      </c>
    </row>
    <row r="149" spans="2:27" ht="19.2" x14ac:dyDescent="0.25">
      <c r="B149" s="56"/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  <c r="W149" s="12">
        <v>1</v>
      </c>
      <c r="X149" s="12">
        <v>1</v>
      </c>
      <c r="Y149" s="12">
        <v>1</v>
      </c>
      <c r="Z149" s="12">
        <v>1</v>
      </c>
      <c r="AA149" s="11" t="s">
        <v>422</v>
      </c>
    </row>
    <row r="150" spans="2:27" ht="19.2" x14ac:dyDescent="0.25">
      <c r="B150" s="56"/>
      <c r="C150" s="13">
        <v>1.909722222222222E-2</v>
      </c>
      <c r="D150" s="13">
        <v>1.2152777777777778E-2</v>
      </c>
      <c r="E150" s="13">
        <v>2.2569444444444444E-2</v>
      </c>
      <c r="F150" s="13">
        <v>3.9930555555555559E-2</v>
      </c>
      <c r="G150" s="13">
        <v>5.208333333333333E-3</v>
      </c>
      <c r="H150" s="13">
        <v>3.2986111111111112E-2</v>
      </c>
      <c r="I150" s="13">
        <v>1.2152777777777778E-2</v>
      </c>
      <c r="J150" s="13">
        <v>2.2569444444444444E-2</v>
      </c>
      <c r="K150" s="13">
        <v>1.5625E-2</v>
      </c>
      <c r="L150" s="13">
        <v>2.6041666666666668E-2</v>
      </c>
      <c r="M150" s="13">
        <v>1.736111111111111E-3</v>
      </c>
      <c r="N150" s="13">
        <v>3.2986111111111112E-2</v>
      </c>
      <c r="O150" s="13">
        <v>2.6041666666666668E-2</v>
      </c>
      <c r="P150" s="13">
        <v>1.909722222222222E-2</v>
      </c>
      <c r="Q150" s="13">
        <v>1.736111111111111E-3</v>
      </c>
      <c r="R150" s="13">
        <v>3.6458333333333336E-2</v>
      </c>
      <c r="S150" s="13">
        <v>1.736111111111111E-3</v>
      </c>
      <c r="T150" s="13">
        <v>3.6458333333333336E-2</v>
      </c>
      <c r="U150" s="13">
        <v>1.5625E-2</v>
      </c>
      <c r="V150" s="13">
        <v>3.2986111111111112E-2</v>
      </c>
      <c r="W150" s="13">
        <v>1.2152777777777778E-2</v>
      </c>
      <c r="X150" s="13">
        <v>1.2152777777777778E-2</v>
      </c>
      <c r="Y150" s="13">
        <v>2.2569444444444444E-2</v>
      </c>
      <c r="Z150" s="13">
        <v>1.736111111111111E-3</v>
      </c>
      <c r="AA150" s="11" t="s">
        <v>423</v>
      </c>
    </row>
    <row r="151" spans="2:27" ht="19.2" x14ac:dyDescent="0.25">
      <c r="B151" s="57"/>
      <c r="C151" s="14">
        <v>1.1759259259259259E-2</v>
      </c>
      <c r="D151" s="14">
        <v>5.0694444444444441E-3</v>
      </c>
      <c r="E151" s="14">
        <v>1.2291666666666666E-2</v>
      </c>
      <c r="F151" s="14">
        <v>1.7986111111111109E-2</v>
      </c>
      <c r="G151" s="14">
        <v>2.5925925925925925E-3</v>
      </c>
      <c r="H151" s="14">
        <v>1.7870370370370373E-2</v>
      </c>
      <c r="I151" s="14">
        <v>5.4629629629629637E-3</v>
      </c>
      <c r="J151" s="14">
        <v>1.1724537037037035E-2</v>
      </c>
      <c r="K151" s="14">
        <v>6.9791666666666674E-3</v>
      </c>
      <c r="L151" s="14">
        <v>1.3807870370370371E-2</v>
      </c>
      <c r="M151" s="14">
        <v>0</v>
      </c>
      <c r="N151" s="14">
        <v>3.4965277777777783E-2</v>
      </c>
      <c r="O151" s="14">
        <v>2.5925925925925925E-2</v>
      </c>
      <c r="P151" s="14">
        <v>1.9479166666666669E-2</v>
      </c>
      <c r="Q151" s="14">
        <v>0</v>
      </c>
      <c r="R151" s="14">
        <v>3.516203703703704E-2</v>
      </c>
      <c r="S151" s="14">
        <v>0</v>
      </c>
      <c r="T151" s="14">
        <v>3.6076388888888887E-2</v>
      </c>
      <c r="U151" s="14">
        <v>1.5868055555555555E-2</v>
      </c>
      <c r="V151" s="14">
        <v>3.2708333333333332E-2</v>
      </c>
      <c r="W151" s="14">
        <v>8.0324074074074065E-3</v>
      </c>
      <c r="X151" s="14">
        <v>6.1342592592592594E-3</v>
      </c>
      <c r="Y151" s="14">
        <v>8.819444444444444E-3</v>
      </c>
      <c r="Z151" s="14">
        <v>0</v>
      </c>
      <c r="AA151" s="11" t="s">
        <v>424</v>
      </c>
    </row>
    <row r="152" spans="2:27" ht="19.2" x14ac:dyDescent="0.25">
      <c r="B152" s="55" t="s">
        <v>437</v>
      </c>
      <c r="C152" s="10">
        <v>26000</v>
      </c>
      <c r="D152" s="10">
        <v>3600</v>
      </c>
      <c r="E152" s="10">
        <v>22400</v>
      </c>
      <c r="F152" s="10">
        <v>-1800</v>
      </c>
      <c r="G152" s="10">
        <v>30200</v>
      </c>
      <c r="H152" s="10">
        <v>-3400</v>
      </c>
      <c r="I152" s="10">
        <v>35400</v>
      </c>
      <c r="J152" s="10">
        <v>3000</v>
      </c>
      <c r="K152" s="10">
        <v>28000</v>
      </c>
      <c r="L152" s="10">
        <v>-2800</v>
      </c>
      <c r="M152" s="10">
        <v>2600</v>
      </c>
      <c r="N152" s="10">
        <v>-2600</v>
      </c>
      <c r="O152" s="10">
        <v>-2400</v>
      </c>
      <c r="P152" s="10">
        <v>-3000</v>
      </c>
      <c r="Q152" s="10">
        <v>2400</v>
      </c>
      <c r="R152" s="10">
        <v>-2200</v>
      </c>
      <c r="S152" s="10">
        <v>-3200</v>
      </c>
      <c r="T152" s="10">
        <v>2600</v>
      </c>
      <c r="U152" s="10">
        <v>3000</v>
      </c>
      <c r="V152" s="10">
        <v>1800</v>
      </c>
      <c r="W152" s="10">
        <v>23000</v>
      </c>
      <c r="X152" s="10">
        <v>4800</v>
      </c>
      <c r="Y152" s="10">
        <v>21400</v>
      </c>
      <c r="Z152" s="10">
        <v>-2600</v>
      </c>
      <c r="AA152" s="11" t="s">
        <v>421</v>
      </c>
    </row>
    <row r="153" spans="2:27" ht="19.2" x14ac:dyDescent="0.25">
      <c r="B153" s="56"/>
      <c r="C153" s="12">
        <v>1</v>
      </c>
      <c r="D153" s="12">
        <v>1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  <c r="AA153" s="11" t="s">
        <v>422</v>
      </c>
    </row>
    <row r="154" spans="2:27" ht="19.2" x14ac:dyDescent="0.25">
      <c r="B154" s="56"/>
      <c r="C154" s="13">
        <v>1.5625E-2</v>
      </c>
      <c r="D154" s="13">
        <v>8.6805555555555559E-3</v>
      </c>
      <c r="E154" s="13">
        <v>1.909722222222222E-2</v>
      </c>
      <c r="F154" s="13">
        <v>2.6041666666666668E-2</v>
      </c>
      <c r="G154" s="13">
        <v>5.208333333333333E-3</v>
      </c>
      <c r="H154" s="13">
        <v>5.208333333333333E-3</v>
      </c>
      <c r="I154" s="13">
        <v>2.9513888888888892E-2</v>
      </c>
      <c r="J154" s="13">
        <v>3.2986111111111112E-2</v>
      </c>
      <c r="K154" s="13">
        <v>3.9930555555555559E-2</v>
      </c>
      <c r="L154" s="13">
        <v>2.9513888888888892E-2</v>
      </c>
      <c r="M154" s="13">
        <v>1.2152777777777778E-2</v>
      </c>
      <c r="N154" s="13">
        <v>3.9930555555555559E-2</v>
      </c>
      <c r="O154" s="13">
        <v>1.5625E-2</v>
      </c>
      <c r="P154" s="13">
        <v>2.9513888888888892E-2</v>
      </c>
      <c r="Q154" s="13">
        <v>5.208333333333333E-3</v>
      </c>
      <c r="R154" s="13">
        <v>1.909722222222222E-2</v>
      </c>
      <c r="S154" s="13">
        <v>2.2569444444444444E-2</v>
      </c>
      <c r="T154" s="13">
        <v>2.9513888888888892E-2</v>
      </c>
      <c r="U154" s="13">
        <v>2.6041666666666668E-2</v>
      </c>
      <c r="V154" s="13">
        <v>1.2152777777777778E-2</v>
      </c>
      <c r="W154" s="13">
        <v>5.208333333333333E-3</v>
      </c>
      <c r="X154" s="13">
        <v>3.9930555555555559E-2</v>
      </c>
      <c r="Y154" s="13">
        <v>1.2152777777777778E-2</v>
      </c>
      <c r="Z154" s="13">
        <v>1.736111111111111E-3</v>
      </c>
      <c r="AA154" s="11" t="s">
        <v>423</v>
      </c>
    </row>
    <row r="155" spans="2:27" ht="19.2" x14ac:dyDescent="0.25">
      <c r="B155" s="57"/>
      <c r="C155" s="14">
        <v>1.0439814814814813E-2</v>
      </c>
      <c r="D155" s="14">
        <v>8.4837962962962966E-3</v>
      </c>
      <c r="E155" s="14">
        <v>1.0694444444444444E-2</v>
      </c>
      <c r="F155" s="14">
        <v>2.5462962962962962E-2</v>
      </c>
      <c r="G155" s="14">
        <v>3.3101851851851851E-3</v>
      </c>
      <c r="H155" s="14">
        <v>5.1041666666666666E-3</v>
      </c>
      <c r="I155" s="14">
        <v>2.2407407407407407E-2</v>
      </c>
      <c r="J155" s="14">
        <v>3.5879629629629629E-2</v>
      </c>
      <c r="K155" s="14">
        <v>2.7083333333333334E-2</v>
      </c>
      <c r="L155" s="14">
        <v>3.1747685185185184E-2</v>
      </c>
      <c r="M155" s="14">
        <v>9.8842592592592576E-3</v>
      </c>
      <c r="N155" s="14">
        <v>3.9791666666666663E-2</v>
      </c>
      <c r="O155" s="14">
        <v>1.8229166666666668E-2</v>
      </c>
      <c r="P155" s="14">
        <v>3.125E-2</v>
      </c>
      <c r="Q155" s="14">
        <v>3.7615740740740739E-3</v>
      </c>
      <c r="R155" s="14">
        <v>1.9259259259259261E-2</v>
      </c>
      <c r="S155" s="14">
        <v>2.0185185185185184E-2</v>
      </c>
      <c r="T155" s="14">
        <v>2.9374999999999998E-2</v>
      </c>
      <c r="U155" s="14">
        <v>2.6388888888888889E-2</v>
      </c>
      <c r="V155" s="14">
        <v>1.119212962962963E-2</v>
      </c>
      <c r="W155" s="14">
        <v>3.2870370370370367E-3</v>
      </c>
      <c r="X155" s="14">
        <v>3.90625E-2</v>
      </c>
      <c r="Y155" s="14">
        <v>7.5231481481481477E-3</v>
      </c>
      <c r="Z155" s="14">
        <v>0</v>
      </c>
      <c r="AA155" s="11" t="s">
        <v>424</v>
      </c>
    </row>
    <row r="156" spans="2:27" ht="19.2" x14ac:dyDescent="0.25">
      <c r="B156" s="55" t="s">
        <v>438</v>
      </c>
      <c r="C156" s="10">
        <v>37800</v>
      </c>
      <c r="D156" s="10">
        <v>30600</v>
      </c>
      <c r="E156" s="10">
        <v>37400</v>
      </c>
      <c r="F156" s="10">
        <v>31600</v>
      </c>
      <c r="G156" s="10">
        <v>49200</v>
      </c>
      <c r="H156" s="10">
        <v>31000</v>
      </c>
      <c r="I156" s="10">
        <v>35000</v>
      </c>
      <c r="J156" s="10">
        <v>38200</v>
      </c>
      <c r="K156" s="10">
        <v>34800</v>
      </c>
      <c r="L156" s="10">
        <v>39800</v>
      </c>
      <c r="M156" s="10">
        <v>-3200</v>
      </c>
      <c r="N156" s="10">
        <v>5600</v>
      </c>
      <c r="O156" s="10">
        <v>2800</v>
      </c>
      <c r="P156" s="10">
        <v>3200</v>
      </c>
      <c r="Q156" s="10">
        <v>-3200</v>
      </c>
      <c r="R156" s="10">
        <v>3200</v>
      </c>
      <c r="S156" s="10">
        <v>-4200</v>
      </c>
      <c r="T156" s="10">
        <v>-3800</v>
      </c>
      <c r="U156" s="10">
        <v>2800</v>
      </c>
      <c r="V156" s="10">
        <v>2600</v>
      </c>
      <c r="W156" s="10">
        <v>-11400</v>
      </c>
      <c r="X156" s="10">
        <v>-17000</v>
      </c>
      <c r="Y156" s="10">
        <v>40200</v>
      </c>
      <c r="Z156" s="10">
        <v>32000</v>
      </c>
      <c r="AA156" s="11" t="s">
        <v>421</v>
      </c>
    </row>
    <row r="157" spans="2:27" ht="19.2" x14ac:dyDescent="0.25">
      <c r="B157" s="56"/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  <c r="AA157" s="11" t="s">
        <v>422</v>
      </c>
    </row>
    <row r="158" spans="2:27" ht="19.2" x14ac:dyDescent="0.25">
      <c r="B158" s="56"/>
      <c r="C158" s="13">
        <v>1.736111111111111E-3</v>
      </c>
      <c r="D158" s="13">
        <v>1.909722222222222E-2</v>
      </c>
      <c r="E158" s="13">
        <v>3.6458333333333336E-2</v>
      </c>
      <c r="F158" s="13">
        <v>3.9930555555555559E-2</v>
      </c>
      <c r="G158" s="13">
        <v>3.6458333333333336E-2</v>
      </c>
      <c r="H158" s="13">
        <v>3.6458333333333336E-2</v>
      </c>
      <c r="I158" s="13">
        <v>1.5625E-2</v>
      </c>
      <c r="J158" s="13">
        <v>5.208333333333333E-3</v>
      </c>
      <c r="K158" s="13">
        <v>8.6805555555555559E-3</v>
      </c>
      <c r="L158" s="13">
        <v>1.5625E-2</v>
      </c>
      <c r="M158" s="13">
        <v>5.208333333333333E-3</v>
      </c>
      <c r="N158" s="13">
        <v>1.2152777777777778E-2</v>
      </c>
      <c r="O158" s="13">
        <v>2.9513888888888892E-2</v>
      </c>
      <c r="P158" s="13">
        <v>2.6041666666666668E-2</v>
      </c>
      <c r="Q158" s="13">
        <v>1.2152777777777778E-2</v>
      </c>
      <c r="R158" s="13">
        <v>3.6458333333333336E-2</v>
      </c>
      <c r="S158" s="13">
        <v>3.2986111111111112E-2</v>
      </c>
      <c r="T158" s="13">
        <v>5.208333333333333E-3</v>
      </c>
      <c r="U158" s="13">
        <v>3.6458333333333336E-2</v>
      </c>
      <c r="V158" s="13">
        <v>2.9513888888888892E-2</v>
      </c>
      <c r="W158" s="13">
        <v>2.6041666666666668E-2</v>
      </c>
      <c r="X158" s="13">
        <v>3.9930555555555559E-2</v>
      </c>
      <c r="Y158" s="13">
        <v>2.6041666666666668E-2</v>
      </c>
      <c r="Z158" s="13">
        <v>3.2986111111111112E-2</v>
      </c>
      <c r="AA158" s="11" t="s">
        <v>423</v>
      </c>
    </row>
    <row r="159" spans="2:27" ht="19.2" x14ac:dyDescent="0.25">
      <c r="B159" s="57"/>
      <c r="C159" s="14">
        <v>0</v>
      </c>
      <c r="D159" s="14">
        <v>8.2638888888888883E-3</v>
      </c>
      <c r="E159" s="14">
        <v>2.0949074074074075E-2</v>
      </c>
      <c r="F159" s="14">
        <v>2.0439814814814817E-2</v>
      </c>
      <c r="G159" s="14">
        <v>2.4560185185185185E-2</v>
      </c>
      <c r="H159" s="14">
        <v>1.6493055555555556E-2</v>
      </c>
      <c r="I159" s="14">
        <v>7.5000000000000006E-3</v>
      </c>
      <c r="J159" s="14">
        <v>2.3958333333333336E-3</v>
      </c>
      <c r="K159" s="14">
        <v>4.7916666666666672E-3</v>
      </c>
      <c r="L159" s="14">
        <v>9.6296296296296303E-3</v>
      </c>
      <c r="M159" s="14">
        <v>3.2523148148148151E-3</v>
      </c>
      <c r="N159" s="14">
        <v>1.1527777777777777E-2</v>
      </c>
      <c r="O159" s="14">
        <v>2.8773148148148145E-2</v>
      </c>
      <c r="P159" s="14">
        <v>2.9085648148148149E-2</v>
      </c>
      <c r="Q159" s="14">
        <v>1.2152777777777778E-2</v>
      </c>
      <c r="R159" s="14">
        <v>3.3206018518518517E-2</v>
      </c>
      <c r="S159" s="14">
        <v>3.1747685185185184E-2</v>
      </c>
      <c r="T159" s="14">
        <v>5.6597222222222222E-3</v>
      </c>
      <c r="U159" s="14">
        <v>3.4479166666666665E-2</v>
      </c>
      <c r="V159" s="14">
        <v>2.991898148148148E-2</v>
      </c>
      <c r="W159" s="14">
        <v>2.3576388888888893E-2</v>
      </c>
      <c r="X159" s="14">
        <v>3.6030092592592593E-2</v>
      </c>
      <c r="Y159" s="14">
        <v>1.4699074074074074E-2</v>
      </c>
      <c r="Z159" s="14">
        <v>1.7280092592592593E-2</v>
      </c>
      <c r="AA159" s="11" t="s">
        <v>424</v>
      </c>
    </row>
    <row r="160" spans="2:27" ht="19.2" x14ac:dyDescent="0.25">
      <c r="B160" s="55" t="s">
        <v>439</v>
      </c>
      <c r="C160" s="10">
        <v>21200</v>
      </c>
      <c r="D160" s="10">
        <v>-5200</v>
      </c>
      <c r="E160" s="10">
        <v>20200</v>
      </c>
      <c r="F160" s="10">
        <v>4200</v>
      </c>
      <c r="G160" s="10">
        <v>26000</v>
      </c>
      <c r="H160" s="10">
        <v>-3600</v>
      </c>
      <c r="I160" s="10">
        <v>25800</v>
      </c>
      <c r="J160" s="10">
        <v>-3200</v>
      </c>
      <c r="K160" s="10">
        <v>21200</v>
      </c>
      <c r="L160" s="10">
        <v>-3000</v>
      </c>
      <c r="M160" s="10">
        <v>-3400</v>
      </c>
      <c r="N160" s="10">
        <v>2800</v>
      </c>
      <c r="O160" s="10">
        <v>3200</v>
      </c>
      <c r="P160" s="10">
        <v>-2400</v>
      </c>
      <c r="Q160" s="10">
        <v>-3200</v>
      </c>
      <c r="R160" s="10">
        <v>-2600</v>
      </c>
      <c r="S160" s="10">
        <v>2800</v>
      </c>
      <c r="T160" s="10">
        <v>2000</v>
      </c>
      <c r="U160" s="10">
        <v>-3000</v>
      </c>
      <c r="V160" s="10">
        <v>-2000</v>
      </c>
      <c r="W160" s="10">
        <v>-22800</v>
      </c>
      <c r="X160" s="10">
        <v>-2400</v>
      </c>
      <c r="Y160" s="10">
        <v>25400</v>
      </c>
      <c r="Z160" s="10">
        <v>-3000</v>
      </c>
      <c r="AA160" s="11" t="s">
        <v>421</v>
      </c>
    </row>
    <row r="161" spans="2:27" ht="19.2" x14ac:dyDescent="0.25">
      <c r="B161" s="56"/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1</v>
      </c>
      <c r="T161" s="12">
        <v>1</v>
      </c>
      <c r="U161" s="12">
        <v>1</v>
      </c>
      <c r="V161" s="12">
        <v>1</v>
      </c>
      <c r="W161" s="12">
        <v>1</v>
      </c>
      <c r="X161" s="12">
        <v>1</v>
      </c>
      <c r="Y161" s="12">
        <v>1</v>
      </c>
      <c r="Z161" s="12">
        <v>1</v>
      </c>
      <c r="AA161" s="11" t="s">
        <v>422</v>
      </c>
    </row>
    <row r="162" spans="2:27" ht="19.2" x14ac:dyDescent="0.25">
      <c r="B162" s="56"/>
      <c r="C162" s="13">
        <v>8.6805555555555559E-3</v>
      </c>
      <c r="D162" s="13">
        <v>1.909722222222222E-2</v>
      </c>
      <c r="E162" s="13">
        <v>2.9513888888888892E-2</v>
      </c>
      <c r="F162" s="13">
        <v>3.9930555555555559E-2</v>
      </c>
      <c r="G162" s="13">
        <v>3.6458333333333336E-2</v>
      </c>
      <c r="H162" s="13">
        <v>1.736111111111111E-3</v>
      </c>
      <c r="I162" s="13">
        <v>3.9930555555555559E-2</v>
      </c>
      <c r="J162" s="13">
        <v>3.9930555555555559E-2</v>
      </c>
      <c r="K162" s="13">
        <v>1.736111111111111E-3</v>
      </c>
      <c r="L162" s="13">
        <v>2.9513888888888892E-2</v>
      </c>
      <c r="M162" s="13">
        <v>1.909722222222222E-2</v>
      </c>
      <c r="N162" s="13">
        <v>2.6041666666666668E-2</v>
      </c>
      <c r="O162" s="13">
        <v>1.736111111111111E-3</v>
      </c>
      <c r="P162" s="13">
        <v>2.9513888888888892E-2</v>
      </c>
      <c r="Q162" s="13">
        <v>2.6041666666666668E-2</v>
      </c>
      <c r="R162" s="13">
        <v>2.2569444444444444E-2</v>
      </c>
      <c r="S162" s="13">
        <v>1.2152777777777778E-2</v>
      </c>
      <c r="T162" s="13">
        <v>1.5625E-2</v>
      </c>
      <c r="U162" s="13">
        <v>8.6805555555555559E-3</v>
      </c>
      <c r="V162" s="13">
        <v>8.6805555555555559E-3</v>
      </c>
      <c r="W162" s="13">
        <v>5.208333333333333E-3</v>
      </c>
      <c r="X162" s="13">
        <v>1.5625E-2</v>
      </c>
      <c r="Y162" s="13">
        <v>8.6805555555555559E-3</v>
      </c>
      <c r="Z162" s="13">
        <v>3.9930555555555559E-2</v>
      </c>
      <c r="AA162" s="11" t="s">
        <v>423</v>
      </c>
    </row>
    <row r="163" spans="2:27" ht="19.2" x14ac:dyDescent="0.25">
      <c r="B163" s="57"/>
      <c r="C163" s="14">
        <v>3.5995370370370369E-3</v>
      </c>
      <c r="D163" s="14">
        <v>2.0162037037037037E-2</v>
      </c>
      <c r="E163" s="14">
        <v>1.8217592592592594E-2</v>
      </c>
      <c r="F163" s="14">
        <v>3.9687500000000001E-2</v>
      </c>
      <c r="G163" s="14">
        <v>2.5289351851851851E-2</v>
      </c>
      <c r="H163" s="14">
        <v>0</v>
      </c>
      <c r="I163" s="14">
        <v>2.9097222222222222E-2</v>
      </c>
      <c r="J163" s="14">
        <v>4.1018518518518517E-2</v>
      </c>
      <c r="K163" s="14">
        <v>0</v>
      </c>
      <c r="L163" s="14">
        <v>2.9629629629629627E-2</v>
      </c>
      <c r="M163" s="14">
        <v>1.7569444444444447E-2</v>
      </c>
      <c r="N163" s="14">
        <v>2.9756944444444447E-2</v>
      </c>
      <c r="O163" s="14">
        <v>0</v>
      </c>
      <c r="P163" s="14">
        <v>2.8067129629629626E-2</v>
      </c>
      <c r="Q163" s="14">
        <v>2.7777777777777776E-2</v>
      </c>
      <c r="R163" s="14">
        <v>2.3240740740740742E-2</v>
      </c>
      <c r="S163" s="14">
        <v>1.3148148148148147E-2</v>
      </c>
      <c r="T163" s="14">
        <v>1.4583333333333332E-2</v>
      </c>
      <c r="U163" s="14">
        <v>9.7222222222222224E-3</v>
      </c>
      <c r="V163" s="14">
        <v>1.1458333333333334E-2</v>
      </c>
      <c r="W163" s="14">
        <v>4.2013888888888891E-3</v>
      </c>
      <c r="X163" s="14">
        <v>1.909722222222222E-2</v>
      </c>
      <c r="Y163" s="14">
        <v>6.238425925925925E-3</v>
      </c>
      <c r="Z163" s="14">
        <v>4.0046296296296295E-2</v>
      </c>
      <c r="AA163" s="11" t="s">
        <v>424</v>
      </c>
    </row>
  </sheetData>
  <mergeCells count="16"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topLeftCell="AF1" zoomScale="70" zoomScaleNormal="70" workbookViewId="0">
      <selection activeCell="AM7" sqref="AM7"/>
    </sheetView>
  </sheetViews>
  <sheetFormatPr defaultRowHeight="13.2" x14ac:dyDescent="0.25"/>
  <cols>
    <col min="2" max="2" width="8.88671875" style="25"/>
    <col min="3" max="3" width="8.88671875" style="16"/>
    <col min="4" max="4" width="8.88671875" style="26"/>
    <col min="8" max="8" width="8.88671875" style="25"/>
    <col min="9" max="9" width="8.88671875" style="16"/>
    <col min="10" max="10" width="8.88671875" style="26"/>
    <col min="14" max="14" width="8.88671875" style="25"/>
    <col min="15" max="15" width="8.88671875" style="16"/>
    <col min="16" max="16" width="8.88671875" style="26"/>
    <col min="17" max="17" width="8.88671875" style="25"/>
    <col min="18" max="18" width="8.88671875" style="16"/>
    <col min="19" max="19" width="8.88671875" style="26"/>
    <col min="23" max="23" width="8.88671875" style="25"/>
    <col min="24" max="24" width="8.88671875" style="16"/>
    <col min="25" max="25" width="8.88671875" style="26"/>
    <col min="29" max="29" width="8.88671875" style="25"/>
    <col min="30" max="30" width="8.88671875" style="16"/>
    <col min="31" max="31" width="8.88671875" style="26"/>
    <col min="32" max="32" width="52.6640625" bestFit="1" customWidth="1"/>
    <col min="33" max="33" width="15.6640625" bestFit="1" customWidth="1"/>
    <col min="34" max="34" width="14.21875" bestFit="1" customWidth="1"/>
    <col min="35" max="35" width="15.6640625" bestFit="1" customWidth="1"/>
    <col min="36" max="36" width="17.5546875" bestFit="1" customWidth="1"/>
    <col min="37" max="37" width="16" bestFit="1" customWidth="1"/>
  </cols>
  <sheetData>
    <row r="1" spans="1:37" x14ac:dyDescent="0.25">
      <c r="A1" s="84" t="s">
        <v>685</v>
      </c>
      <c r="B1" s="86" t="s">
        <v>686</v>
      </c>
      <c r="C1" s="87"/>
      <c r="D1" s="88"/>
      <c r="E1" s="85" t="s">
        <v>687</v>
      </c>
      <c r="F1" s="85"/>
      <c r="G1" s="85"/>
      <c r="H1" s="86" t="s">
        <v>688</v>
      </c>
      <c r="I1" s="87"/>
      <c r="J1" s="88"/>
      <c r="K1" s="85" t="s">
        <v>689</v>
      </c>
      <c r="L1" s="85"/>
      <c r="M1" s="85"/>
      <c r="N1" s="86" t="s">
        <v>690</v>
      </c>
      <c r="O1" s="87"/>
      <c r="P1" s="88"/>
      <c r="Q1" s="86" t="s">
        <v>630</v>
      </c>
      <c r="R1" s="87"/>
      <c r="S1" s="88"/>
      <c r="T1" s="85" t="s">
        <v>631</v>
      </c>
      <c r="U1" s="85"/>
      <c r="V1" s="85"/>
      <c r="W1" s="86" t="s">
        <v>632</v>
      </c>
      <c r="X1" s="87"/>
      <c r="Y1" s="88"/>
      <c r="Z1" s="85" t="s">
        <v>633</v>
      </c>
      <c r="AA1" s="85"/>
      <c r="AB1" s="85"/>
      <c r="AC1" s="86" t="s">
        <v>634</v>
      </c>
      <c r="AD1" s="87"/>
      <c r="AE1" s="88"/>
      <c r="AF1" s="84"/>
      <c r="AG1" s="84" t="s">
        <v>630</v>
      </c>
      <c r="AH1" s="84" t="s">
        <v>631</v>
      </c>
      <c r="AI1" s="84" t="s">
        <v>632</v>
      </c>
      <c r="AJ1" s="84" t="s">
        <v>633</v>
      </c>
      <c r="AK1" s="84" t="s">
        <v>634</v>
      </c>
    </row>
    <row r="2" spans="1:37" x14ac:dyDescent="0.25">
      <c r="A2">
        <v>100</v>
      </c>
      <c r="B2" s="25">
        <v>-3.2225999999999999</v>
      </c>
      <c r="C2" s="16">
        <v>-3.6430799999999999</v>
      </c>
      <c r="D2" s="26">
        <v>-10.7303</v>
      </c>
      <c r="E2">
        <v>-1.78278</v>
      </c>
      <c r="F2">
        <v>-1.81372</v>
      </c>
      <c r="G2">
        <v>-4.8324600000000002</v>
      </c>
      <c r="H2" s="25">
        <v>0.46555299999999999</v>
      </c>
      <c r="I2" s="16">
        <v>0.47850999999999999</v>
      </c>
      <c r="J2" s="26">
        <v>0.42759000000000003</v>
      </c>
      <c r="K2">
        <v>0.42854900000000001</v>
      </c>
      <c r="L2">
        <v>0.42795800000000001</v>
      </c>
      <c r="M2">
        <v>0.56035000000000001</v>
      </c>
      <c r="N2" s="25">
        <v>1.891834</v>
      </c>
      <c r="O2" s="16">
        <v>3.3552179999999998</v>
      </c>
      <c r="P2" s="26">
        <v>2.9338190000000002</v>
      </c>
      <c r="Q2" s="25">
        <v>0.979931</v>
      </c>
      <c r="R2" s="16">
        <v>0.83118599999999998</v>
      </c>
      <c r="S2" s="26">
        <v>0.74475999999999998</v>
      </c>
      <c r="T2">
        <v>1.0247200000000001</v>
      </c>
      <c r="U2">
        <v>0.91195700000000002</v>
      </c>
      <c r="V2">
        <v>0.91983099999999995</v>
      </c>
      <c r="W2" s="25">
        <v>1.0175609999999999</v>
      </c>
      <c r="X2" s="16">
        <v>0.92682799999999999</v>
      </c>
      <c r="Y2" s="26">
        <v>0.94918400000000003</v>
      </c>
      <c r="Z2">
        <v>1.074403</v>
      </c>
      <c r="AA2">
        <v>0.99842799999999998</v>
      </c>
      <c r="AB2">
        <v>0.82133199999999995</v>
      </c>
      <c r="AC2" s="25">
        <v>1.212931</v>
      </c>
      <c r="AD2" s="16">
        <v>1.1258410000000001</v>
      </c>
      <c r="AE2" s="26">
        <v>0.90996999999999995</v>
      </c>
      <c r="AF2" s="89" t="s">
        <v>641</v>
      </c>
    </row>
    <row r="3" spans="1:37" x14ac:dyDescent="0.25">
      <c r="A3">
        <v>10</v>
      </c>
      <c r="B3" s="25">
        <v>0.66228500000000001</v>
      </c>
      <c r="C3" s="16">
        <v>0.60097100000000003</v>
      </c>
      <c r="D3" s="26">
        <v>0.54949199999999998</v>
      </c>
      <c r="E3">
        <v>0.80325000000000002</v>
      </c>
      <c r="F3">
        <v>0.63125399999999998</v>
      </c>
      <c r="G3">
        <v>0.63488800000000001</v>
      </c>
      <c r="H3" s="25">
        <v>1.2782990000000001</v>
      </c>
      <c r="I3" s="16">
        <v>1.210162</v>
      </c>
      <c r="J3" s="26">
        <v>1.7019679999999999</v>
      </c>
      <c r="K3">
        <v>1.405635</v>
      </c>
      <c r="L3">
        <v>1.357526</v>
      </c>
      <c r="M3">
        <v>1.622449</v>
      </c>
      <c r="N3" s="25">
        <v>1.108374</v>
      </c>
      <c r="O3" s="16">
        <v>0.97729200000000005</v>
      </c>
      <c r="P3" s="26">
        <v>1.1651119999999999</v>
      </c>
      <c r="Q3" s="25">
        <v>1.157924</v>
      </c>
      <c r="R3" s="16">
        <v>0.99868999999999997</v>
      </c>
      <c r="S3" s="26">
        <v>1.1743749999999999</v>
      </c>
      <c r="T3">
        <v>1.127391</v>
      </c>
      <c r="U3">
        <v>1</v>
      </c>
      <c r="V3">
        <v>0.98561399999999999</v>
      </c>
      <c r="W3" s="25">
        <v>1.1735260000000001</v>
      </c>
      <c r="X3" s="16">
        <v>1.1375010000000001</v>
      </c>
      <c r="Y3" s="26">
        <v>1.044087</v>
      </c>
      <c r="Z3">
        <v>1.0818680000000001</v>
      </c>
      <c r="AA3">
        <v>0.91385700000000003</v>
      </c>
      <c r="AB3">
        <v>1.05186</v>
      </c>
      <c r="AC3" s="25">
        <v>1.1834389999999999</v>
      </c>
      <c r="AD3" s="16">
        <v>1.0254829999999999</v>
      </c>
      <c r="AE3" s="26">
        <v>1.0157780000000001</v>
      </c>
      <c r="AF3" s="89" t="s">
        <v>642</v>
      </c>
    </row>
    <row r="4" spans="1:37" x14ac:dyDescent="0.25">
      <c r="A4">
        <v>1</v>
      </c>
      <c r="B4" s="25">
        <v>0.81030199999999997</v>
      </c>
      <c r="C4" s="16">
        <v>0.987375</v>
      </c>
      <c r="D4" s="26">
        <v>0.871472739</v>
      </c>
      <c r="E4">
        <v>0.96385799999999999</v>
      </c>
      <c r="F4">
        <v>0.91040399999999999</v>
      </c>
      <c r="G4">
        <v>0.95753200000000005</v>
      </c>
      <c r="H4" s="25">
        <v>1.1371659999999999</v>
      </c>
      <c r="I4" s="16">
        <v>1.173886</v>
      </c>
      <c r="J4" s="26">
        <v>1.5775629390000001</v>
      </c>
      <c r="K4">
        <v>1.2524219999999999</v>
      </c>
      <c r="L4">
        <v>1.2322850000000001</v>
      </c>
      <c r="M4">
        <v>1.442566</v>
      </c>
      <c r="N4" s="25">
        <v>1.042964</v>
      </c>
      <c r="O4" s="16">
        <v>0.95555100000000004</v>
      </c>
      <c r="P4" s="26">
        <v>1.08552</v>
      </c>
      <c r="Q4" s="25">
        <v>1.1994089999999999</v>
      </c>
      <c r="R4" s="16">
        <v>1.11608</v>
      </c>
      <c r="S4" s="26">
        <v>1.263245417</v>
      </c>
      <c r="T4">
        <v>1.197451</v>
      </c>
      <c r="U4">
        <v>1.1602980000000001</v>
      </c>
      <c r="V4">
        <v>1.2004795420000001</v>
      </c>
      <c r="W4" s="25">
        <v>1.2026509999999999</v>
      </c>
      <c r="X4" s="16">
        <v>1.2373350000000001</v>
      </c>
      <c r="Y4" s="26">
        <v>1.217186171</v>
      </c>
      <c r="Z4">
        <v>1.16649</v>
      </c>
      <c r="AA4">
        <v>1.1267579999999999</v>
      </c>
      <c r="AB4">
        <v>1.2577925590000001</v>
      </c>
      <c r="AC4" s="25">
        <v>1.2627980000000001</v>
      </c>
      <c r="AD4" s="16">
        <v>1.282405</v>
      </c>
      <c r="AE4" s="26">
        <v>1.1269239689999999</v>
      </c>
      <c r="AF4" s="89" t="s">
        <v>643</v>
      </c>
      <c r="AG4" t="s">
        <v>691</v>
      </c>
      <c r="AH4" t="s">
        <v>691</v>
      </c>
      <c r="AI4" t="s">
        <v>691</v>
      </c>
      <c r="AJ4" t="s">
        <v>691</v>
      </c>
      <c r="AK4" t="s">
        <v>691</v>
      </c>
    </row>
    <row r="5" spans="1:37" x14ac:dyDescent="0.25">
      <c r="A5">
        <v>0.1</v>
      </c>
      <c r="B5" s="25">
        <v>0.95659799999999995</v>
      </c>
      <c r="C5" s="16">
        <v>0.92105300000000001</v>
      </c>
      <c r="D5" s="26">
        <v>1.019434</v>
      </c>
      <c r="E5">
        <v>0.96651399999999998</v>
      </c>
      <c r="F5">
        <v>0.92747500000000005</v>
      </c>
      <c r="G5">
        <v>1.0267250000000001</v>
      </c>
      <c r="H5" s="25">
        <v>1.0023200000000001</v>
      </c>
      <c r="I5" s="16">
        <v>1.120104</v>
      </c>
      <c r="J5" s="26">
        <v>1.119694</v>
      </c>
      <c r="K5">
        <v>1.0910839999999999</v>
      </c>
      <c r="L5">
        <v>1.082886</v>
      </c>
      <c r="M5">
        <v>1.2052480000000001</v>
      </c>
      <c r="N5" s="25">
        <v>0.97562800000000005</v>
      </c>
      <c r="O5" s="16">
        <v>0.92854800000000004</v>
      </c>
      <c r="P5" s="26">
        <v>1.0475220000000001</v>
      </c>
      <c r="Q5" s="25">
        <v>1.2538039999999999</v>
      </c>
      <c r="R5" s="16">
        <v>1.128789</v>
      </c>
      <c r="S5" s="26">
        <v>1.197695</v>
      </c>
      <c r="T5">
        <v>1.1890069999999999</v>
      </c>
      <c r="U5">
        <v>1.212704</v>
      </c>
      <c r="V5">
        <v>1.065666</v>
      </c>
      <c r="W5" s="25">
        <v>1.1475219999999999</v>
      </c>
      <c r="X5" s="16">
        <v>1.248275</v>
      </c>
      <c r="Y5" s="26">
        <v>1.1753039999999999</v>
      </c>
      <c r="Z5">
        <v>1.187416</v>
      </c>
      <c r="AA5">
        <v>1.165735</v>
      </c>
      <c r="AB5">
        <v>1.030977</v>
      </c>
      <c r="AC5" s="25">
        <v>1.1900470000000001</v>
      </c>
      <c r="AD5" s="16">
        <v>1.1906939999999999</v>
      </c>
      <c r="AE5" s="26">
        <v>1.3303039999999999</v>
      </c>
      <c r="AF5" s="89" t="s">
        <v>644</v>
      </c>
      <c r="AG5">
        <v>1.169</v>
      </c>
      <c r="AH5">
        <v>1.141</v>
      </c>
      <c r="AI5">
        <v>1.1579999999999999</v>
      </c>
      <c r="AJ5">
        <v>1.1739999999999999</v>
      </c>
      <c r="AK5">
        <v>1.173</v>
      </c>
    </row>
    <row r="6" spans="1:37" x14ac:dyDescent="0.25">
      <c r="A6">
        <v>0.01</v>
      </c>
      <c r="B6" s="25">
        <v>0.98982300000000001</v>
      </c>
      <c r="C6" s="16">
        <v>1.071372</v>
      </c>
      <c r="D6" s="26">
        <v>1.044462</v>
      </c>
      <c r="E6">
        <v>1.03583</v>
      </c>
      <c r="F6">
        <v>0.94416999999999995</v>
      </c>
      <c r="G6">
        <v>1.019631</v>
      </c>
      <c r="H6" s="25">
        <v>1.083288</v>
      </c>
      <c r="I6" s="16">
        <v>1.054203</v>
      </c>
      <c r="J6" s="26">
        <v>1.1740200000000001</v>
      </c>
      <c r="K6">
        <v>1.0935839999999999</v>
      </c>
      <c r="L6">
        <v>1.063882</v>
      </c>
      <c r="M6">
        <v>0.80670600000000003</v>
      </c>
      <c r="N6" s="25">
        <v>1.0426</v>
      </c>
      <c r="O6" s="16">
        <v>0.94298899999999997</v>
      </c>
      <c r="P6" s="26">
        <v>1.0287660000000001</v>
      </c>
      <c r="Q6" s="25">
        <v>1.2423010000000001</v>
      </c>
      <c r="R6" s="16">
        <v>1.2932129999999999</v>
      </c>
      <c r="S6" s="26">
        <v>1.1076649999999999</v>
      </c>
      <c r="T6">
        <v>1.216296</v>
      </c>
      <c r="U6">
        <v>1.293606</v>
      </c>
      <c r="V6">
        <v>0.94732799999999995</v>
      </c>
      <c r="W6" s="25">
        <v>1.165389</v>
      </c>
      <c r="X6" s="16">
        <v>1.2416590000000001</v>
      </c>
      <c r="Y6" s="26">
        <v>1.110449</v>
      </c>
      <c r="Z6">
        <v>1.2243120000000001</v>
      </c>
      <c r="AA6">
        <v>1.230391</v>
      </c>
      <c r="AB6">
        <v>1.212777</v>
      </c>
      <c r="AC6" s="25">
        <v>1.202774</v>
      </c>
      <c r="AD6" s="16">
        <v>1.129116</v>
      </c>
      <c r="AE6" s="26">
        <v>1.205352</v>
      </c>
      <c r="AF6" s="89" t="s">
        <v>645</v>
      </c>
      <c r="AG6">
        <v>288.60000000000002</v>
      </c>
      <c r="AH6">
        <v>1613</v>
      </c>
      <c r="AI6">
        <v>515.6</v>
      </c>
      <c r="AJ6">
        <v>3905</v>
      </c>
      <c r="AK6">
        <v>11064</v>
      </c>
    </row>
    <row r="7" spans="1:37" x14ac:dyDescent="0.25">
      <c r="A7">
        <v>1E-3</v>
      </c>
      <c r="B7" s="25">
        <v>1.0731850000000001</v>
      </c>
      <c r="C7" s="16">
        <v>1.050163</v>
      </c>
      <c r="D7" s="26">
        <v>1.05359</v>
      </c>
      <c r="E7">
        <v>1.030257</v>
      </c>
      <c r="F7">
        <v>0.93821100000000002</v>
      </c>
      <c r="G7">
        <v>0.973858</v>
      </c>
      <c r="H7" s="25">
        <v>1.04213</v>
      </c>
      <c r="I7" s="16">
        <v>1.120862</v>
      </c>
      <c r="J7" s="26">
        <v>1.2109730000000001</v>
      </c>
      <c r="K7">
        <v>1.0642119999999999</v>
      </c>
      <c r="L7">
        <v>1.072203</v>
      </c>
      <c r="M7">
        <v>1.0634600000000001</v>
      </c>
      <c r="N7" s="25">
        <v>1.0258309999999999</v>
      </c>
      <c r="O7" s="16">
        <v>0.93805000000000005</v>
      </c>
      <c r="P7" s="26">
        <v>0.97784300000000002</v>
      </c>
      <c r="Q7" s="25">
        <v>1.2832349999999999</v>
      </c>
      <c r="R7" s="16">
        <v>1.1631149999999999</v>
      </c>
      <c r="S7" s="26">
        <v>0.94117899999999999</v>
      </c>
      <c r="T7">
        <v>1.1296550000000001</v>
      </c>
      <c r="U7">
        <v>1.098393</v>
      </c>
      <c r="V7">
        <v>1.133421</v>
      </c>
      <c r="W7" s="25">
        <v>1.232388</v>
      </c>
      <c r="X7" s="16">
        <v>1.152895</v>
      </c>
      <c r="Y7" s="26">
        <v>0.91194200000000003</v>
      </c>
      <c r="Z7">
        <v>1.1316740000000001</v>
      </c>
      <c r="AA7">
        <v>1.3252470000000001</v>
      </c>
      <c r="AB7">
        <v>1.2197389999999999</v>
      </c>
      <c r="AC7" s="25">
        <v>1.191271</v>
      </c>
      <c r="AD7" s="16">
        <v>1.2328809999999999</v>
      </c>
      <c r="AE7" s="26">
        <v>1.0867819999999999</v>
      </c>
      <c r="AF7" s="89" t="s">
        <v>646</v>
      </c>
      <c r="AG7">
        <v>-0.92979999999999996</v>
      </c>
      <c r="AH7">
        <v>-0.56369999999999998</v>
      </c>
      <c r="AI7">
        <v>-0.97670000000000001</v>
      </c>
      <c r="AJ7">
        <v>-0.3926</v>
      </c>
      <c r="AK7">
        <v>-0.499</v>
      </c>
    </row>
    <row r="8" spans="1:37" x14ac:dyDescent="0.25">
      <c r="A8">
        <v>1E-4</v>
      </c>
      <c r="B8" s="25">
        <v>1.055525</v>
      </c>
      <c r="C8" s="16">
        <v>1.056559</v>
      </c>
      <c r="D8" s="26">
        <v>1.1909510000000001</v>
      </c>
      <c r="E8">
        <v>0.99661500000000003</v>
      </c>
      <c r="F8">
        <v>0.93606400000000001</v>
      </c>
      <c r="G8">
        <v>1.000875</v>
      </c>
      <c r="H8" s="25">
        <v>1.0823149999999999</v>
      </c>
      <c r="I8" s="16">
        <v>1.0930869999999999</v>
      </c>
      <c r="J8" s="26">
        <v>1.179173</v>
      </c>
      <c r="K8">
        <v>1.12582</v>
      </c>
      <c r="L8">
        <v>1.008804</v>
      </c>
      <c r="M8">
        <v>0.91467399999999999</v>
      </c>
      <c r="N8" s="25">
        <v>1.001406</v>
      </c>
      <c r="O8" s="16">
        <v>0.93359499999999995</v>
      </c>
      <c r="P8" s="26">
        <v>0.99669600000000003</v>
      </c>
      <c r="Q8" s="25">
        <v>1.2379560000000001</v>
      </c>
      <c r="R8" s="16">
        <v>1.2199759999999999</v>
      </c>
      <c r="S8" s="26">
        <v>1.044667</v>
      </c>
      <c r="T8">
        <v>1.1428720000000001</v>
      </c>
      <c r="U8">
        <v>1.311949</v>
      </c>
      <c r="V8">
        <v>1.0419989999999999</v>
      </c>
      <c r="W8" s="25">
        <v>1.194391</v>
      </c>
      <c r="X8" s="16">
        <v>1.1663250000000001</v>
      </c>
      <c r="Y8" s="26">
        <v>1.153956</v>
      </c>
      <c r="Z8">
        <v>1.204242</v>
      </c>
      <c r="AA8">
        <v>1.1738580000000001</v>
      </c>
      <c r="AB8">
        <v>1.1155539999999999</v>
      </c>
      <c r="AC8" s="25">
        <v>1.193902</v>
      </c>
      <c r="AD8" s="16">
        <v>1.086274</v>
      </c>
      <c r="AE8" s="26">
        <v>1.2203189999999999</v>
      </c>
      <c r="AF8" s="89" t="s">
        <v>647</v>
      </c>
      <c r="AG8">
        <v>2.46</v>
      </c>
      <c r="AH8">
        <v>3.2080000000000002</v>
      </c>
      <c r="AI8">
        <v>2.7120000000000002</v>
      </c>
      <c r="AJ8">
        <v>3.5920000000000001</v>
      </c>
      <c r="AK8">
        <v>4.0439999999999996</v>
      </c>
    </row>
    <row r="9" spans="1:37" x14ac:dyDescent="0.25">
      <c r="A9">
        <v>1.0000000000000001E-5</v>
      </c>
      <c r="B9" s="25">
        <v>1.050511</v>
      </c>
      <c r="C9" s="16">
        <v>1.0210410000000001</v>
      </c>
      <c r="D9" s="26">
        <v>1.058743</v>
      </c>
      <c r="E9">
        <v>0.98968900000000004</v>
      </c>
      <c r="F9">
        <v>0.81662000000000001</v>
      </c>
      <c r="G9">
        <v>1.0271140000000001</v>
      </c>
      <c r="H9" s="25">
        <v>1.070716</v>
      </c>
      <c r="I9" s="16">
        <v>1.0460389999999999</v>
      </c>
      <c r="J9" s="26">
        <v>1.08009</v>
      </c>
      <c r="K9">
        <v>1.0433809999999999</v>
      </c>
      <c r="L9">
        <v>0.96365699999999999</v>
      </c>
      <c r="M9">
        <v>0.96054399999999995</v>
      </c>
      <c r="N9" s="25">
        <v>0.99119900000000005</v>
      </c>
      <c r="O9" s="16">
        <v>0.81876700000000002</v>
      </c>
      <c r="P9" s="26">
        <v>1.0407189999999999</v>
      </c>
      <c r="Q9" s="25">
        <v>1.172364</v>
      </c>
      <c r="R9" s="16">
        <v>1.1142460000000001</v>
      </c>
      <c r="S9" s="26">
        <v>1.059401</v>
      </c>
      <c r="T9">
        <v>1.0500510000000001</v>
      </c>
      <c r="U9">
        <v>1.0936110000000001</v>
      </c>
      <c r="V9">
        <v>1.089914</v>
      </c>
      <c r="W9" s="25">
        <v>1.090128</v>
      </c>
      <c r="X9" s="16">
        <v>1.143724</v>
      </c>
      <c r="Y9" s="26">
        <v>1.0769200000000001</v>
      </c>
      <c r="Z9">
        <v>1.092821</v>
      </c>
      <c r="AA9">
        <v>1.0626910000000001</v>
      </c>
      <c r="AB9">
        <v>1.0981510000000001</v>
      </c>
      <c r="AC9" s="25">
        <v>1.127391</v>
      </c>
      <c r="AD9" s="16">
        <v>1.0781510000000001</v>
      </c>
      <c r="AE9" s="26">
        <v>1.0711189999999999</v>
      </c>
      <c r="AF9" s="89" t="s">
        <v>648</v>
      </c>
      <c r="AG9" t="s">
        <v>692</v>
      </c>
      <c r="AH9" t="s">
        <v>693</v>
      </c>
      <c r="AI9" t="s">
        <v>694</v>
      </c>
      <c r="AJ9" t="s">
        <v>695</v>
      </c>
      <c r="AK9" t="s">
        <v>696</v>
      </c>
    </row>
    <row r="10" spans="1:37" x14ac:dyDescent="0.25">
      <c r="AF10" s="89" t="s">
        <v>649</v>
      </c>
    </row>
    <row r="11" spans="1:37" x14ac:dyDescent="0.25">
      <c r="AF11" s="89" t="s">
        <v>644</v>
      </c>
      <c r="AG11" t="s">
        <v>697</v>
      </c>
      <c r="AH11" t="s">
        <v>698</v>
      </c>
      <c r="AI11" t="s">
        <v>699</v>
      </c>
      <c r="AJ11" t="s">
        <v>700</v>
      </c>
      <c r="AK11" t="s">
        <v>701</v>
      </c>
    </row>
    <row r="12" spans="1:37" x14ac:dyDescent="0.25">
      <c r="AF12" s="89" t="s">
        <v>645</v>
      </c>
      <c r="AG12" t="s">
        <v>702</v>
      </c>
      <c r="AH12" t="s">
        <v>665</v>
      </c>
      <c r="AI12" t="s">
        <v>703</v>
      </c>
      <c r="AJ12" t="s">
        <v>704</v>
      </c>
      <c r="AK12" t="s">
        <v>665</v>
      </c>
    </row>
    <row r="13" spans="1:37" x14ac:dyDescent="0.25">
      <c r="AF13" s="89" t="s">
        <v>646</v>
      </c>
      <c r="AG13" t="s">
        <v>705</v>
      </c>
      <c r="AH13" t="s">
        <v>706</v>
      </c>
      <c r="AI13" t="s">
        <v>707</v>
      </c>
      <c r="AJ13" t="s">
        <v>708</v>
      </c>
      <c r="AK13" t="s">
        <v>709</v>
      </c>
    </row>
    <row r="14" spans="1:37" x14ac:dyDescent="0.25">
      <c r="AF14" s="89" t="s">
        <v>647</v>
      </c>
      <c r="AG14" t="s">
        <v>710</v>
      </c>
      <c r="AH14" t="s">
        <v>665</v>
      </c>
      <c r="AI14" t="s">
        <v>711</v>
      </c>
      <c r="AJ14" t="s">
        <v>712</v>
      </c>
      <c r="AK14" t="s">
        <v>665</v>
      </c>
    </row>
    <row r="15" spans="1:37" x14ac:dyDescent="0.25">
      <c r="AF15" s="89" t="s">
        <v>675</v>
      </c>
    </row>
    <row r="16" spans="1:37" x14ac:dyDescent="0.25">
      <c r="AF16" s="89" t="s">
        <v>676</v>
      </c>
      <c r="AG16">
        <v>21</v>
      </c>
      <c r="AH16">
        <v>21</v>
      </c>
      <c r="AI16">
        <v>21</v>
      </c>
      <c r="AJ16">
        <v>21</v>
      </c>
      <c r="AK16">
        <v>21</v>
      </c>
    </row>
    <row r="17" spans="32:37" x14ac:dyDescent="0.25">
      <c r="AF17" s="89" t="s">
        <v>677</v>
      </c>
      <c r="AG17">
        <v>0.56489999999999996</v>
      </c>
      <c r="AH17">
        <v>0.36209999999999998</v>
      </c>
      <c r="AI17">
        <v>0.43769999999999998</v>
      </c>
      <c r="AJ17">
        <v>0.44529999999999997</v>
      </c>
      <c r="AK17">
        <v>0.128</v>
      </c>
    </row>
    <row r="18" spans="32:37" x14ac:dyDescent="0.25">
      <c r="AF18" s="89" t="s">
        <v>678</v>
      </c>
      <c r="AG18">
        <v>0.1981</v>
      </c>
      <c r="AH18">
        <v>0.1726</v>
      </c>
      <c r="AI18">
        <v>0.1237</v>
      </c>
      <c r="AJ18">
        <v>0.16</v>
      </c>
      <c r="AK18">
        <v>0.17849999999999999</v>
      </c>
    </row>
    <row r="19" spans="32:37" x14ac:dyDescent="0.25">
      <c r="AF19" s="89" t="s">
        <v>679</v>
      </c>
      <c r="AG19">
        <v>9.7129999999999994E-2</v>
      </c>
      <c r="AH19">
        <v>9.0660000000000004E-2</v>
      </c>
      <c r="AI19">
        <v>7.6749999999999999E-2</v>
      </c>
      <c r="AJ19">
        <v>8.7300000000000003E-2</v>
      </c>
      <c r="AK19">
        <v>9.221E-2</v>
      </c>
    </row>
    <row r="20" spans="32:37" x14ac:dyDescent="0.25">
      <c r="AF20" s="89" t="s">
        <v>680</v>
      </c>
    </row>
    <row r="21" spans="32:37" x14ac:dyDescent="0.25">
      <c r="AF21" s="89" t="s">
        <v>643</v>
      </c>
      <c r="AG21" t="s">
        <v>713</v>
      </c>
      <c r="AH21" t="s">
        <v>713</v>
      </c>
      <c r="AI21" t="s">
        <v>713</v>
      </c>
      <c r="AJ21" t="s">
        <v>713</v>
      </c>
      <c r="AK21" t="s">
        <v>713</v>
      </c>
    </row>
    <row r="22" spans="32:37" x14ac:dyDescent="0.25">
      <c r="AF22" s="89" t="s">
        <v>645</v>
      </c>
      <c r="AG22" t="s">
        <v>681</v>
      </c>
      <c r="AH22" t="s">
        <v>681</v>
      </c>
      <c r="AI22" t="s">
        <v>681</v>
      </c>
      <c r="AJ22" t="s">
        <v>681</v>
      </c>
      <c r="AK22" t="s">
        <v>681</v>
      </c>
    </row>
    <row r="23" spans="32:37" x14ac:dyDescent="0.25">
      <c r="AF23" s="89"/>
    </row>
    <row r="24" spans="32:37" x14ac:dyDescent="0.25">
      <c r="AF24" s="89" t="s">
        <v>682</v>
      </c>
    </row>
    <row r="25" spans="32:37" x14ac:dyDescent="0.25">
      <c r="AF25" s="89" t="s">
        <v>683</v>
      </c>
      <c r="AG25">
        <v>24</v>
      </c>
      <c r="AH25">
        <v>24</v>
      </c>
      <c r="AI25">
        <v>24</v>
      </c>
      <c r="AJ25">
        <v>24</v>
      </c>
      <c r="AK25">
        <v>24</v>
      </c>
    </row>
    <row r="26" spans="32:37" x14ac:dyDescent="0.25">
      <c r="AF26" s="89" t="s">
        <v>684</v>
      </c>
      <c r="AG26">
        <v>24</v>
      </c>
      <c r="AH26">
        <v>24</v>
      </c>
      <c r="AI26">
        <v>24</v>
      </c>
      <c r="AJ26">
        <v>24</v>
      </c>
      <c r="AK26">
        <v>24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F1" workbookViewId="0">
      <selection activeCell="Q1" sqref="Q1:V1048576"/>
    </sheetView>
  </sheetViews>
  <sheetFormatPr defaultRowHeight="13.2" x14ac:dyDescent="0.25"/>
  <cols>
    <col min="2" max="2" width="8.88671875" style="25"/>
    <col min="3" max="3" width="8.88671875" style="16"/>
    <col min="4" max="4" width="8.88671875" style="26"/>
    <col min="5" max="5" width="8.88671875" style="25"/>
    <col min="6" max="6" width="8.88671875" style="16"/>
    <col min="7" max="7" width="8.88671875" style="26"/>
    <col min="8" max="8" width="8.88671875" style="25"/>
    <col min="9" max="9" width="8.88671875" style="16"/>
    <col min="10" max="10" width="8.88671875" style="26"/>
    <col min="14" max="14" width="8.88671875" style="25"/>
    <col min="15" max="15" width="8.88671875" style="16"/>
    <col min="16" max="16" width="8.88671875" style="26"/>
    <col min="17" max="17" width="49.109375" bestFit="1" customWidth="1"/>
    <col min="18" max="22" width="17.5546875" bestFit="1" customWidth="1"/>
  </cols>
  <sheetData>
    <row r="1" spans="1:22" x14ac:dyDescent="0.25">
      <c r="A1" s="84" t="s">
        <v>635</v>
      </c>
      <c r="B1" s="86" t="s">
        <v>636</v>
      </c>
      <c r="C1" s="87"/>
      <c r="D1" s="88"/>
      <c r="E1" s="86" t="s">
        <v>637</v>
      </c>
      <c r="F1" s="87"/>
      <c r="G1" s="88"/>
      <c r="H1" s="86" t="s">
        <v>638</v>
      </c>
      <c r="I1" s="87"/>
      <c r="J1" s="88"/>
      <c r="K1" s="85" t="s">
        <v>639</v>
      </c>
      <c r="L1" s="85"/>
      <c r="M1" s="85"/>
      <c r="N1" s="86" t="s">
        <v>640</v>
      </c>
      <c r="O1" s="87"/>
      <c r="P1" s="88"/>
      <c r="Q1" s="84"/>
      <c r="R1" s="84" t="s">
        <v>636</v>
      </c>
      <c r="S1" s="84" t="s">
        <v>637</v>
      </c>
      <c r="T1" s="84" t="s">
        <v>638</v>
      </c>
      <c r="U1" s="84" t="s">
        <v>639</v>
      </c>
      <c r="V1" s="84" t="s">
        <v>640</v>
      </c>
    </row>
    <row r="2" spans="1:22" x14ac:dyDescent="0.25">
      <c r="A2">
        <v>100</v>
      </c>
      <c r="B2" s="25">
        <v>-5.7889999999999997E-2</v>
      </c>
      <c r="C2" s="16">
        <v>-8.6999999999999994E-2</v>
      </c>
      <c r="D2" s="26">
        <v>-8.1220000000000001E-2</v>
      </c>
      <c r="E2" s="25">
        <v>-7.5359999999999996E-2</v>
      </c>
      <c r="F2" s="16">
        <v>-8.3419999999999994E-2</v>
      </c>
      <c r="G2" s="26">
        <v>3.1390000000000001E-2</v>
      </c>
      <c r="H2" s="25">
        <v>-3.16E-3</v>
      </c>
      <c r="I2" s="16">
        <v>-1.0659999999999999E-2</v>
      </c>
      <c r="J2" s="26">
        <v>7.5799999999999999E-3</v>
      </c>
      <c r="K2">
        <v>-4.8250000000000001E-2</v>
      </c>
      <c r="L2">
        <v>-5.4199999999999998E-2</v>
      </c>
      <c r="M2">
        <v>4.7815999999999997E-2</v>
      </c>
      <c r="N2" s="25">
        <v>-5.6860000000000001E-2</v>
      </c>
      <c r="O2" s="16">
        <v>-0.10524</v>
      </c>
      <c r="P2" s="26">
        <v>-2.1780000000000001E-2</v>
      </c>
      <c r="Q2" s="89" t="s">
        <v>641</v>
      </c>
    </row>
    <row r="3" spans="1:22" x14ac:dyDescent="0.25">
      <c r="A3">
        <v>10</v>
      </c>
      <c r="B3" s="25">
        <v>-3.4700000000000002E-2</v>
      </c>
      <c r="C3" s="16">
        <v>-1.7309999999999999E-2</v>
      </c>
      <c r="D3" s="26">
        <v>-3.6900000000000002E-2</v>
      </c>
      <c r="E3" s="25">
        <v>-3.7240000000000002E-2</v>
      </c>
      <c r="F3" s="16">
        <v>-2.4910000000000002E-2</v>
      </c>
      <c r="G3" s="26">
        <v>-7.8130000000000005E-2</v>
      </c>
      <c r="H3" s="25">
        <v>7.6136999999999996E-2</v>
      </c>
      <c r="I3" s="16">
        <v>1.1158E-2</v>
      </c>
      <c r="J3" s="26">
        <v>3.8209E-2</v>
      </c>
      <c r="K3">
        <v>-2.5799999999999998E-3</v>
      </c>
      <c r="L3">
        <v>-1.0840000000000001E-2</v>
      </c>
      <c r="M3">
        <v>-0.10457</v>
      </c>
      <c r="N3" s="25">
        <v>1.8336999999999999E-2</v>
      </c>
      <c r="O3" s="16">
        <v>-4.1759999999999999E-2</v>
      </c>
      <c r="P3" s="26">
        <v>0.105533</v>
      </c>
      <c r="Q3" s="89" t="s">
        <v>642</v>
      </c>
    </row>
    <row r="4" spans="1:22" x14ac:dyDescent="0.25">
      <c r="A4">
        <v>1</v>
      </c>
      <c r="B4" s="25">
        <v>3.8788000000000003E-2</v>
      </c>
      <c r="C4" s="16">
        <v>-1.6379999999999999E-2</v>
      </c>
      <c r="D4" s="26">
        <v>-7.621E-2</v>
      </c>
      <c r="E4" s="25">
        <v>-7.6E-3</v>
      </c>
      <c r="F4" s="16">
        <v>6.8177000000000001E-2</v>
      </c>
      <c r="G4" s="26">
        <v>5.1603000000000003E-2</v>
      </c>
      <c r="H4" s="25">
        <v>2.8778000000000001E-2</v>
      </c>
      <c r="I4" s="16">
        <v>3.5133999999999999E-2</v>
      </c>
      <c r="J4" s="26">
        <v>7.3013999999999996E-2</v>
      </c>
      <c r="K4">
        <v>3.604E-3</v>
      </c>
      <c r="L4">
        <v>-1.874E-2</v>
      </c>
      <c r="M4">
        <v>-4.0099999999999997E-3</v>
      </c>
      <c r="N4" s="25">
        <v>-6.4999999999999997E-4</v>
      </c>
      <c r="O4" s="16">
        <v>-5.04E-2</v>
      </c>
      <c r="P4" s="26">
        <v>2.3529000000000001E-2</v>
      </c>
      <c r="Q4" s="89" t="s">
        <v>643</v>
      </c>
      <c r="R4">
        <v>-4.8579999999999998E-2</v>
      </c>
      <c r="S4">
        <v>-2.3800000000000002E-2</v>
      </c>
      <c r="T4">
        <v>2.1749999999999999E-2</v>
      </c>
      <c r="U4">
        <v>-2.5170000000000001E-2</v>
      </c>
      <c r="V4">
        <v>-1.299E-2</v>
      </c>
    </row>
    <row r="5" spans="1:22" x14ac:dyDescent="0.25">
      <c r="A5">
        <v>0.1</v>
      </c>
      <c r="B5" s="25">
        <v>0.122</v>
      </c>
      <c r="C5" s="16">
        <v>3.4873000000000001E-2</v>
      </c>
      <c r="D5" s="26">
        <v>5.6141999999999997E-2</v>
      </c>
      <c r="E5" s="25">
        <v>0.16253500000000001</v>
      </c>
      <c r="F5" s="16">
        <v>0.124222</v>
      </c>
      <c r="G5" s="26">
        <v>0.25286700000000001</v>
      </c>
      <c r="H5" s="25">
        <v>0.29035300000000003</v>
      </c>
      <c r="I5" s="16">
        <v>0.19012599999999999</v>
      </c>
      <c r="J5" s="26">
        <v>0.35644700000000001</v>
      </c>
      <c r="K5">
        <v>0.15649299999999999</v>
      </c>
      <c r="L5">
        <v>0.14659</v>
      </c>
      <c r="M5">
        <v>0.21776699999999999</v>
      </c>
      <c r="N5" s="25">
        <v>0.116063</v>
      </c>
      <c r="O5" s="16">
        <v>8.0713999999999994E-2</v>
      </c>
      <c r="P5" s="26">
        <v>0.155387</v>
      </c>
      <c r="Q5" s="89" t="s">
        <v>644</v>
      </c>
      <c r="R5">
        <v>1.1060000000000001</v>
      </c>
      <c r="S5">
        <v>0.96360000000000001</v>
      </c>
      <c r="T5">
        <v>1.0660000000000001</v>
      </c>
      <c r="U5">
        <v>0.95960000000000001</v>
      </c>
      <c r="V5">
        <v>1.1040000000000001</v>
      </c>
    </row>
    <row r="6" spans="1:22" x14ac:dyDescent="0.25">
      <c r="A6">
        <v>0.01</v>
      </c>
      <c r="B6" s="25">
        <v>0.76719899999999996</v>
      </c>
      <c r="C6" s="16">
        <v>0.68968099999999999</v>
      </c>
      <c r="D6" s="26">
        <v>0.74485900000000005</v>
      </c>
      <c r="E6" s="25">
        <v>0.78507400000000005</v>
      </c>
      <c r="F6" s="16">
        <v>0.72219199999999995</v>
      </c>
      <c r="G6" s="26">
        <v>0.79426600000000003</v>
      </c>
      <c r="H6" s="25">
        <v>0.89793999999999996</v>
      </c>
      <c r="I6" s="16">
        <v>0.87356999999999996</v>
      </c>
      <c r="J6" s="26">
        <v>0.95800099999999999</v>
      </c>
      <c r="K6">
        <v>0.76767799999999997</v>
      </c>
      <c r="L6">
        <v>0.69469400000000003</v>
      </c>
      <c r="M6">
        <v>0.75756299999999999</v>
      </c>
      <c r="N6" s="25">
        <v>0.82304900000000003</v>
      </c>
      <c r="O6" s="16">
        <v>0.70245800000000003</v>
      </c>
      <c r="P6" s="26">
        <v>0.78450799999999998</v>
      </c>
      <c r="Q6" s="89" t="s">
        <v>645</v>
      </c>
      <c r="R6">
        <v>1.805E-2</v>
      </c>
      <c r="S6">
        <v>3.3180000000000001E-2</v>
      </c>
      <c r="T6">
        <v>4.0869999999999997E-2</v>
      </c>
      <c r="U6">
        <v>3.048E-2</v>
      </c>
      <c r="V6">
        <v>1.9800000000000002E-2</v>
      </c>
    </row>
    <row r="7" spans="1:22" x14ac:dyDescent="0.25">
      <c r="A7">
        <v>1E-3</v>
      </c>
      <c r="B7" s="25">
        <v>0.97829900000000003</v>
      </c>
      <c r="C7" s="16">
        <v>1.0158229999999999</v>
      </c>
      <c r="D7" s="26">
        <v>1.0912790000000001</v>
      </c>
      <c r="E7" s="25">
        <v>1.078638</v>
      </c>
      <c r="F7" s="16">
        <v>0.960704</v>
      </c>
      <c r="G7" s="26">
        <v>1.0277940000000001</v>
      </c>
      <c r="H7" s="25">
        <v>1.073547</v>
      </c>
      <c r="I7" s="16">
        <v>1.0490649999999999</v>
      </c>
      <c r="J7" s="26">
        <v>1.1226309999999999</v>
      </c>
      <c r="K7">
        <v>1.0066470000000001</v>
      </c>
      <c r="L7">
        <v>0.97081899999999999</v>
      </c>
      <c r="M7">
        <v>1.0456799999999999</v>
      </c>
      <c r="N7" s="25">
        <v>1.2107410000000001</v>
      </c>
      <c r="O7" s="16">
        <v>1.1924110000000001</v>
      </c>
      <c r="P7" s="26">
        <v>1.0802560000000001</v>
      </c>
      <c r="Q7" s="89" t="s">
        <v>646</v>
      </c>
      <c r="R7">
        <v>-1.175</v>
      </c>
      <c r="S7">
        <v>-1.212</v>
      </c>
      <c r="T7">
        <v>-1.2509999999999999</v>
      </c>
      <c r="U7">
        <v>-1.198</v>
      </c>
      <c r="V7">
        <v>-1.331</v>
      </c>
    </row>
    <row r="8" spans="1:22" x14ac:dyDescent="0.25">
      <c r="A8">
        <v>1E-4</v>
      </c>
      <c r="B8" s="25">
        <v>0.99176900000000001</v>
      </c>
      <c r="C8" s="16">
        <v>1.1174949999999999</v>
      </c>
      <c r="D8" s="26">
        <v>1.1295580000000001</v>
      </c>
      <c r="E8" s="25">
        <v>1.012759</v>
      </c>
      <c r="F8" s="16">
        <v>0.94921599999999995</v>
      </c>
      <c r="G8" s="26">
        <v>1.0113700000000001</v>
      </c>
      <c r="H8" s="25">
        <v>1.0384869999999999</v>
      </c>
      <c r="I8" s="16">
        <v>1.03806</v>
      </c>
      <c r="J8" s="26">
        <v>1.178088</v>
      </c>
      <c r="K8">
        <v>1.063094</v>
      </c>
      <c r="L8">
        <v>1.055722</v>
      </c>
      <c r="M8">
        <v>1.1324639999999999</v>
      </c>
      <c r="N8" s="25">
        <v>1.098433</v>
      </c>
      <c r="O8" s="16">
        <v>1.138415</v>
      </c>
      <c r="P8" s="26">
        <v>0.95352400000000004</v>
      </c>
      <c r="Q8" s="89" t="s">
        <v>647</v>
      </c>
      <c r="R8">
        <v>-1.744</v>
      </c>
      <c r="S8">
        <v>-1.4790000000000001</v>
      </c>
      <c r="T8">
        <v>-1.389</v>
      </c>
      <c r="U8">
        <v>-1.516</v>
      </c>
      <c r="V8">
        <v>-1.7030000000000001</v>
      </c>
    </row>
    <row r="9" spans="1:22" x14ac:dyDescent="0.25">
      <c r="A9">
        <v>1.0000000000000001E-5</v>
      </c>
      <c r="B9" s="25">
        <v>1.000299</v>
      </c>
      <c r="C9" s="16">
        <v>1.212855</v>
      </c>
      <c r="D9" s="26">
        <v>1.270305</v>
      </c>
      <c r="E9" s="25">
        <v>0.87719999999999998</v>
      </c>
      <c r="F9" s="16">
        <v>0.81903599999999999</v>
      </c>
      <c r="G9" s="26">
        <v>0.91554899999999995</v>
      </c>
      <c r="H9" s="25">
        <v>1.060881</v>
      </c>
      <c r="I9" s="16">
        <v>1.050114</v>
      </c>
      <c r="J9" s="26">
        <v>0.96090200000000003</v>
      </c>
      <c r="K9">
        <v>0.80270699999999995</v>
      </c>
      <c r="L9">
        <v>0.83007699999999995</v>
      </c>
      <c r="M9">
        <v>0.71118499999999996</v>
      </c>
      <c r="N9" s="25">
        <v>1.1251500000000001</v>
      </c>
      <c r="O9" s="16">
        <v>0.96839900000000001</v>
      </c>
      <c r="P9" s="26">
        <v>1.131508</v>
      </c>
      <c r="Q9" s="89" t="s">
        <v>648</v>
      </c>
      <c r="R9">
        <v>1.1539999999999999</v>
      </c>
      <c r="S9">
        <v>0.98740000000000006</v>
      </c>
      <c r="T9">
        <v>1.044</v>
      </c>
      <c r="U9">
        <v>0.98480000000000001</v>
      </c>
      <c r="V9">
        <v>1.117</v>
      </c>
    </row>
    <row r="10" spans="1:22" x14ac:dyDescent="0.25">
      <c r="Q10" s="89" t="s">
        <v>649</v>
      </c>
    </row>
    <row r="11" spans="1:22" x14ac:dyDescent="0.25">
      <c r="Q11" s="89" t="s">
        <v>643</v>
      </c>
      <c r="R11" t="s">
        <v>650</v>
      </c>
      <c r="S11" t="s">
        <v>651</v>
      </c>
      <c r="T11" t="s">
        <v>652</v>
      </c>
      <c r="U11" t="s">
        <v>653</v>
      </c>
      <c r="V11" t="s">
        <v>654</v>
      </c>
    </row>
    <row r="12" spans="1:22" x14ac:dyDescent="0.25">
      <c r="Q12" s="89" t="s">
        <v>644</v>
      </c>
      <c r="R12" t="s">
        <v>655</v>
      </c>
      <c r="S12" t="s">
        <v>656</v>
      </c>
      <c r="T12" t="s">
        <v>657</v>
      </c>
      <c r="U12" t="s">
        <v>658</v>
      </c>
      <c r="V12" t="s">
        <v>659</v>
      </c>
    </row>
    <row r="13" spans="1:22" x14ac:dyDescent="0.25">
      <c r="Q13" s="89" t="s">
        <v>645</v>
      </c>
      <c r="R13" t="s">
        <v>660</v>
      </c>
      <c r="S13" t="s">
        <v>661</v>
      </c>
      <c r="T13" t="s">
        <v>662</v>
      </c>
      <c r="U13" t="s">
        <v>663</v>
      </c>
      <c r="V13" t="s">
        <v>664</v>
      </c>
    </row>
    <row r="14" spans="1:22" x14ac:dyDescent="0.25">
      <c r="Q14" s="89" t="s">
        <v>646</v>
      </c>
      <c r="R14" t="s">
        <v>665</v>
      </c>
      <c r="S14" t="s">
        <v>666</v>
      </c>
      <c r="T14" t="s">
        <v>667</v>
      </c>
      <c r="U14" t="s">
        <v>668</v>
      </c>
      <c r="V14" t="s">
        <v>669</v>
      </c>
    </row>
    <row r="15" spans="1:22" x14ac:dyDescent="0.25">
      <c r="Q15" s="89" t="s">
        <v>647</v>
      </c>
      <c r="R15" t="s">
        <v>670</v>
      </c>
      <c r="S15" t="s">
        <v>671</v>
      </c>
      <c r="T15" t="s">
        <v>672</v>
      </c>
      <c r="U15" t="s">
        <v>673</v>
      </c>
      <c r="V15" t="s">
        <v>674</v>
      </c>
    </row>
    <row r="16" spans="1:22" x14ac:dyDescent="0.25">
      <c r="Q16" s="89" t="s">
        <v>675</v>
      </c>
    </row>
    <row r="17" spans="17:22" x14ac:dyDescent="0.25">
      <c r="Q17" s="89" t="s">
        <v>676</v>
      </c>
      <c r="R17">
        <v>20</v>
      </c>
      <c r="S17">
        <v>20</v>
      </c>
      <c r="T17">
        <v>20</v>
      </c>
      <c r="U17">
        <v>20</v>
      </c>
      <c r="V17">
        <v>20</v>
      </c>
    </row>
    <row r="18" spans="17:22" x14ac:dyDescent="0.25">
      <c r="Q18" s="89" t="s">
        <v>677</v>
      </c>
      <c r="R18">
        <v>0.98560000000000003</v>
      </c>
      <c r="S18">
        <v>0.98119999999999996</v>
      </c>
      <c r="T18">
        <v>0.99009999999999998</v>
      </c>
      <c r="U18">
        <v>0.96189999999999998</v>
      </c>
      <c r="V18">
        <v>0.98240000000000005</v>
      </c>
    </row>
    <row r="19" spans="17:22" x14ac:dyDescent="0.25">
      <c r="Q19" s="89" t="s">
        <v>678</v>
      </c>
      <c r="R19">
        <v>9.4820000000000002E-2</v>
      </c>
      <c r="S19">
        <v>9.257E-2</v>
      </c>
      <c r="T19">
        <v>5.4420000000000003E-2</v>
      </c>
      <c r="U19">
        <v>0.1898</v>
      </c>
      <c r="V19">
        <v>0.112</v>
      </c>
    </row>
    <row r="20" spans="17:22" x14ac:dyDescent="0.25">
      <c r="Q20" s="89" t="s">
        <v>679</v>
      </c>
      <c r="R20">
        <v>6.8849999999999995E-2</v>
      </c>
      <c r="S20">
        <v>6.8029999999999993E-2</v>
      </c>
      <c r="T20">
        <v>5.2159999999999998E-2</v>
      </c>
      <c r="U20">
        <v>9.7430000000000003E-2</v>
      </c>
      <c r="V20">
        <v>7.4840000000000004E-2</v>
      </c>
    </row>
    <row r="21" spans="17:22" x14ac:dyDescent="0.25">
      <c r="Q21" s="89" t="s">
        <v>680</v>
      </c>
    </row>
    <row r="22" spans="17:22" x14ac:dyDescent="0.25">
      <c r="Q22" s="89" t="s">
        <v>645</v>
      </c>
      <c r="R22" t="s">
        <v>681</v>
      </c>
      <c r="S22" t="s">
        <v>681</v>
      </c>
      <c r="T22" t="s">
        <v>681</v>
      </c>
      <c r="U22" t="s">
        <v>681</v>
      </c>
      <c r="V22" t="s">
        <v>681</v>
      </c>
    </row>
    <row r="23" spans="17:22" x14ac:dyDescent="0.25">
      <c r="Q23" s="89"/>
    </row>
    <row r="24" spans="17:22" x14ac:dyDescent="0.25">
      <c r="Q24" s="89" t="s">
        <v>682</v>
      </c>
    </row>
    <row r="25" spans="17:22" x14ac:dyDescent="0.25">
      <c r="Q25" s="89" t="s">
        <v>683</v>
      </c>
      <c r="R25">
        <v>24</v>
      </c>
      <c r="S25">
        <v>24</v>
      </c>
      <c r="T25">
        <v>24</v>
      </c>
      <c r="U25">
        <v>24</v>
      </c>
      <c r="V25">
        <v>24</v>
      </c>
    </row>
    <row r="26" spans="17:22" x14ac:dyDescent="0.25">
      <c r="Q26" s="89" t="s">
        <v>684</v>
      </c>
      <c r="R26">
        <v>24</v>
      </c>
      <c r="S26">
        <v>24</v>
      </c>
      <c r="T26">
        <v>24</v>
      </c>
      <c r="U26">
        <v>24</v>
      </c>
      <c r="V26">
        <v>24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9"/>
  <sheetViews>
    <sheetView topLeftCell="A162" zoomScale="55" zoomScaleNormal="55" workbookViewId="0">
      <selection activeCell="AK279" sqref="AK279"/>
    </sheetView>
  </sheetViews>
  <sheetFormatPr defaultRowHeight="13.2" x14ac:dyDescent="0.25"/>
  <cols>
    <col min="1" max="1" width="12.6640625" customWidth="1"/>
    <col min="2" max="2" width="8.88671875" style="25"/>
    <col min="3" max="3" width="8.88671875" style="16"/>
    <col min="4" max="4" width="8.88671875" style="26"/>
    <col min="8" max="8" width="8.88671875" style="25"/>
    <col min="9" max="9" width="8.88671875" style="16"/>
    <col min="10" max="10" width="8.88671875" style="26"/>
    <col min="14" max="14" width="8.88671875" style="25"/>
    <col min="15" max="15" width="8.88671875" style="16"/>
    <col min="16" max="16" width="8.88671875" style="26"/>
    <col min="20" max="20" width="8.88671875" style="25"/>
    <col min="21" max="21" width="8.88671875" style="16"/>
    <col min="22" max="22" width="8.88671875" style="26"/>
    <col min="26" max="26" width="8.88671875" style="25"/>
    <col min="27" max="27" width="8.88671875" style="16"/>
    <col min="28" max="28" width="8.88671875" style="26"/>
    <col min="32" max="32" width="8.88671875" style="25"/>
    <col min="33" max="33" width="8.88671875" style="16"/>
    <col min="34" max="34" width="8.88671875" style="26"/>
    <col min="38" max="38" width="8.88671875" style="25"/>
    <col min="39" max="39" width="8.88671875" style="16"/>
    <col min="40" max="40" width="8.88671875" style="26"/>
    <col min="44" max="44" width="8.88671875" style="25"/>
    <col min="45" max="45" width="8.88671875" style="16"/>
    <col min="46" max="46" width="8.88671875" style="26"/>
    <col min="50" max="50" width="8.88671875" style="25"/>
    <col min="51" max="51" width="8.88671875" style="16"/>
    <col min="52" max="52" width="8.88671875" style="26"/>
    <col min="56" max="56" width="8.88671875" style="25"/>
    <col min="57" max="57" width="8.88671875" style="16"/>
    <col min="58" max="58" width="8.88671875" style="26"/>
    <col min="62" max="62" width="8.88671875" style="25"/>
    <col min="63" max="63" width="8.88671875" style="16"/>
    <col min="64" max="64" width="8.88671875" style="26"/>
    <col min="68" max="68" width="8.88671875" style="25"/>
    <col min="69" max="69" width="8.88671875" style="16"/>
    <col min="70" max="70" width="8.88671875" style="26"/>
  </cols>
  <sheetData>
    <row r="1" spans="1:70" x14ac:dyDescent="0.25">
      <c r="A1" s="4"/>
      <c r="B1" s="37"/>
      <c r="C1" s="34" t="s">
        <v>447</v>
      </c>
      <c r="D1" s="43"/>
      <c r="F1" s="34" t="s">
        <v>449</v>
      </c>
      <c r="H1" s="37"/>
      <c r="I1" s="49"/>
      <c r="J1" s="43"/>
      <c r="K1" s="15" t="s">
        <v>453</v>
      </c>
      <c r="L1" s="16"/>
      <c r="M1" s="16"/>
      <c r="N1" s="37"/>
      <c r="O1" s="49"/>
      <c r="P1" s="43"/>
      <c r="Q1" s="16"/>
      <c r="R1" s="16"/>
      <c r="S1" s="16"/>
      <c r="T1" s="37"/>
      <c r="U1" s="49"/>
      <c r="V1" s="43"/>
      <c r="W1" s="16"/>
      <c r="X1" s="16"/>
      <c r="Y1" s="16"/>
      <c r="Z1" s="37"/>
      <c r="AA1" s="49"/>
      <c r="AB1" s="43"/>
      <c r="AC1" s="16"/>
      <c r="AD1" s="16"/>
      <c r="AE1" s="16"/>
      <c r="AF1" s="37"/>
      <c r="AG1" s="49"/>
      <c r="AH1" s="43"/>
      <c r="AL1" s="37"/>
      <c r="AM1" s="49"/>
      <c r="AN1" s="43"/>
      <c r="AR1" s="37"/>
      <c r="AS1" s="49"/>
      <c r="AT1" s="43"/>
      <c r="AX1" s="37"/>
      <c r="AY1" s="49"/>
      <c r="AZ1" s="43"/>
      <c r="BD1" s="37"/>
      <c r="BE1" s="49"/>
      <c r="BF1" s="43"/>
      <c r="BJ1" s="37"/>
      <c r="BK1" s="49"/>
      <c r="BL1" s="43"/>
      <c r="BP1" s="37"/>
      <c r="BQ1" s="49"/>
      <c r="BR1" s="43"/>
    </row>
    <row r="2" spans="1:70" x14ac:dyDescent="0.25">
      <c r="A2" s="19"/>
      <c r="C2" s="35" t="s">
        <v>448</v>
      </c>
      <c r="F2" s="35" t="s">
        <v>450</v>
      </c>
      <c r="J2" s="50" t="s">
        <v>443</v>
      </c>
      <c r="K2" s="41">
        <v>100</v>
      </c>
      <c r="L2" s="41">
        <v>100</v>
      </c>
      <c r="M2" s="41">
        <v>100</v>
      </c>
      <c r="N2" s="52">
        <v>10</v>
      </c>
      <c r="O2" s="41">
        <v>10</v>
      </c>
      <c r="P2" s="53">
        <v>10</v>
      </c>
      <c r="Q2" s="41">
        <v>1</v>
      </c>
      <c r="R2" s="41">
        <v>1</v>
      </c>
      <c r="S2" s="41">
        <v>1</v>
      </c>
      <c r="T2" s="52">
        <v>0.1</v>
      </c>
      <c r="U2" s="41">
        <v>0.1</v>
      </c>
      <c r="V2" s="53">
        <v>0.1</v>
      </c>
      <c r="W2" s="41">
        <v>0.01</v>
      </c>
      <c r="X2" s="41">
        <v>0.01</v>
      </c>
      <c r="Y2" s="41">
        <v>0.01</v>
      </c>
      <c r="Z2" s="52">
        <v>1E-3</v>
      </c>
      <c r="AA2" s="41">
        <v>1E-3</v>
      </c>
      <c r="AB2" s="53">
        <v>1E-3</v>
      </c>
      <c r="AC2" s="41">
        <v>1E-4</v>
      </c>
      <c r="AD2" s="41">
        <v>1E-4</v>
      </c>
      <c r="AE2" s="41">
        <v>1E-4</v>
      </c>
      <c r="AF2" s="52">
        <v>1.0000000000000001E-5</v>
      </c>
      <c r="AG2" s="41">
        <v>1.0000000000000001E-5</v>
      </c>
      <c r="AH2" s="53">
        <v>1.0000000000000001E-5</v>
      </c>
    </row>
    <row r="3" spans="1:70" x14ac:dyDescent="0.25">
      <c r="A3" s="20" t="s">
        <v>9</v>
      </c>
      <c r="B3" s="27" t="s">
        <v>343</v>
      </c>
      <c r="C3" s="6" t="s">
        <v>344</v>
      </c>
      <c r="D3" s="28" t="s">
        <v>367</v>
      </c>
      <c r="E3" s="23" t="s">
        <v>391</v>
      </c>
      <c r="F3" s="6" t="s">
        <v>392</v>
      </c>
      <c r="G3" s="31" t="s">
        <v>415</v>
      </c>
      <c r="K3" s="23" t="s">
        <v>57</v>
      </c>
      <c r="L3" s="6" t="s">
        <v>58</v>
      </c>
      <c r="M3" s="31" t="s">
        <v>81</v>
      </c>
      <c r="N3" s="27" t="s">
        <v>105</v>
      </c>
      <c r="O3" s="6" t="s">
        <v>106</v>
      </c>
      <c r="P3" s="28" t="s">
        <v>129</v>
      </c>
      <c r="Q3" s="23" t="s">
        <v>153</v>
      </c>
      <c r="R3" s="6" t="s">
        <v>154</v>
      </c>
      <c r="S3" s="31" t="s">
        <v>177</v>
      </c>
      <c r="T3" s="27" t="s">
        <v>201</v>
      </c>
      <c r="U3" s="6" t="s">
        <v>202</v>
      </c>
      <c r="V3" s="28" t="s">
        <v>225</v>
      </c>
      <c r="W3" s="23" t="s">
        <v>249</v>
      </c>
      <c r="X3" s="6" t="s">
        <v>250</v>
      </c>
      <c r="Y3" s="31" t="s">
        <v>273</v>
      </c>
      <c r="Z3" s="27" t="s">
        <v>297</v>
      </c>
      <c r="AA3" s="6" t="s">
        <v>298</v>
      </c>
      <c r="AB3" s="28" t="s">
        <v>321</v>
      </c>
      <c r="AC3" s="23" t="s">
        <v>345</v>
      </c>
      <c r="AD3" s="6" t="s">
        <v>346</v>
      </c>
      <c r="AE3" s="31" t="s">
        <v>369</v>
      </c>
      <c r="AF3" s="27" t="s">
        <v>393</v>
      </c>
      <c r="AG3" s="6" t="s">
        <v>394</v>
      </c>
      <c r="AH3" s="28" t="s">
        <v>417</v>
      </c>
    </row>
    <row r="4" spans="1:70" x14ac:dyDescent="0.25">
      <c r="A4" s="21">
        <v>0</v>
      </c>
      <c r="B4" s="29">
        <v>1891</v>
      </c>
      <c r="C4" s="8">
        <v>1886</v>
      </c>
      <c r="D4" s="30">
        <v>1759</v>
      </c>
      <c r="E4" s="24">
        <v>1694</v>
      </c>
      <c r="F4" s="8">
        <v>1764</v>
      </c>
      <c r="G4" s="32">
        <v>1825</v>
      </c>
      <c r="K4" s="24">
        <v>1811</v>
      </c>
      <c r="L4" s="8">
        <v>1818</v>
      </c>
      <c r="M4" s="32">
        <v>1658</v>
      </c>
      <c r="N4" s="29">
        <v>1727</v>
      </c>
      <c r="O4" s="8">
        <v>1753</v>
      </c>
      <c r="P4" s="30">
        <v>1830</v>
      </c>
      <c r="Q4" s="24">
        <v>1826</v>
      </c>
      <c r="R4" s="8">
        <v>1813</v>
      </c>
      <c r="S4" s="32">
        <v>1714</v>
      </c>
      <c r="T4" s="29">
        <v>1848</v>
      </c>
      <c r="U4" s="8">
        <v>1792</v>
      </c>
      <c r="V4" s="30">
        <v>1889</v>
      </c>
      <c r="W4" s="24">
        <v>1942</v>
      </c>
      <c r="X4" s="8">
        <v>1966</v>
      </c>
      <c r="Y4" s="32">
        <v>1866</v>
      </c>
      <c r="Z4" s="29">
        <v>1863</v>
      </c>
      <c r="AA4" s="8">
        <v>1910</v>
      </c>
      <c r="AB4" s="30">
        <v>1786</v>
      </c>
      <c r="AC4" s="24">
        <v>1995</v>
      </c>
      <c r="AD4" s="8">
        <v>1837</v>
      </c>
      <c r="AE4" s="32">
        <v>1765</v>
      </c>
      <c r="AF4" s="29">
        <v>1921</v>
      </c>
      <c r="AG4" s="8">
        <v>1774</v>
      </c>
      <c r="AH4" s="30">
        <v>1806</v>
      </c>
    </row>
    <row r="5" spans="1:70" x14ac:dyDescent="0.25">
      <c r="A5" s="21">
        <v>5</v>
      </c>
      <c r="B5" s="29">
        <v>2007</v>
      </c>
      <c r="C5" s="8">
        <v>2028</v>
      </c>
      <c r="D5" s="30">
        <v>1818</v>
      </c>
      <c r="E5" s="24">
        <v>1784</v>
      </c>
      <c r="F5" s="8">
        <v>1688</v>
      </c>
      <c r="G5" s="32">
        <v>1815</v>
      </c>
      <c r="K5" s="24">
        <v>1756</v>
      </c>
      <c r="L5" s="8">
        <v>1809</v>
      </c>
      <c r="M5" s="32">
        <v>1720</v>
      </c>
      <c r="N5" s="29">
        <v>1715</v>
      </c>
      <c r="O5" s="8">
        <v>1735</v>
      </c>
      <c r="P5" s="30">
        <v>1779</v>
      </c>
      <c r="Q5" s="24">
        <v>1774</v>
      </c>
      <c r="R5" s="8">
        <v>1809</v>
      </c>
      <c r="S5" s="32">
        <v>1793</v>
      </c>
      <c r="T5" s="29">
        <v>1928</v>
      </c>
      <c r="U5" s="8">
        <v>1754</v>
      </c>
      <c r="V5" s="30">
        <v>1940</v>
      </c>
      <c r="W5" s="24">
        <v>1994</v>
      </c>
      <c r="X5" s="8">
        <v>1917</v>
      </c>
      <c r="Y5" s="32">
        <v>1854</v>
      </c>
      <c r="Z5" s="29">
        <v>1965</v>
      </c>
      <c r="AA5" s="8">
        <v>1999</v>
      </c>
      <c r="AB5" s="30">
        <v>1820</v>
      </c>
      <c r="AC5" s="24">
        <v>2183</v>
      </c>
      <c r="AD5" s="8">
        <v>1905</v>
      </c>
      <c r="AE5" s="32">
        <v>1721</v>
      </c>
      <c r="AF5" s="29">
        <v>2088</v>
      </c>
      <c r="AG5" s="8">
        <v>1980</v>
      </c>
      <c r="AH5" s="30">
        <v>1822</v>
      </c>
    </row>
    <row r="6" spans="1:70" x14ac:dyDescent="0.25">
      <c r="A6" s="21">
        <v>10</v>
      </c>
      <c r="B6" s="29">
        <v>2157</v>
      </c>
      <c r="C6" s="8">
        <v>2133</v>
      </c>
      <c r="D6" s="30">
        <v>1888</v>
      </c>
      <c r="E6" s="24">
        <v>1701</v>
      </c>
      <c r="F6" s="8">
        <v>1678</v>
      </c>
      <c r="G6" s="32">
        <v>1845</v>
      </c>
      <c r="K6" s="24">
        <v>1771</v>
      </c>
      <c r="L6" s="8">
        <v>1789</v>
      </c>
      <c r="M6" s="32">
        <v>1725</v>
      </c>
      <c r="N6" s="29">
        <v>1690</v>
      </c>
      <c r="O6" s="8">
        <v>1718</v>
      </c>
      <c r="P6" s="30">
        <v>1796</v>
      </c>
      <c r="Q6" s="24">
        <v>1712</v>
      </c>
      <c r="R6" s="8">
        <v>1771</v>
      </c>
      <c r="S6" s="32">
        <v>1754</v>
      </c>
      <c r="T6" s="29">
        <v>1864</v>
      </c>
      <c r="U6" s="8">
        <v>1784</v>
      </c>
      <c r="V6" s="30">
        <v>1872</v>
      </c>
      <c r="W6" s="24">
        <v>2044</v>
      </c>
      <c r="X6" s="8">
        <v>2028</v>
      </c>
      <c r="Y6" s="32">
        <v>1868</v>
      </c>
      <c r="Z6" s="29">
        <v>2102</v>
      </c>
      <c r="AA6" s="8">
        <v>2095</v>
      </c>
      <c r="AB6" s="30">
        <v>1961</v>
      </c>
      <c r="AC6" s="24">
        <v>2210</v>
      </c>
      <c r="AD6" s="8">
        <v>2080</v>
      </c>
      <c r="AE6" s="32">
        <v>1852</v>
      </c>
      <c r="AF6" s="29">
        <v>2107</v>
      </c>
      <c r="AG6" s="8">
        <v>2129</v>
      </c>
      <c r="AH6" s="30">
        <v>1932</v>
      </c>
    </row>
    <row r="7" spans="1:70" x14ac:dyDescent="0.25">
      <c r="A7" s="21">
        <v>15</v>
      </c>
      <c r="B7" s="29">
        <v>2267</v>
      </c>
      <c r="C7" s="8">
        <v>2233</v>
      </c>
      <c r="D7" s="30">
        <v>1906</v>
      </c>
      <c r="E7" s="24">
        <v>1685</v>
      </c>
      <c r="F7" s="8">
        <v>1689</v>
      </c>
      <c r="G7" s="32">
        <v>1813</v>
      </c>
      <c r="K7" s="24">
        <v>1712</v>
      </c>
      <c r="L7" s="8">
        <v>1685</v>
      </c>
      <c r="M7" s="32">
        <v>1705</v>
      </c>
      <c r="N7" s="29">
        <v>1783</v>
      </c>
      <c r="O7" s="8">
        <v>1741</v>
      </c>
      <c r="P7" s="30">
        <v>1767</v>
      </c>
      <c r="Q7" s="24">
        <v>1701</v>
      </c>
      <c r="R7" s="8">
        <v>1807</v>
      </c>
      <c r="S7" s="32">
        <v>1811</v>
      </c>
      <c r="T7" s="29">
        <v>1939</v>
      </c>
      <c r="U7" s="8">
        <v>1835</v>
      </c>
      <c r="V7" s="30">
        <v>1879</v>
      </c>
      <c r="W7" s="24">
        <v>2222</v>
      </c>
      <c r="X7" s="8">
        <v>2094</v>
      </c>
      <c r="Y7" s="32">
        <v>1911</v>
      </c>
      <c r="Z7" s="29">
        <v>2253</v>
      </c>
      <c r="AA7" s="8">
        <v>2186</v>
      </c>
      <c r="AB7" s="30">
        <v>1939</v>
      </c>
      <c r="AC7" s="24">
        <v>2380</v>
      </c>
      <c r="AD7" s="8">
        <v>2285</v>
      </c>
      <c r="AE7" s="32">
        <v>1874</v>
      </c>
      <c r="AF7" s="29">
        <v>2206</v>
      </c>
      <c r="AG7" s="8">
        <v>2152</v>
      </c>
      <c r="AH7" s="30">
        <v>1937</v>
      </c>
    </row>
    <row r="8" spans="1:70" x14ac:dyDescent="0.25">
      <c r="A8" s="21">
        <v>20</v>
      </c>
      <c r="B8" s="29">
        <v>2336</v>
      </c>
      <c r="C8" s="8">
        <v>2253</v>
      </c>
      <c r="D8" s="30">
        <v>1997</v>
      </c>
      <c r="E8" s="24">
        <v>1771</v>
      </c>
      <c r="F8" s="8">
        <v>1721</v>
      </c>
      <c r="G8" s="32">
        <v>1824</v>
      </c>
      <c r="K8" s="24">
        <v>1697</v>
      </c>
      <c r="L8" s="8">
        <v>1728</v>
      </c>
      <c r="M8" s="32">
        <v>1743</v>
      </c>
      <c r="N8" s="29">
        <v>1729</v>
      </c>
      <c r="O8" s="8">
        <v>1701</v>
      </c>
      <c r="P8" s="30">
        <v>1735</v>
      </c>
      <c r="Q8" s="24">
        <v>1756</v>
      </c>
      <c r="R8" s="8">
        <v>1811</v>
      </c>
      <c r="S8" s="32">
        <v>1714</v>
      </c>
      <c r="T8" s="29">
        <v>1921</v>
      </c>
      <c r="U8" s="8">
        <v>1805</v>
      </c>
      <c r="V8" s="30">
        <v>1854</v>
      </c>
      <c r="W8" s="24">
        <v>2294</v>
      </c>
      <c r="X8" s="8">
        <v>2177</v>
      </c>
      <c r="Y8" s="32">
        <v>2009</v>
      </c>
      <c r="Z8" s="29">
        <v>2376</v>
      </c>
      <c r="AA8" s="8">
        <v>2394</v>
      </c>
      <c r="AB8" s="30">
        <v>1951</v>
      </c>
      <c r="AC8" s="24">
        <v>2469</v>
      </c>
      <c r="AD8" s="8">
        <v>2345</v>
      </c>
      <c r="AE8" s="32">
        <v>1938</v>
      </c>
      <c r="AF8" s="29">
        <v>2297</v>
      </c>
      <c r="AG8" s="8">
        <v>2215</v>
      </c>
      <c r="AH8" s="30">
        <v>1975</v>
      </c>
    </row>
    <row r="9" spans="1:70" x14ac:dyDescent="0.25">
      <c r="A9" s="21">
        <v>25</v>
      </c>
      <c r="B9" s="29">
        <v>2479</v>
      </c>
      <c r="C9" s="8">
        <v>2487</v>
      </c>
      <c r="D9" s="30">
        <v>1906</v>
      </c>
      <c r="E9" s="24">
        <v>1751</v>
      </c>
      <c r="F9" s="8">
        <v>1707</v>
      </c>
      <c r="G9" s="32">
        <v>1743</v>
      </c>
      <c r="K9" s="24">
        <v>1676</v>
      </c>
      <c r="L9" s="8">
        <v>1739</v>
      </c>
      <c r="M9" s="32">
        <v>1688</v>
      </c>
      <c r="N9" s="29">
        <v>1728</v>
      </c>
      <c r="O9" s="8">
        <v>1710</v>
      </c>
      <c r="P9" s="30">
        <v>1803</v>
      </c>
      <c r="Q9" s="24">
        <v>1718</v>
      </c>
      <c r="R9" s="8">
        <v>1794</v>
      </c>
      <c r="S9" s="32">
        <v>1714</v>
      </c>
      <c r="T9" s="29">
        <v>1930</v>
      </c>
      <c r="U9" s="8">
        <v>1832</v>
      </c>
      <c r="V9" s="30">
        <v>1898</v>
      </c>
      <c r="W9" s="24">
        <v>2384</v>
      </c>
      <c r="X9" s="8">
        <v>2298</v>
      </c>
      <c r="Y9" s="32">
        <v>2010</v>
      </c>
      <c r="Z9" s="29">
        <v>2515</v>
      </c>
      <c r="AA9" s="8">
        <v>2448</v>
      </c>
      <c r="AB9" s="30">
        <v>2030</v>
      </c>
      <c r="AC9" s="24">
        <v>2662</v>
      </c>
      <c r="AD9" s="8">
        <v>2418</v>
      </c>
      <c r="AE9" s="32">
        <v>2036</v>
      </c>
      <c r="AF9" s="29">
        <v>2351</v>
      </c>
      <c r="AG9" s="8">
        <v>2273</v>
      </c>
      <c r="AH9" s="30">
        <v>2029</v>
      </c>
    </row>
    <row r="10" spans="1:70" x14ac:dyDescent="0.25">
      <c r="A10" s="21">
        <v>30</v>
      </c>
      <c r="B10" s="29">
        <v>2553</v>
      </c>
      <c r="C10" s="8">
        <v>2607</v>
      </c>
      <c r="D10" s="30">
        <v>2074</v>
      </c>
      <c r="E10" s="24">
        <v>1733</v>
      </c>
      <c r="F10" s="8">
        <v>1727</v>
      </c>
      <c r="G10" s="32">
        <v>1674</v>
      </c>
      <c r="K10" s="24">
        <v>1674</v>
      </c>
      <c r="L10" s="8">
        <v>1655</v>
      </c>
      <c r="M10" s="32">
        <v>1682</v>
      </c>
      <c r="N10" s="29">
        <v>1728</v>
      </c>
      <c r="O10" s="8">
        <v>1741</v>
      </c>
      <c r="P10" s="30">
        <v>1712</v>
      </c>
      <c r="Q10" s="24">
        <v>1722</v>
      </c>
      <c r="R10" s="8">
        <v>1771</v>
      </c>
      <c r="S10" s="32">
        <v>1742</v>
      </c>
      <c r="T10" s="29">
        <v>1959</v>
      </c>
      <c r="U10" s="8">
        <v>1864</v>
      </c>
      <c r="V10" s="30">
        <v>1965</v>
      </c>
      <c r="W10" s="24">
        <v>2462</v>
      </c>
      <c r="X10" s="8">
        <v>2348</v>
      </c>
      <c r="Y10" s="32">
        <v>2058</v>
      </c>
      <c r="Z10" s="29">
        <v>2533</v>
      </c>
      <c r="AA10" s="8">
        <v>2603</v>
      </c>
      <c r="AB10" s="30">
        <v>2111</v>
      </c>
      <c r="AC10" s="24">
        <v>2740</v>
      </c>
      <c r="AD10" s="8">
        <v>2551</v>
      </c>
      <c r="AE10" s="32">
        <v>2038</v>
      </c>
      <c r="AF10" s="29">
        <v>2468</v>
      </c>
      <c r="AG10" s="8">
        <v>2437</v>
      </c>
      <c r="AH10" s="30">
        <v>2041</v>
      </c>
    </row>
    <row r="11" spans="1:70" x14ac:dyDescent="0.25">
      <c r="A11" s="21">
        <v>35</v>
      </c>
      <c r="B11" s="29">
        <v>2675</v>
      </c>
      <c r="C11" s="8">
        <v>2664</v>
      </c>
      <c r="D11" s="30">
        <v>2061</v>
      </c>
      <c r="E11" s="24">
        <v>1677</v>
      </c>
      <c r="F11" s="8">
        <v>1721</v>
      </c>
      <c r="G11" s="32">
        <v>1810</v>
      </c>
      <c r="K11" s="24">
        <v>1696</v>
      </c>
      <c r="L11" s="8">
        <v>1680</v>
      </c>
      <c r="M11" s="32">
        <v>1654</v>
      </c>
      <c r="N11" s="29">
        <v>1693</v>
      </c>
      <c r="O11" s="8">
        <v>1730</v>
      </c>
      <c r="P11" s="30">
        <v>1777</v>
      </c>
      <c r="Q11" s="24">
        <v>1748</v>
      </c>
      <c r="R11" s="8">
        <v>1743</v>
      </c>
      <c r="S11" s="32">
        <v>1730</v>
      </c>
      <c r="T11" s="29">
        <v>1931</v>
      </c>
      <c r="U11" s="8">
        <v>1888</v>
      </c>
      <c r="V11" s="30">
        <v>1999</v>
      </c>
      <c r="W11" s="24">
        <v>2535</v>
      </c>
      <c r="X11" s="8">
        <v>2411</v>
      </c>
      <c r="Y11" s="32">
        <v>2059</v>
      </c>
      <c r="Z11" s="29">
        <v>2738</v>
      </c>
      <c r="AA11" s="8">
        <v>2705</v>
      </c>
      <c r="AB11" s="30">
        <v>2076</v>
      </c>
      <c r="AC11" s="24">
        <v>2801</v>
      </c>
      <c r="AD11" s="8">
        <v>2671</v>
      </c>
      <c r="AE11" s="32">
        <v>2059</v>
      </c>
      <c r="AF11" s="29">
        <v>2681</v>
      </c>
      <c r="AG11" s="8">
        <v>2508</v>
      </c>
      <c r="AH11" s="30">
        <v>2066</v>
      </c>
    </row>
    <row r="12" spans="1:70" x14ac:dyDescent="0.25">
      <c r="A12" s="21">
        <v>40</v>
      </c>
      <c r="B12" s="29">
        <v>2820</v>
      </c>
      <c r="C12" s="8">
        <v>2782</v>
      </c>
      <c r="D12" s="30">
        <v>2141</v>
      </c>
      <c r="E12" s="24">
        <v>1779</v>
      </c>
      <c r="F12" s="8">
        <v>1703</v>
      </c>
      <c r="G12" s="32">
        <v>1741</v>
      </c>
      <c r="K12" s="24">
        <v>1700</v>
      </c>
      <c r="L12" s="8">
        <v>1712</v>
      </c>
      <c r="M12" s="32">
        <v>1702</v>
      </c>
      <c r="N12" s="29">
        <v>1757</v>
      </c>
      <c r="O12" s="8">
        <v>1658</v>
      </c>
      <c r="P12" s="30">
        <v>1755</v>
      </c>
      <c r="Q12" s="24">
        <v>1710</v>
      </c>
      <c r="R12" s="8">
        <v>1777</v>
      </c>
      <c r="S12" s="32">
        <v>1668</v>
      </c>
      <c r="T12" s="29">
        <v>2012</v>
      </c>
      <c r="U12" s="8">
        <v>1863</v>
      </c>
      <c r="V12" s="30">
        <v>1894</v>
      </c>
      <c r="W12" s="24">
        <v>2603</v>
      </c>
      <c r="X12" s="8">
        <v>2431</v>
      </c>
      <c r="Y12" s="32">
        <v>2192</v>
      </c>
      <c r="Z12" s="29">
        <v>2827</v>
      </c>
      <c r="AA12" s="8">
        <v>2795</v>
      </c>
      <c r="AB12" s="30">
        <v>2245</v>
      </c>
      <c r="AC12" s="24">
        <v>2995</v>
      </c>
      <c r="AD12" s="8">
        <v>2745</v>
      </c>
      <c r="AE12" s="32">
        <v>2157</v>
      </c>
      <c r="AF12" s="29">
        <v>2651</v>
      </c>
      <c r="AG12" s="8">
        <v>2508</v>
      </c>
      <c r="AH12" s="30">
        <v>2096</v>
      </c>
    </row>
    <row r="13" spans="1:70" x14ac:dyDescent="0.25">
      <c r="A13" s="21">
        <v>45</v>
      </c>
      <c r="B13" s="29">
        <v>2930</v>
      </c>
      <c r="C13" s="8">
        <v>2851</v>
      </c>
      <c r="D13" s="30">
        <v>2217</v>
      </c>
      <c r="E13" s="24">
        <v>1753</v>
      </c>
      <c r="F13" s="8">
        <v>1670</v>
      </c>
      <c r="G13" s="32">
        <v>1695</v>
      </c>
      <c r="K13" s="24">
        <v>1633</v>
      </c>
      <c r="L13" s="8">
        <v>1669</v>
      </c>
      <c r="M13" s="32">
        <v>1659</v>
      </c>
      <c r="N13" s="29">
        <v>1711</v>
      </c>
      <c r="O13" s="8">
        <v>1654</v>
      </c>
      <c r="P13" s="30">
        <v>1726</v>
      </c>
      <c r="Q13" s="24">
        <v>1697</v>
      </c>
      <c r="R13" s="8">
        <v>1760</v>
      </c>
      <c r="S13" s="32">
        <v>1742</v>
      </c>
      <c r="T13" s="29">
        <v>2001</v>
      </c>
      <c r="U13" s="8">
        <v>1864</v>
      </c>
      <c r="V13" s="30">
        <v>1900</v>
      </c>
      <c r="W13" s="24">
        <v>2815</v>
      </c>
      <c r="X13" s="8">
        <v>2644</v>
      </c>
      <c r="Y13" s="32">
        <v>2125</v>
      </c>
      <c r="Z13" s="29">
        <v>2883</v>
      </c>
      <c r="AA13" s="8">
        <v>2874</v>
      </c>
      <c r="AB13" s="30">
        <v>2218</v>
      </c>
      <c r="AC13" s="24">
        <v>3134</v>
      </c>
      <c r="AD13" s="8">
        <v>2833</v>
      </c>
      <c r="AE13" s="32">
        <v>2241</v>
      </c>
      <c r="AF13" s="29">
        <v>2741</v>
      </c>
      <c r="AG13" s="8">
        <v>2627</v>
      </c>
      <c r="AH13" s="30">
        <v>2123</v>
      </c>
    </row>
    <row r="14" spans="1:70" x14ac:dyDescent="0.25">
      <c r="A14" s="21">
        <v>50</v>
      </c>
      <c r="B14" s="29">
        <v>2947</v>
      </c>
      <c r="C14" s="8">
        <v>3020</v>
      </c>
      <c r="D14" s="30">
        <v>2200</v>
      </c>
      <c r="E14" s="24">
        <v>1688</v>
      </c>
      <c r="F14" s="8">
        <v>1684</v>
      </c>
      <c r="G14" s="32">
        <v>1763</v>
      </c>
      <c r="K14" s="24">
        <v>1659</v>
      </c>
      <c r="L14" s="8">
        <v>1707</v>
      </c>
      <c r="M14" s="32">
        <v>1644</v>
      </c>
      <c r="N14" s="29">
        <v>1696</v>
      </c>
      <c r="O14" s="8">
        <v>1674</v>
      </c>
      <c r="P14" s="30">
        <v>1691</v>
      </c>
      <c r="Q14" s="24">
        <v>1736</v>
      </c>
      <c r="R14" s="8">
        <v>1751</v>
      </c>
      <c r="S14" s="32">
        <v>1729</v>
      </c>
      <c r="T14" s="29">
        <v>1979</v>
      </c>
      <c r="U14" s="8">
        <v>1822</v>
      </c>
      <c r="V14" s="30">
        <v>1964</v>
      </c>
      <c r="W14" s="24">
        <v>2729</v>
      </c>
      <c r="X14" s="8">
        <v>2652</v>
      </c>
      <c r="Y14" s="32">
        <v>2183</v>
      </c>
      <c r="Z14" s="29">
        <v>3044</v>
      </c>
      <c r="AA14" s="8">
        <v>2932</v>
      </c>
      <c r="AB14" s="30">
        <v>2271</v>
      </c>
      <c r="AC14" s="24">
        <v>3206</v>
      </c>
      <c r="AD14" s="8">
        <v>3040</v>
      </c>
      <c r="AE14" s="32">
        <v>2231</v>
      </c>
      <c r="AF14" s="29">
        <v>2816</v>
      </c>
      <c r="AG14" s="8">
        <v>2722</v>
      </c>
      <c r="AH14" s="30">
        <v>2181</v>
      </c>
    </row>
    <row r="15" spans="1:70" x14ac:dyDescent="0.25">
      <c r="A15" s="21">
        <v>55</v>
      </c>
      <c r="B15" s="29">
        <v>3129</v>
      </c>
      <c r="C15" s="8">
        <v>3032</v>
      </c>
      <c r="D15" s="30">
        <v>2225</v>
      </c>
      <c r="E15" s="24">
        <v>1700</v>
      </c>
      <c r="F15" s="8">
        <v>1668</v>
      </c>
      <c r="G15" s="32">
        <v>1698</v>
      </c>
      <c r="K15" s="24">
        <v>1659</v>
      </c>
      <c r="L15" s="8">
        <v>1641</v>
      </c>
      <c r="M15" s="32">
        <v>1697</v>
      </c>
      <c r="N15" s="29">
        <v>1639</v>
      </c>
      <c r="O15" s="8">
        <v>1695</v>
      </c>
      <c r="P15" s="30">
        <v>1680</v>
      </c>
      <c r="Q15" s="24">
        <v>1703</v>
      </c>
      <c r="R15" s="8">
        <v>1745</v>
      </c>
      <c r="S15" s="32">
        <v>1680</v>
      </c>
      <c r="T15" s="29">
        <v>2033</v>
      </c>
      <c r="U15" s="8">
        <v>1871</v>
      </c>
      <c r="V15" s="30">
        <v>1920</v>
      </c>
      <c r="W15" s="24">
        <v>2860</v>
      </c>
      <c r="X15" s="8">
        <v>2725</v>
      </c>
      <c r="Y15" s="32">
        <v>2193</v>
      </c>
      <c r="Z15" s="29">
        <v>3164</v>
      </c>
      <c r="AA15" s="8">
        <v>3066</v>
      </c>
      <c r="AB15" s="30">
        <v>2312</v>
      </c>
      <c r="AC15" s="24">
        <v>3368</v>
      </c>
      <c r="AD15" s="8">
        <v>3113</v>
      </c>
      <c r="AE15" s="32">
        <v>2299</v>
      </c>
      <c r="AF15" s="29">
        <v>2937</v>
      </c>
      <c r="AG15" s="8">
        <v>2902</v>
      </c>
      <c r="AH15" s="30">
        <v>2180</v>
      </c>
    </row>
    <row r="16" spans="1:70" x14ac:dyDescent="0.25">
      <c r="A16" s="21">
        <v>60</v>
      </c>
      <c r="B16" s="29">
        <v>3262</v>
      </c>
      <c r="C16" s="8">
        <v>3183</v>
      </c>
      <c r="D16" s="30">
        <v>2304</v>
      </c>
      <c r="E16" s="24">
        <v>1736</v>
      </c>
      <c r="F16" s="8">
        <v>1663</v>
      </c>
      <c r="G16" s="32">
        <v>1696</v>
      </c>
      <c r="K16" s="24">
        <v>1661</v>
      </c>
      <c r="L16" s="8">
        <v>1631</v>
      </c>
      <c r="M16" s="32">
        <v>1702</v>
      </c>
      <c r="N16" s="29">
        <v>1680</v>
      </c>
      <c r="O16" s="8">
        <v>1649</v>
      </c>
      <c r="P16" s="30">
        <v>1687</v>
      </c>
      <c r="Q16" s="24">
        <v>1724</v>
      </c>
      <c r="R16" s="8">
        <v>1737</v>
      </c>
      <c r="S16" s="32">
        <v>1702</v>
      </c>
      <c r="T16" s="29">
        <v>2022</v>
      </c>
      <c r="U16" s="8">
        <v>1900</v>
      </c>
      <c r="V16" s="30">
        <v>1915</v>
      </c>
      <c r="W16" s="24">
        <v>2982</v>
      </c>
      <c r="X16" s="8">
        <v>2697</v>
      </c>
      <c r="Y16" s="32">
        <v>2246</v>
      </c>
      <c r="Z16" s="29">
        <v>3226</v>
      </c>
      <c r="AA16" s="8">
        <v>3158</v>
      </c>
      <c r="AB16" s="30">
        <v>2347</v>
      </c>
      <c r="AC16" s="24">
        <v>3433</v>
      </c>
      <c r="AD16" s="8">
        <v>3231</v>
      </c>
      <c r="AE16" s="32">
        <v>2347</v>
      </c>
      <c r="AF16" s="29">
        <v>2996</v>
      </c>
      <c r="AG16" s="8">
        <v>2907</v>
      </c>
      <c r="AH16" s="30">
        <v>2221</v>
      </c>
    </row>
    <row r="17" spans="1:70" x14ac:dyDescent="0.25">
      <c r="A17" s="36">
        <v>65</v>
      </c>
      <c r="B17" s="44">
        <v>3399</v>
      </c>
      <c r="C17" s="10">
        <v>3299</v>
      </c>
      <c r="D17" s="45">
        <v>2389</v>
      </c>
      <c r="E17" s="42">
        <v>1718</v>
      </c>
      <c r="F17" s="10">
        <v>1658</v>
      </c>
      <c r="G17" s="48">
        <v>1690</v>
      </c>
      <c r="K17" s="42">
        <v>1622</v>
      </c>
      <c r="L17" s="10">
        <v>1679</v>
      </c>
      <c r="M17" s="48">
        <v>1647</v>
      </c>
      <c r="N17" s="44">
        <v>1637</v>
      </c>
      <c r="O17" s="10">
        <v>1672</v>
      </c>
      <c r="P17" s="45">
        <v>1660</v>
      </c>
      <c r="Q17" s="42">
        <v>1699</v>
      </c>
      <c r="R17" s="10">
        <v>1680</v>
      </c>
      <c r="S17" s="48">
        <v>1686</v>
      </c>
      <c r="T17" s="44">
        <v>2033</v>
      </c>
      <c r="U17" s="10">
        <v>1966</v>
      </c>
      <c r="V17" s="45">
        <v>2002</v>
      </c>
      <c r="W17" s="42">
        <v>2980</v>
      </c>
      <c r="X17" s="10">
        <v>2846</v>
      </c>
      <c r="Y17" s="48">
        <v>2219</v>
      </c>
      <c r="Z17" s="44">
        <v>3305</v>
      </c>
      <c r="AA17" s="10">
        <v>3207</v>
      </c>
      <c r="AB17" s="45">
        <v>2420</v>
      </c>
      <c r="AC17" s="42">
        <v>3539</v>
      </c>
      <c r="AD17" s="10">
        <v>3279</v>
      </c>
      <c r="AE17" s="48">
        <v>2392</v>
      </c>
      <c r="AF17" s="44">
        <v>3106</v>
      </c>
      <c r="AG17" s="10">
        <v>3000</v>
      </c>
      <c r="AH17" s="45">
        <v>2152</v>
      </c>
    </row>
    <row r="18" spans="1:70" x14ac:dyDescent="0.25">
      <c r="A18" s="39" t="s">
        <v>444</v>
      </c>
      <c r="B18" s="46">
        <f>SLOPE(B4:B17,$A4:$A17)</f>
        <v>22.431648351648352</v>
      </c>
      <c r="C18" s="40">
        <f t="shared" ref="C18:G18" si="0">SLOPE(C4:C17,$A4:$A17)</f>
        <v>21.365274725274727</v>
      </c>
      <c r="D18" s="47">
        <f t="shared" si="0"/>
        <v>8.9753846153846162</v>
      </c>
      <c r="E18" s="40">
        <f t="shared" si="0"/>
        <v>-0.11692307692307692</v>
      </c>
      <c r="F18" s="40">
        <f t="shared" si="0"/>
        <v>-0.90153846153846151</v>
      </c>
      <c r="G18" s="40">
        <f t="shared" si="0"/>
        <v>-2.3085714285714287</v>
      </c>
      <c r="J18" s="51" t="s">
        <v>444</v>
      </c>
      <c r="K18" s="40">
        <f>SLOPE(K4:K17,$A4:$A17)</f>
        <v>-2.2448351648351648</v>
      </c>
      <c r="L18" s="40">
        <f t="shared" ref="L18:AH18" si="1">SLOPE(L4:L17,$A4:$A17)</f>
        <v>-2.3270329670329675</v>
      </c>
      <c r="M18" s="40">
        <f t="shared" si="1"/>
        <v>-0.62681318681318676</v>
      </c>
      <c r="N18" s="46">
        <f t="shared" si="1"/>
        <v>-1.1696703296703297</v>
      </c>
      <c r="O18" s="40">
        <f t="shared" si="1"/>
        <v>-1.3525274725274725</v>
      </c>
      <c r="P18" s="47">
        <f t="shared" si="1"/>
        <v>-2.1635164835164837</v>
      </c>
      <c r="Q18" s="40">
        <f t="shared" si="1"/>
        <v>-1.0241758241758241</v>
      </c>
      <c r="R18" s="40">
        <f t="shared" si="1"/>
        <v>-1.5301098901098902</v>
      </c>
      <c r="S18" s="40">
        <f t="shared" si="1"/>
        <v>-1.1494505494505494</v>
      </c>
      <c r="T18" s="46">
        <f t="shared" si="1"/>
        <v>2.5749450549450548</v>
      </c>
      <c r="U18" s="40">
        <f t="shared" si="1"/>
        <v>2.1854945054945056</v>
      </c>
      <c r="V18" s="47">
        <f t="shared" si="1"/>
        <v>1.087032967032967</v>
      </c>
      <c r="W18" s="40">
        <f t="shared" si="1"/>
        <v>16.962637362637363</v>
      </c>
      <c r="X18" s="40">
        <f t="shared" si="1"/>
        <v>14.503736263736263</v>
      </c>
      <c r="Y18" s="40">
        <f t="shared" si="1"/>
        <v>6.5305494505494508</v>
      </c>
      <c r="Z18" s="46">
        <f t="shared" si="1"/>
        <v>22.588131868131867</v>
      </c>
      <c r="AA18" s="40">
        <f t="shared" si="1"/>
        <v>20.709450549450551</v>
      </c>
      <c r="AB18" s="47">
        <f t="shared" si="1"/>
        <v>9.4360439560439566</v>
      </c>
      <c r="AC18" s="40">
        <f t="shared" si="1"/>
        <v>23.916923076923077</v>
      </c>
      <c r="AD18" s="40">
        <f t="shared" si="1"/>
        <v>22.617582417582419</v>
      </c>
      <c r="AE18" s="40">
        <f t="shared" si="1"/>
        <v>10.311208791208792</v>
      </c>
      <c r="AF18" s="46">
        <f t="shared" si="1"/>
        <v>17.787252747252747</v>
      </c>
      <c r="AG18" s="40">
        <f t="shared" si="1"/>
        <v>17.546373626373626</v>
      </c>
      <c r="AH18" s="47">
        <f t="shared" si="1"/>
        <v>6.0628571428571432</v>
      </c>
    </row>
    <row r="19" spans="1:70" x14ac:dyDescent="0.25">
      <c r="A19" s="38" t="s">
        <v>451</v>
      </c>
      <c r="E19" s="16"/>
      <c r="F19" s="16">
        <f>AVERAGE(E18:G18)</f>
        <v>-1.1090109890109892</v>
      </c>
      <c r="G19" s="16"/>
      <c r="J19" s="51" t="s">
        <v>445</v>
      </c>
      <c r="K19" s="16">
        <f>K18-$F$19</f>
        <v>-1.1358241758241756</v>
      </c>
      <c r="L19" s="16">
        <f t="shared" ref="L19:AH19" si="2">L18-$F$19</f>
        <v>-1.2180219780219783</v>
      </c>
      <c r="M19" s="16">
        <f t="shared" si="2"/>
        <v>0.48219780219780239</v>
      </c>
      <c r="N19" s="25">
        <f t="shared" si="2"/>
        <v>-6.0659340659340533E-2</v>
      </c>
      <c r="O19" s="16">
        <f t="shared" si="2"/>
        <v>-0.24351648351648336</v>
      </c>
      <c r="P19" s="26">
        <f t="shared" si="2"/>
        <v>-1.0545054945054946</v>
      </c>
      <c r="Q19" s="16">
        <f t="shared" si="2"/>
        <v>8.4835164835165067E-2</v>
      </c>
      <c r="R19" s="16">
        <f t="shared" si="2"/>
        <v>-0.42109890109890102</v>
      </c>
      <c r="S19" s="16">
        <f t="shared" si="2"/>
        <v>-4.0439560439560207E-2</v>
      </c>
      <c r="T19" s="25">
        <f t="shared" si="2"/>
        <v>3.6839560439560439</v>
      </c>
      <c r="U19" s="16">
        <f t="shared" si="2"/>
        <v>3.2945054945054948</v>
      </c>
      <c r="V19" s="26">
        <f t="shared" si="2"/>
        <v>2.1960439560439564</v>
      </c>
      <c r="W19" s="16">
        <f t="shared" si="2"/>
        <v>18.071648351648353</v>
      </c>
      <c r="X19" s="16">
        <f t="shared" si="2"/>
        <v>15.612747252747251</v>
      </c>
      <c r="Y19" s="16">
        <f t="shared" si="2"/>
        <v>7.63956043956044</v>
      </c>
      <c r="Z19" s="25">
        <f t="shared" si="2"/>
        <v>23.697142857142858</v>
      </c>
      <c r="AA19" s="16">
        <f t="shared" si="2"/>
        <v>21.818461538461541</v>
      </c>
      <c r="AB19" s="26">
        <f t="shared" si="2"/>
        <v>10.545054945054947</v>
      </c>
      <c r="AC19" s="16">
        <f t="shared" si="2"/>
        <v>25.025934065934067</v>
      </c>
      <c r="AD19" s="16">
        <f t="shared" si="2"/>
        <v>23.726593406593409</v>
      </c>
      <c r="AE19" s="16">
        <f t="shared" si="2"/>
        <v>11.420219780219782</v>
      </c>
      <c r="AF19" s="25">
        <f t="shared" si="2"/>
        <v>18.896263736263737</v>
      </c>
      <c r="AG19" s="16">
        <f t="shared" si="2"/>
        <v>18.655384615384616</v>
      </c>
      <c r="AH19" s="26">
        <f t="shared" si="2"/>
        <v>7.1718681318681323</v>
      </c>
    </row>
    <row r="20" spans="1:70" x14ac:dyDescent="0.25">
      <c r="A20" s="38" t="s">
        <v>452</v>
      </c>
      <c r="B20" s="25">
        <f>B18-$F$19</f>
        <v>23.540659340659342</v>
      </c>
      <c r="C20" s="16">
        <f t="shared" ref="C20:D20" si="3">C18-$F$19</f>
        <v>22.474285714285717</v>
      </c>
      <c r="D20" s="26">
        <f t="shared" si="3"/>
        <v>10.084395604395606</v>
      </c>
      <c r="E20" s="16"/>
      <c r="F20" s="16"/>
      <c r="G20" s="16"/>
      <c r="J20" s="51" t="s">
        <v>446</v>
      </c>
      <c r="K20" s="16">
        <f>K19/$B$20</f>
        <v>-4.8249463168705056E-2</v>
      </c>
      <c r="L20" s="16">
        <f>L19/$C$20</f>
        <v>-5.4196248704257863E-2</v>
      </c>
      <c r="M20" s="16">
        <f>M19/$D$20</f>
        <v>4.7816232237817113E-2</v>
      </c>
      <c r="N20" s="25">
        <f>N19/$B$20</f>
        <v>-2.5767902156661319E-3</v>
      </c>
      <c r="O20" s="16">
        <f>O19/$C$20</f>
        <v>-1.083533806645934E-2</v>
      </c>
      <c r="P20" s="26">
        <f>P19/$D$20</f>
        <v>-0.10456804114724086</v>
      </c>
      <c r="Q20" s="16">
        <f>Q19/$B$20</f>
        <v>3.6037718233591729E-3</v>
      </c>
      <c r="R20" s="16">
        <f>R19/$C$20</f>
        <v>-1.8736920338750997E-2</v>
      </c>
      <c r="S20" s="16">
        <f>S19/$D$20</f>
        <v>-4.0101124575015017E-3</v>
      </c>
      <c r="T20" s="25">
        <f>T19/$B$20</f>
        <v>0.15649332461954998</v>
      </c>
      <c r="U20" s="16">
        <f>U19/$C$20</f>
        <v>0.14658999784857907</v>
      </c>
      <c r="V20" s="26">
        <f>V19/$D$20</f>
        <v>0.21776654171388718</v>
      </c>
      <c r="W20" s="16">
        <f>W19/$B$20</f>
        <v>0.76767808794697046</v>
      </c>
      <c r="X20" s="16">
        <f>X19/$C$20</f>
        <v>0.6946938136869486</v>
      </c>
      <c r="Y20" s="16">
        <f>Y19/$D$20</f>
        <v>0.75756254903670117</v>
      </c>
      <c r="Z20" s="25">
        <f>Z19/$B$20</f>
        <v>1.0066473718607039</v>
      </c>
      <c r="AA20" s="16">
        <f>AA19/$C$20</f>
        <v>0.97081890903401202</v>
      </c>
      <c r="AB20" s="26">
        <f>AB19/$D$20</f>
        <v>1.0456804114724088</v>
      </c>
      <c r="AC20" s="16">
        <f>AC19/$B$20</f>
        <v>1.0630940154980861</v>
      </c>
      <c r="AD20" s="16">
        <f>AD19/$C$20</f>
        <v>1.055721801717225</v>
      </c>
      <c r="AE20" s="16">
        <f>AE19/$D$20</f>
        <v>1.1324644756342079</v>
      </c>
      <c r="AF20" s="25">
        <f>AF19/$B$20</f>
        <v>0.80270749696573618</v>
      </c>
      <c r="AG20" s="16">
        <f>AG19/$C$20</f>
        <v>0.83007686440180717</v>
      </c>
      <c r="AH20" s="26">
        <f>AH19/$D$20</f>
        <v>0.7111847267021183</v>
      </c>
    </row>
    <row r="23" spans="1:70" ht="14.4" x14ac:dyDescent="0.3">
      <c r="C23" s="54" t="s">
        <v>454</v>
      </c>
      <c r="F23" s="54" t="s">
        <v>455</v>
      </c>
      <c r="I23" s="54" t="s">
        <v>456</v>
      </c>
      <c r="L23" s="54" t="s">
        <v>457</v>
      </c>
      <c r="O23" s="54" t="s">
        <v>458</v>
      </c>
      <c r="R23" s="54" t="s">
        <v>459</v>
      </c>
      <c r="U23" s="54" t="s">
        <v>460</v>
      </c>
      <c r="X23" s="54" t="s">
        <v>461</v>
      </c>
      <c r="AA23" s="54" t="s">
        <v>462</v>
      </c>
      <c r="AD23" s="54" t="s">
        <v>463</v>
      </c>
      <c r="AG23" s="54" t="s">
        <v>464</v>
      </c>
      <c r="AH23" s="25"/>
      <c r="AM23" t="s">
        <v>465</v>
      </c>
      <c r="AN23" t="s">
        <v>466</v>
      </c>
      <c r="AO23" t="s">
        <v>467</v>
      </c>
      <c r="AP23" t="s">
        <v>468</v>
      </c>
      <c r="AQ23" t="s">
        <v>469</v>
      </c>
      <c r="AR23" t="s">
        <v>470</v>
      </c>
      <c r="AS23" t="s">
        <v>471</v>
      </c>
      <c r="AT23" t="s">
        <v>472</v>
      </c>
      <c r="AU23" t="s">
        <v>473</v>
      </c>
      <c r="AV23" t="s">
        <v>474</v>
      </c>
      <c r="AW23" t="s">
        <v>475</v>
      </c>
    </row>
    <row r="24" spans="1:70" x14ac:dyDescent="0.25">
      <c r="A24" s="20" t="s">
        <v>9</v>
      </c>
      <c r="B24" s="27" t="s">
        <v>35</v>
      </c>
      <c r="C24" s="6" t="s">
        <v>36</v>
      </c>
      <c r="D24" s="28" t="s">
        <v>59</v>
      </c>
      <c r="E24" s="23" t="s">
        <v>37</v>
      </c>
      <c r="F24" s="6" t="s">
        <v>38</v>
      </c>
      <c r="G24" s="31" t="s">
        <v>61</v>
      </c>
      <c r="H24" s="27" t="s">
        <v>39</v>
      </c>
      <c r="I24" s="6" t="s">
        <v>40</v>
      </c>
      <c r="J24" s="28" t="s">
        <v>63</v>
      </c>
      <c r="K24" s="23" t="s">
        <v>41</v>
      </c>
      <c r="L24" s="6" t="s">
        <v>42</v>
      </c>
      <c r="M24" s="31" t="s">
        <v>65</v>
      </c>
      <c r="N24" s="27" t="s">
        <v>43</v>
      </c>
      <c r="O24" s="6" t="s">
        <v>44</v>
      </c>
      <c r="P24" s="28" t="s">
        <v>67</v>
      </c>
      <c r="Q24" s="23" t="s">
        <v>45</v>
      </c>
      <c r="R24" s="6" t="s">
        <v>46</v>
      </c>
      <c r="S24" s="31" t="s">
        <v>69</v>
      </c>
      <c r="T24" s="27" t="s">
        <v>47</v>
      </c>
      <c r="U24" s="6" t="s">
        <v>48</v>
      </c>
      <c r="V24" s="28" t="s">
        <v>71</v>
      </c>
      <c r="W24" s="23" t="s">
        <v>49</v>
      </c>
      <c r="X24" s="6" t="s">
        <v>50</v>
      </c>
      <c r="Y24" s="31" t="s">
        <v>73</v>
      </c>
      <c r="Z24" s="27" t="s">
        <v>51</v>
      </c>
      <c r="AA24" s="6" t="s">
        <v>52</v>
      </c>
      <c r="AB24" s="28" t="s">
        <v>75</v>
      </c>
      <c r="AC24" s="23" t="s">
        <v>53</v>
      </c>
      <c r="AD24" s="6" t="s">
        <v>54</v>
      </c>
      <c r="AE24" s="31" t="s">
        <v>77</v>
      </c>
      <c r="AF24" s="27" t="s">
        <v>55</v>
      </c>
      <c r="AG24" s="6" t="s">
        <v>56</v>
      </c>
      <c r="AH24" s="28" t="s">
        <v>79</v>
      </c>
      <c r="AL24" s="27" t="s">
        <v>83</v>
      </c>
      <c r="AM24" s="6" t="s">
        <v>84</v>
      </c>
      <c r="AN24" s="28" t="s">
        <v>107</v>
      </c>
      <c r="AO24" s="23" t="s">
        <v>85</v>
      </c>
      <c r="AP24" s="6" t="s">
        <v>86</v>
      </c>
      <c r="AQ24" s="31" t="s">
        <v>109</v>
      </c>
      <c r="AR24" s="27" t="s">
        <v>87</v>
      </c>
      <c r="AS24" s="6" t="s">
        <v>88</v>
      </c>
      <c r="AT24" s="28" t="s">
        <v>111</v>
      </c>
      <c r="AU24" s="23" t="s">
        <v>89</v>
      </c>
      <c r="AV24" s="6" t="s">
        <v>90</v>
      </c>
      <c r="AW24" s="31" t="s">
        <v>113</v>
      </c>
      <c r="AX24" s="27" t="s">
        <v>91</v>
      </c>
      <c r="AY24" s="6" t="s">
        <v>92</v>
      </c>
      <c r="AZ24" s="28" t="s">
        <v>115</v>
      </c>
      <c r="BA24" s="23" t="s">
        <v>93</v>
      </c>
      <c r="BB24" s="6" t="s">
        <v>94</v>
      </c>
      <c r="BC24" s="31" t="s">
        <v>117</v>
      </c>
      <c r="BD24" s="27" t="s">
        <v>95</v>
      </c>
      <c r="BE24" s="6" t="s">
        <v>96</v>
      </c>
      <c r="BF24" s="28" t="s">
        <v>119</v>
      </c>
      <c r="BG24" s="23" t="s">
        <v>97</v>
      </c>
      <c r="BH24" s="6" t="s">
        <v>98</v>
      </c>
      <c r="BI24" s="31" t="s">
        <v>121</v>
      </c>
      <c r="BJ24" s="27" t="s">
        <v>99</v>
      </c>
      <c r="BK24" s="6" t="s">
        <v>100</v>
      </c>
      <c r="BL24" s="28" t="s">
        <v>123</v>
      </c>
      <c r="BM24" s="23" t="s">
        <v>101</v>
      </c>
      <c r="BN24" s="6" t="s">
        <v>102</v>
      </c>
      <c r="BO24" s="31" t="s">
        <v>125</v>
      </c>
      <c r="BP24" s="27" t="s">
        <v>103</v>
      </c>
      <c r="BQ24" s="6" t="s">
        <v>104</v>
      </c>
      <c r="BR24" s="28" t="s">
        <v>127</v>
      </c>
    </row>
    <row r="25" spans="1:70" x14ac:dyDescent="0.25">
      <c r="A25" s="21">
        <v>0</v>
      </c>
      <c r="B25" s="29">
        <v>1907</v>
      </c>
      <c r="C25" s="8">
        <v>1947</v>
      </c>
      <c r="D25" s="30">
        <v>1817</v>
      </c>
      <c r="E25" s="24">
        <v>1845</v>
      </c>
      <c r="F25" s="8">
        <v>1874</v>
      </c>
      <c r="G25" s="32">
        <v>2009</v>
      </c>
      <c r="H25" s="29">
        <v>1878</v>
      </c>
      <c r="I25" s="8">
        <v>1810</v>
      </c>
      <c r="J25" s="30">
        <v>1768</v>
      </c>
      <c r="K25" s="24">
        <v>1900</v>
      </c>
      <c r="L25" s="8">
        <v>1754</v>
      </c>
      <c r="M25" s="32">
        <v>1830</v>
      </c>
      <c r="N25" s="29">
        <v>1888</v>
      </c>
      <c r="O25" s="8">
        <v>1774</v>
      </c>
      <c r="P25" s="30">
        <v>1867</v>
      </c>
      <c r="Q25" s="24">
        <v>1825</v>
      </c>
      <c r="R25" s="8">
        <v>1876</v>
      </c>
      <c r="S25" s="32">
        <v>1901</v>
      </c>
      <c r="T25" s="29">
        <v>1878</v>
      </c>
      <c r="U25" s="8">
        <v>1817</v>
      </c>
      <c r="V25" s="30">
        <v>1769</v>
      </c>
      <c r="W25" s="24">
        <v>1960</v>
      </c>
      <c r="X25" s="8">
        <v>1839</v>
      </c>
      <c r="Y25" s="32">
        <v>1894</v>
      </c>
      <c r="Z25" s="29">
        <v>1966</v>
      </c>
      <c r="AA25" s="8">
        <v>1933</v>
      </c>
      <c r="AB25" s="30">
        <v>1966</v>
      </c>
      <c r="AC25" s="24">
        <v>1904</v>
      </c>
      <c r="AD25" s="8">
        <v>1928</v>
      </c>
      <c r="AE25" s="32">
        <v>1827</v>
      </c>
      <c r="AF25" s="29">
        <v>1890</v>
      </c>
      <c r="AG25" s="8">
        <v>1930</v>
      </c>
      <c r="AH25" s="30">
        <v>1836</v>
      </c>
      <c r="AL25" s="29">
        <v>1917</v>
      </c>
      <c r="AM25" s="8">
        <v>1804</v>
      </c>
      <c r="AN25" s="30">
        <v>1760</v>
      </c>
      <c r="AO25" s="24">
        <v>1874</v>
      </c>
      <c r="AP25" s="8">
        <v>1802</v>
      </c>
      <c r="AQ25" s="32">
        <v>1869</v>
      </c>
      <c r="AR25" s="29">
        <v>1821</v>
      </c>
      <c r="AS25" s="8">
        <v>1787</v>
      </c>
      <c r="AT25" s="30">
        <v>1703</v>
      </c>
      <c r="AU25" s="24">
        <v>1739</v>
      </c>
      <c r="AV25" s="8">
        <v>1766</v>
      </c>
      <c r="AW25" s="32">
        <v>1788</v>
      </c>
      <c r="AX25" s="29">
        <v>1945</v>
      </c>
      <c r="AY25" s="8">
        <v>1888</v>
      </c>
      <c r="AZ25" s="30">
        <v>2136</v>
      </c>
      <c r="BA25" s="24">
        <v>1788</v>
      </c>
      <c r="BB25" s="8">
        <v>1871</v>
      </c>
      <c r="BC25" s="32">
        <v>1749</v>
      </c>
      <c r="BD25" s="29">
        <v>1833</v>
      </c>
      <c r="BE25" s="8">
        <v>1789</v>
      </c>
      <c r="BF25" s="30">
        <v>1763</v>
      </c>
      <c r="BG25" s="24">
        <v>1862</v>
      </c>
      <c r="BH25" s="8">
        <v>1848</v>
      </c>
      <c r="BI25" s="32">
        <v>1827</v>
      </c>
      <c r="BJ25" s="29">
        <v>1931</v>
      </c>
      <c r="BK25" s="8">
        <v>1966</v>
      </c>
      <c r="BL25" s="30">
        <v>1851</v>
      </c>
      <c r="BM25" s="24">
        <v>1873</v>
      </c>
      <c r="BN25" s="8">
        <v>1837</v>
      </c>
      <c r="BO25" s="32">
        <v>1832</v>
      </c>
      <c r="BP25" s="29">
        <v>1822</v>
      </c>
      <c r="BQ25" s="8">
        <v>1754</v>
      </c>
      <c r="BR25" s="30">
        <v>1810</v>
      </c>
    </row>
    <row r="26" spans="1:70" x14ac:dyDescent="0.25">
      <c r="A26" s="21">
        <v>5</v>
      </c>
      <c r="B26" s="29">
        <v>2003</v>
      </c>
      <c r="C26" s="8">
        <v>1884</v>
      </c>
      <c r="D26" s="30">
        <v>1859</v>
      </c>
      <c r="E26" s="24">
        <v>2023</v>
      </c>
      <c r="F26" s="8">
        <v>1891</v>
      </c>
      <c r="G26" s="32">
        <v>2031</v>
      </c>
      <c r="H26" s="29">
        <v>1951</v>
      </c>
      <c r="I26" s="8">
        <v>1964</v>
      </c>
      <c r="J26" s="30">
        <v>1787</v>
      </c>
      <c r="K26" s="24">
        <v>2000</v>
      </c>
      <c r="L26" s="8">
        <v>1840</v>
      </c>
      <c r="M26" s="32">
        <v>1927</v>
      </c>
      <c r="N26" s="29">
        <v>2033</v>
      </c>
      <c r="O26" s="8">
        <v>2002</v>
      </c>
      <c r="P26" s="30">
        <v>1909</v>
      </c>
      <c r="Q26" s="24">
        <v>2080</v>
      </c>
      <c r="R26" s="8">
        <v>2006</v>
      </c>
      <c r="S26" s="32">
        <v>1997</v>
      </c>
      <c r="T26" s="29">
        <v>1891</v>
      </c>
      <c r="U26" s="8">
        <v>1962</v>
      </c>
      <c r="V26" s="30">
        <v>1789</v>
      </c>
      <c r="W26" s="24">
        <v>2045</v>
      </c>
      <c r="X26" s="8">
        <v>1990</v>
      </c>
      <c r="Y26" s="32">
        <v>1944</v>
      </c>
      <c r="Z26" s="29">
        <v>2029</v>
      </c>
      <c r="AA26" s="8">
        <v>2010</v>
      </c>
      <c r="AB26" s="30">
        <v>1962</v>
      </c>
      <c r="AC26" s="24">
        <v>1978</v>
      </c>
      <c r="AD26" s="8">
        <v>1913</v>
      </c>
      <c r="AE26" s="32">
        <v>1906</v>
      </c>
      <c r="AF26" s="29">
        <v>2020</v>
      </c>
      <c r="AG26" s="8">
        <v>1974</v>
      </c>
      <c r="AH26" s="30">
        <v>1907</v>
      </c>
      <c r="AL26" s="29">
        <v>1932</v>
      </c>
      <c r="AM26" s="8">
        <v>1873</v>
      </c>
      <c r="AN26" s="30">
        <v>1869</v>
      </c>
      <c r="AO26" s="24">
        <v>2020</v>
      </c>
      <c r="AP26" s="8">
        <v>1972</v>
      </c>
      <c r="AQ26" s="32">
        <v>1759</v>
      </c>
      <c r="AR26" s="29">
        <v>1965</v>
      </c>
      <c r="AS26" s="8">
        <v>1868</v>
      </c>
      <c r="AT26" s="30">
        <v>1787</v>
      </c>
      <c r="AU26" s="24">
        <v>1889</v>
      </c>
      <c r="AV26" s="8">
        <v>1801</v>
      </c>
      <c r="AW26" s="32">
        <v>1800</v>
      </c>
      <c r="AX26" s="29">
        <v>2085</v>
      </c>
      <c r="AY26" s="8">
        <v>1944</v>
      </c>
      <c r="AZ26" s="30">
        <v>2151</v>
      </c>
      <c r="BA26" s="24">
        <v>1994</v>
      </c>
      <c r="BB26" s="8">
        <v>1902</v>
      </c>
      <c r="BC26" s="32">
        <v>1855</v>
      </c>
      <c r="BD26" s="29">
        <v>1996</v>
      </c>
      <c r="BE26" s="8">
        <v>2028</v>
      </c>
      <c r="BF26" s="30">
        <v>1856</v>
      </c>
      <c r="BG26" s="24">
        <v>1879</v>
      </c>
      <c r="BH26" s="8">
        <v>1943</v>
      </c>
      <c r="BI26" s="32">
        <v>1864</v>
      </c>
      <c r="BJ26" s="29">
        <v>1976</v>
      </c>
      <c r="BK26" s="8">
        <v>1995</v>
      </c>
      <c r="BL26" s="30">
        <v>1882</v>
      </c>
      <c r="BM26" s="24">
        <v>1943</v>
      </c>
      <c r="BN26" s="8">
        <v>1976</v>
      </c>
      <c r="BO26" s="32">
        <v>1899</v>
      </c>
      <c r="BP26" s="29">
        <v>1966</v>
      </c>
      <c r="BQ26" s="8">
        <v>1922</v>
      </c>
      <c r="BR26" s="30">
        <v>1889</v>
      </c>
    </row>
    <row r="27" spans="1:70" x14ac:dyDescent="0.25">
      <c r="A27" s="21">
        <v>10</v>
      </c>
      <c r="B27" s="29">
        <v>2164</v>
      </c>
      <c r="C27" s="8">
        <v>2046</v>
      </c>
      <c r="D27" s="30">
        <v>1918</v>
      </c>
      <c r="E27" s="24">
        <v>2145</v>
      </c>
      <c r="F27" s="8">
        <v>2022</v>
      </c>
      <c r="G27" s="32">
        <v>2033</v>
      </c>
      <c r="H27" s="29">
        <v>2157</v>
      </c>
      <c r="I27" s="8">
        <v>2082</v>
      </c>
      <c r="J27" s="30">
        <v>1947</v>
      </c>
      <c r="K27" s="24">
        <v>2125</v>
      </c>
      <c r="L27" s="8">
        <v>1952</v>
      </c>
      <c r="M27" s="32">
        <v>1943</v>
      </c>
      <c r="N27" s="29">
        <v>2179</v>
      </c>
      <c r="O27" s="8">
        <v>2109</v>
      </c>
      <c r="P27" s="30">
        <v>1999</v>
      </c>
      <c r="Q27" s="24">
        <v>2137</v>
      </c>
      <c r="R27" s="8">
        <v>2147</v>
      </c>
      <c r="S27" s="32">
        <v>2035</v>
      </c>
      <c r="T27" s="29">
        <v>2040</v>
      </c>
      <c r="U27" s="8">
        <v>1960</v>
      </c>
      <c r="V27" s="30">
        <v>1759</v>
      </c>
      <c r="W27" s="24">
        <v>2085</v>
      </c>
      <c r="X27" s="8">
        <v>2005</v>
      </c>
      <c r="Y27" s="32">
        <v>1932</v>
      </c>
      <c r="Z27" s="29">
        <v>2179</v>
      </c>
      <c r="AA27" s="8">
        <v>2069</v>
      </c>
      <c r="AB27" s="30">
        <v>1997</v>
      </c>
      <c r="AC27" s="24">
        <v>2109</v>
      </c>
      <c r="AD27" s="8">
        <v>2039</v>
      </c>
      <c r="AE27" s="32">
        <v>1957</v>
      </c>
      <c r="AF27" s="29">
        <v>2156</v>
      </c>
      <c r="AG27" s="8">
        <v>2130</v>
      </c>
      <c r="AH27" s="30">
        <v>1980</v>
      </c>
      <c r="AL27" s="29">
        <v>2055</v>
      </c>
      <c r="AM27" s="8">
        <v>1951</v>
      </c>
      <c r="AN27" s="30">
        <v>1931</v>
      </c>
      <c r="AO27" s="24">
        <v>2071</v>
      </c>
      <c r="AP27" s="8">
        <v>1995</v>
      </c>
      <c r="AQ27" s="32">
        <v>1898</v>
      </c>
      <c r="AR27" s="29">
        <v>2167</v>
      </c>
      <c r="AS27" s="8">
        <v>1996</v>
      </c>
      <c r="AT27" s="30">
        <v>1867</v>
      </c>
      <c r="AU27" s="24">
        <v>2164</v>
      </c>
      <c r="AV27" s="8">
        <v>2007</v>
      </c>
      <c r="AW27" s="32">
        <v>1947</v>
      </c>
      <c r="AX27" s="29">
        <v>2255</v>
      </c>
      <c r="AY27" s="8">
        <v>2104</v>
      </c>
      <c r="AZ27" s="30">
        <v>2162</v>
      </c>
      <c r="BA27" s="24">
        <v>2101</v>
      </c>
      <c r="BB27" s="8">
        <v>2003</v>
      </c>
      <c r="BC27" s="32">
        <v>1905</v>
      </c>
      <c r="BD27" s="29">
        <v>2134</v>
      </c>
      <c r="BE27" s="8">
        <v>2031</v>
      </c>
      <c r="BF27" s="30">
        <v>1967</v>
      </c>
      <c r="BG27" s="24">
        <v>2121</v>
      </c>
      <c r="BH27" s="8">
        <v>2036</v>
      </c>
      <c r="BI27" s="32">
        <v>1890</v>
      </c>
      <c r="BJ27" s="29">
        <v>1978</v>
      </c>
      <c r="BK27" s="8">
        <v>2104</v>
      </c>
      <c r="BL27" s="30">
        <v>1906</v>
      </c>
      <c r="BM27" s="24">
        <v>2062</v>
      </c>
      <c r="BN27" s="8">
        <v>2004</v>
      </c>
      <c r="BO27" s="32">
        <v>1951</v>
      </c>
      <c r="BP27" s="29">
        <v>2139</v>
      </c>
      <c r="BQ27" s="8">
        <v>1923</v>
      </c>
      <c r="BR27" s="30">
        <v>1897</v>
      </c>
    </row>
    <row r="28" spans="1:70" x14ac:dyDescent="0.25">
      <c r="A28" s="21">
        <v>15</v>
      </c>
      <c r="B28" s="29">
        <v>2257</v>
      </c>
      <c r="C28" s="8">
        <v>2157</v>
      </c>
      <c r="D28" s="30">
        <v>1952</v>
      </c>
      <c r="E28" s="24">
        <v>2312</v>
      </c>
      <c r="F28" s="8">
        <v>2188</v>
      </c>
      <c r="G28" s="32">
        <v>2132</v>
      </c>
      <c r="H28" s="29">
        <v>2214</v>
      </c>
      <c r="I28" s="8">
        <v>2157</v>
      </c>
      <c r="J28" s="30">
        <v>1946</v>
      </c>
      <c r="K28" s="24">
        <v>2305</v>
      </c>
      <c r="L28" s="8">
        <v>2044</v>
      </c>
      <c r="M28" s="32">
        <v>1974</v>
      </c>
      <c r="N28" s="29">
        <v>2271</v>
      </c>
      <c r="O28" s="8">
        <v>2244</v>
      </c>
      <c r="P28" s="30">
        <v>2039</v>
      </c>
      <c r="Q28" s="24">
        <v>2264</v>
      </c>
      <c r="R28" s="8">
        <v>2261</v>
      </c>
      <c r="S28" s="32">
        <v>2093</v>
      </c>
      <c r="T28" s="29">
        <v>2081</v>
      </c>
      <c r="U28" s="8">
        <v>2056</v>
      </c>
      <c r="V28" s="30">
        <v>1856</v>
      </c>
      <c r="W28" s="24">
        <v>2282</v>
      </c>
      <c r="X28" s="8">
        <v>2148</v>
      </c>
      <c r="Y28" s="32">
        <v>2047</v>
      </c>
      <c r="Z28" s="29">
        <v>2290</v>
      </c>
      <c r="AA28" s="8">
        <v>2206</v>
      </c>
      <c r="AB28" s="30">
        <v>2082</v>
      </c>
      <c r="AC28" s="24">
        <v>2211</v>
      </c>
      <c r="AD28" s="8">
        <v>2101</v>
      </c>
      <c r="AE28" s="32">
        <v>1958</v>
      </c>
      <c r="AF28" s="29">
        <v>2289</v>
      </c>
      <c r="AG28" s="8">
        <v>2243</v>
      </c>
      <c r="AH28" s="30">
        <v>2062</v>
      </c>
      <c r="AL28" s="29">
        <v>2162</v>
      </c>
      <c r="AM28" s="8">
        <v>2138</v>
      </c>
      <c r="AN28" s="30">
        <v>1983</v>
      </c>
      <c r="AO28" s="24">
        <v>2271</v>
      </c>
      <c r="AP28" s="8">
        <v>2145</v>
      </c>
      <c r="AQ28" s="32">
        <v>1977</v>
      </c>
      <c r="AR28" s="29">
        <v>2239</v>
      </c>
      <c r="AS28" s="8">
        <v>2098</v>
      </c>
      <c r="AT28" s="30">
        <v>1939</v>
      </c>
      <c r="AU28" s="24">
        <v>2155</v>
      </c>
      <c r="AV28" s="8">
        <v>2116</v>
      </c>
      <c r="AW28" s="32">
        <v>1981</v>
      </c>
      <c r="AX28" s="29">
        <v>2358</v>
      </c>
      <c r="AY28" s="8">
        <v>2149</v>
      </c>
      <c r="AZ28" s="30">
        <v>2225</v>
      </c>
      <c r="BA28" s="24">
        <v>2176</v>
      </c>
      <c r="BB28" s="8">
        <v>2114</v>
      </c>
      <c r="BC28" s="32">
        <v>2000</v>
      </c>
      <c r="BD28" s="29">
        <v>2228</v>
      </c>
      <c r="BE28" s="8">
        <v>2310</v>
      </c>
      <c r="BF28" s="30">
        <v>1989</v>
      </c>
      <c r="BG28" s="24">
        <v>2268</v>
      </c>
      <c r="BH28" s="8">
        <v>2108</v>
      </c>
      <c r="BI28" s="32">
        <v>1929</v>
      </c>
      <c r="BJ28" s="29">
        <v>2234</v>
      </c>
      <c r="BK28" s="8">
        <v>2235</v>
      </c>
      <c r="BL28" s="30">
        <v>2003</v>
      </c>
      <c r="BM28" s="24">
        <v>2291</v>
      </c>
      <c r="BN28" s="8">
        <v>2172</v>
      </c>
      <c r="BO28" s="32">
        <v>1963</v>
      </c>
      <c r="BP28" s="29">
        <v>2204</v>
      </c>
      <c r="BQ28" s="8">
        <v>2107</v>
      </c>
      <c r="BR28" s="30">
        <v>1951</v>
      </c>
    </row>
    <row r="29" spans="1:70" x14ac:dyDescent="0.25">
      <c r="A29" s="21">
        <v>20</v>
      </c>
      <c r="B29" s="29">
        <v>2311</v>
      </c>
      <c r="C29" s="8">
        <v>2197</v>
      </c>
      <c r="D29" s="30">
        <v>1970</v>
      </c>
      <c r="E29" s="24">
        <v>2446</v>
      </c>
      <c r="F29" s="8">
        <v>2231</v>
      </c>
      <c r="G29" s="32">
        <v>2161</v>
      </c>
      <c r="H29" s="29">
        <v>2499</v>
      </c>
      <c r="I29" s="8">
        <v>2351</v>
      </c>
      <c r="J29" s="30">
        <v>2013</v>
      </c>
      <c r="K29" s="24">
        <v>2415</v>
      </c>
      <c r="L29" s="8">
        <v>2127</v>
      </c>
      <c r="M29" s="32">
        <v>2003</v>
      </c>
      <c r="N29" s="29">
        <v>2348</v>
      </c>
      <c r="O29" s="8">
        <v>2273</v>
      </c>
      <c r="P29" s="30">
        <v>2094</v>
      </c>
      <c r="Q29" s="24">
        <v>2460</v>
      </c>
      <c r="R29" s="8">
        <v>2372</v>
      </c>
      <c r="S29" s="32">
        <v>2076</v>
      </c>
      <c r="T29" s="29">
        <v>2171</v>
      </c>
      <c r="U29" s="8">
        <v>2053</v>
      </c>
      <c r="V29" s="30">
        <v>1889</v>
      </c>
      <c r="W29" s="24">
        <v>2417</v>
      </c>
      <c r="X29" s="8">
        <v>2248</v>
      </c>
      <c r="Y29" s="32">
        <v>2044</v>
      </c>
      <c r="Z29" s="29">
        <v>2395</v>
      </c>
      <c r="AA29" s="8">
        <v>2305</v>
      </c>
      <c r="AB29" s="30">
        <v>2111</v>
      </c>
      <c r="AC29" s="24">
        <v>2341</v>
      </c>
      <c r="AD29" s="8">
        <v>2255</v>
      </c>
      <c r="AE29" s="32">
        <v>2069</v>
      </c>
      <c r="AF29" s="29">
        <v>2415</v>
      </c>
      <c r="AG29" s="8">
        <v>2364</v>
      </c>
      <c r="AH29" s="30">
        <v>2068</v>
      </c>
      <c r="AL29" s="29">
        <v>2349</v>
      </c>
      <c r="AM29" s="8">
        <v>2236</v>
      </c>
      <c r="AN29" s="30">
        <v>2069</v>
      </c>
      <c r="AO29" s="24">
        <v>2362</v>
      </c>
      <c r="AP29" s="8">
        <v>2328</v>
      </c>
      <c r="AQ29" s="32">
        <v>2015</v>
      </c>
      <c r="AR29" s="29">
        <v>2384</v>
      </c>
      <c r="AS29" s="8">
        <v>2189</v>
      </c>
      <c r="AT29" s="30">
        <v>1940</v>
      </c>
      <c r="AU29" s="24">
        <v>2310</v>
      </c>
      <c r="AV29" s="8">
        <v>2234</v>
      </c>
      <c r="AW29" s="32">
        <v>2029</v>
      </c>
      <c r="AX29" s="29">
        <v>2469</v>
      </c>
      <c r="AY29" s="8">
        <v>2381</v>
      </c>
      <c r="AZ29" s="30">
        <v>2299</v>
      </c>
      <c r="BA29" s="24">
        <v>2357</v>
      </c>
      <c r="BB29" s="8">
        <v>2232</v>
      </c>
      <c r="BC29" s="32">
        <v>2010</v>
      </c>
      <c r="BD29" s="29">
        <v>2420</v>
      </c>
      <c r="BE29" s="8">
        <v>2344</v>
      </c>
      <c r="BF29" s="30">
        <v>2080</v>
      </c>
      <c r="BG29" s="24">
        <v>2396</v>
      </c>
      <c r="BH29" s="8">
        <v>2258</v>
      </c>
      <c r="BI29" s="32">
        <v>1996</v>
      </c>
      <c r="BJ29" s="29">
        <v>2382</v>
      </c>
      <c r="BK29" s="8">
        <v>2325</v>
      </c>
      <c r="BL29" s="30">
        <v>2028</v>
      </c>
      <c r="BM29" s="24">
        <v>2407</v>
      </c>
      <c r="BN29" s="8">
        <v>2222</v>
      </c>
      <c r="BO29" s="32">
        <v>2018</v>
      </c>
      <c r="BP29" s="29">
        <v>2252</v>
      </c>
      <c r="BQ29" s="8">
        <v>2182</v>
      </c>
      <c r="BR29" s="30">
        <v>1994</v>
      </c>
    </row>
    <row r="30" spans="1:70" x14ac:dyDescent="0.25">
      <c r="A30" s="21">
        <v>25</v>
      </c>
      <c r="B30" s="29">
        <v>2492</v>
      </c>
      <c r="C30" s="8">
        <v>2307</v>
      </c>
      <c r="D30" s="30">
        <v>2094</v>
      </c>
      <c r="E30" s="24">
        <v>2547</v>
      </c>
      <c r="F30" s="8">
        <v>2379</v>
      </c>
      <c r="G30" s="32">
        <v>2313</v>
      </c>
      <c r="H30" s="29">
        <v>2617</v>
      </c>
      <c r="I30" s="8">
        <v>2398</v>
      </c>
      <c r="J30" s="30">
        <v>2097</v>
      </c>
      <c r="K30" s="24">
        <v>2537</v>
      </c>
      <c r="L30" s="8">
        <v>2195</v>
      </c>
      <c r="M30" s="32">
        <v>2055</v>
      </c>
      <c r="N30" s="29">
        <v>2552</v>
      </c>
      <c r="O30" s="8">
        <v>2461</v>
      </c>
      <c r="P30" s="30">
        <v>2152</v>
      </c>
      <c r="Q30" s="24">
        <v>2583</v>
      </c>
      <c r="R30" s="8">
        <v>2509</v>
      </c>
      <c r="S30" s="32">
        <v>2199</v>
      </c>
      <c r="T30" s="29">
        <v>2281</v>
      </c>
      <c r="U30" s="8">
        <v>2218</v>
      </c>
      <c r="V30" s="30">
        <v>1938</v>
      </c>
      <c r="W30" s="24">
        <v>2538</v>
      </c>
      <c r="X30" s="8">
        <v>2254</v>
      </c>
      <c r="Y30" s="32">
        <v>2100</v>
      </c>
      <c r="Z30" s="29">
        <v>2528</v>
      </c>
      <c r="AA30" s="8">
        <v>2488</v>
      </c>
      <c r="AB30" s="30">
        <v>2165</v>
      </c>
      <c r="AC30" s="24">
        <v>2415</v>
      </c>
      <c r="AD30" s="8">
        <v>2328</v>
      </c>
      <c r="AE30" s="32">
        <v>2083</v>
      </c>
      <c r="AF30" s="29">
        <v>2588</v>
      </c>
      <c r="AG30" s="8">
        <v>2522</v>
      </c>
      <c r="AH30" s="30">
        <v>2123</v>
      </c>
      <c r="AL30" s="29">
        <v>2382</v>
      </c>
      <c r="AM30" s="8">
        <v>2267</v>
      </c>
      <c r="AN30" s="30">
        <v>2039</v>
      </c>
      <c r="AO30" s="24">
        <v>2506</v>
      </c>
      <c r="AP30" s="8">
        <v>2363</v>
      </c>
      <c r="AQ30" s="32">
        <v>2060</v>
      </c>
      <c r="AR30" s="29">
        <v>2568</v>
      </c>
      <c r="AS30" s="8">
        <v>2287</v>
      </c>
      <c r="AT30" s="30">
        <v>2041</v>
      </c>
      <c r="AU30" s="24">
        <v>2505</v>
      </c>
      <c r="AV30" s="8">
        <v>2301</v>
      </c>
      <c r="AW30" s="32">
        <v>2161</v>
      </c>
      <c r="AX30" s="29">
        <v>2653</v>
      </c>
      <c r="AY30" s="8">
        <v>2331</v>
      </c>
      <c r="AZ30" s="30">
        <v>2338</v>
      </c>
      <c r="BA30" s="24">
        <v>2528</v>
      </c>
      <c r="BB30" s="8">
        <v>2390</v>
      </c>
      <c r="BC30" s="32">
        <v>2113</v>
      </c>
      <c r="BD30" s="29">
        <v>2601</v>
      </c>
      <c r="BE30" s="8">
        <v>2525</v>
      </c>
      <c r="BF30" s="30">
        <v>2184</v>
      </c>
      <c r="BG30" s="24">
        <v>2535</v>
      </c>
      <c r="BH30" s="8">
        <v>2444</v>
      </c>
      <c r="BI30" s="32">
        <v>2058</v>
      </c>
      <c r="BJ30" s="29">
        <v>2545</v>
      </c>
      <c r="BK30" s="8">
        <v>2442</v>
      </c>
      <c r="BL30" s="30">
        <v>2128</v>
      </c>
      <c r="BM30" s="24">
        <v>2440</v>
      </c>
      <c r="BN30" s="8">
        <v>2315</v>
      </c>
      <c r="BO30" s="32">
        <v>1969</v>
      </c>
      <c r="BP30" s="29">
        <v>2432</v>
      </c>
      <c r="BQ30" s="8">
        <v>2312</v>
      </c>
      <c r="BR30" s="30">
        <v>1989</v>
      </c>
    </row>
    <row r="31" spans="1:70" x14ac:dyDescent="0.25">
      <c r="A31" s="21">
        <v>30</v>
      </c>
      <c r="B31" s="29">
        <v>2623</v>
      </c>
      <c r="C31" s="8">
        <v>2425</v>
      </c>
      <c r="D31" s="30">
        <v>2130</v>
      </c>
      <c r="E31" s="24">
        <v>2674</v>
      </c>
      <c r="F31" s="8">
        <v>2523</v>
      </c>
      <c r="G31" s="32">
        <v>2303</v>
      </c>
      <c r="H31" s="29">
        <v>2618</v>
      </c>
      <c r="I31" s="8">
        <v>2528</v>
      </c>
      <c r="J31" s="30">
        <v>2104</v>
      </c>
      <c r="K31" s="24">
        <v>2648</v>
      </c>
      <c r="L31" s="8">
        <v>2314</v>
      </c>
      <c r="M31" s="32">
        <v>2073</v>
      </c>
      <c r="N31" s="29">
        <v>2707</v>
      </c>
      <c r="O31" s="8">
        <v>2536</v>
      </c>
      <c r="P31" s="30">
        <v>2246</v>
      </c>
      <c r="Q31" s="24">
        <v>2786</v>
      </c>
      <c r="R31" s="8">
        <v>2578</v>
      </c>
      <c r="S31" s="32">
        <v>2177</v>
      </c>
      <c r="T31" s="29">
        <v>2285</v>
      </c>
      <c r="U31" s="8">
        <v>2232</v>
      </c>
      <c r="V31" s="30">
        <v>1972</v>
      </c>
      <c r="W31" s="24">
        <v>2673</v>
      </c>
      <c r="X31" s="8">
        <v>2443</v>
      </c>
      <c r="Y31" s="32">
        <v>2119</v>
      </c>
      <c r="Z31" s="29">
        <v>2705</v>
      </c>
      <c r="AA31" s="8">
        <v>2530</v>
      </c>
      <c r="AB31" s="30">
        <v>2161</v>
      </c>
      <c r="AC31" s="24">
        <v>2532</v>
      </c>
      <c r="AD31" s="8">
        <v>2422</v>
      </c>
      <c r="AE31" s="32">
        <v>2125</v>
      </c>
      <c r="AF31" s="29">
        <v>2742</v>
      </c>
      <c r="AG31" s="8">
        <v>2627</v>
      </c>
      <c r="AH31" s="30">
        <v>2131</v>
      </c>
      <c r="AL31" s="29">
        <v>2466</v>
      </c>
      <c r="AM31" s="8">
        <v>2415</v>
      </c>
      <c r="AN31" s="30">
        <v>2129</v>
      </c>
      <c r="AO31" s="24">
        <v>2606</v>
      </c>
      <c r="AP31" s="8">
        <v>2504</v>
      </c>
      <c r="AQ31" s="32">
        <v>2087</v>
      </c>
      <c r="AR31" s="29">
        <v>2655</v>
      </c>
      <c r="AS31" s="8">
        <v>2458</v>
      </c>
      <c r="AT31" s="30">
        <v>2061</v>
      </c>
      <c r="AU31" s="24">
        <v>2665</v>
      </c>
      <c r="AV31" s="8">
        <v>2425</v>
      </c>
      <c r="AW31" s="32">
        <v>2186</v>
      </c>
      <c r="AX31" s="29">
        <v>2756</v>
      </c>
      <c r="AY31" s="8">
        <v>2506</v>
      </c>
      <c r="AZ31" s="30">
        <v>2422</v>
      </c>
      <c r="BA31" s="24">
        <v>2661</v>
      </c>
      <c r="BB31" s="8">
        <v>2503</v>
      </c>
      <c r="BC31" s="32">
        <v>2117</v>
      </c>
      <c r="BD31" s="29">
        <v>2714</v>
      </c>
      <c r="BE31" s="8">
        <v>2654</v>
      </c>
      <c r="BF31" s="30">
        <v>2277</v>
      </c>
      <c r="BG31" s="24">
        <v>2678</v>
      </c>
      <c r="BH31" s="8">
        <v>2579</v>
      </c>
      <c r="BI31" s="32">
        <v>2076</v>
      </c>
      <c r="BJ31" s="29">
        <v>2651</v>
      </c>
      <c r="BK31" s="8">
        <v>2529</v>
      </c>
      <c r="BL31" s="30">
        <v>2185</v>
      </c>
      <c r="BM31" s="24">
        <v>2652</v>
      </c>
      <c r="BN31" s="8">
        <v>2478</v>
      </c>
      <c r="BO31" s="32">
        <v>2131</v>
      </c>
      <c r="BP31" s="29">
        <v>2545</v>
      </c>
      <c r="BQ31" s="8">
        <v>2341</v>
      </c>
      <c r="BR31" s="30">
        <v>2056</v>
      </c>
    </row>
    <row r="32" spans="1:70" x14ac:dyDescent="0.25">
      <c r="A32" s="21">
        <v>35</v>
      </c>
      <c r="B32" s="29">
        <v>2725</v>
      </c>
      <c r="C32" s="8">
        <v>2569</v>
      </c>
      <c r="D32" s="30">
        <v>2099</v>
      </c>
      <c r="E32" s="24">
        <v>2760</v>
      </c>
      <c r="F32" s="8">
        <v>2598</v>
      </c>
      <c r="G32" s="32">
        <v>2361</v>
      </c>
      <c r="H32" s="29">
        <v>2821</v>
      </c>
      <c r="I32" s="8">
        <v>2711</v>
      </c>
      <c r="J32" s="30">
        <v>2140</v>
      </c>
      <c r="K32" s="24">
        <v>2782</v>
      </c>
      <c r="L32" s="8">
        <v>2302</v>
      </c>
      <c r="M32" s="32">
        <v>2125</v>
      </c>
      <c r="N32" s="29">
        <v>2804</v>
      </c>
      <c r="O32" s="8">
        <v>2662</v>
      </c>
      <c r="P32" s="30">
        <v>2252</v>
      </c>
      <c r="Q32" s="24">
        <v>2844</v>
      </c>
      <c r="R32" s="8">
        <v>2759</v>
      </c>
      <c r="S32" s="32">
        <v>2306</v>
      </c>
      <c r="T32" s="29">
        <v>2432</v>
      </c>
      <c r="U32" s="8">
        <v>2350</v>
      </c>
      <c r="V32" s="30">
        <v>2029</v>
      </c>
      <c r="W32" s="24">
        <v>2739</v>
      </c>
      <c r="X32" s="8">
        <v>2480</v>
      </c>
      <c r="Y32" s="32">
        <v>2147</v>
      </c>
      <c r="Z32" s="29">
        <v>2795</v>
      </c>
      <c r="AA32" s="8">
        <v>2638</v>
      </c>
      <c r="AB32" s="30">
        <v>2277</v>
      </c>
      <c r="AC32" s="24">
        <v>2697</v>
      </c>
      <c r="AD32" s="8">
        <v>2559</v>
      </c>
      <c r="AE32" s="32">
        <v>2175</v>
      </c>
      <c r="AF32" s="29">
        <v>2863</v>
      </c>
      <c r="AG32" s="8">
        <v>2672</v>
      </c>
      <c r="AH32" s="30">
        <v>2199</v>
      </c>
      <c r="AL32" s="29">
        <v>2664</v>
      </c>
      <c r="AM32" s="8">
        <v>2476</v>
      </c>
      <c r="AN32" s="30">
        <v>2161</v>
      </c>
      <c r="AO32" s="24">
        <v>2746</v>
      </c>
      <c r="AP32" s="8">
        <v>2581</v>
      </c>
      <c r="AQ32" s="32">
        <v>2106</v>
      </c>
      <c r="AR32" s="29">
        <v>2815</v>
      </c>
      <c r="AS32" s="8">
        <v>2507</v>
      </c>
      <c r="AT32" s="30">
        <v>2151</v>
      </c>
      <c r="AU32" s="24">
        <v>2733</v>
      </c>
      <c r="AV32" s="8">
        <v>2582</v>
      </c>
      <c r="AW32" s="32">
        <v>2306</v>
      </c>
      <c r="AX32" s="29">
        <v>2902</v>
      </c>
      <c r="AY32" s="8">
        <v>2589</v>
      </c>
      <c r="AZ32" s="30">
        <v>2411</v>
      </c>
      <c r="BA32" s="24">
        <v>2657</v>
      </c>
      <c r="BB32" s="8">
        <v>2657</v>
      </c>
      <c r="BC32" s="32">
        <v>2210</v>
      </c>
      <c r="BD32" s="29">
        <v>2822</v>
      </c>
      <c r="BE32" s="8">
        <v>2745</v>
      </c>
      <c r="BF32" s="30">
        <v>2339</v>
      </c>
      <c r="BG32" s="24">
        <v>2833</v>
      </c>
      <c r="BH32" s="8">
        <v>2638</v>
      </c>
      <c r="BI32" s="32">
        <v>2169</v>
      </c>
      <c r="BJ32" s="29">
        <v>2725</v>
      </c>
      <c r="BK32" s="8">
        <v>2670</v>
      </c>
      <c r="BL32" s="30">
        <v>2184</v>
      </c>
      <c r="BM32" s="24">
        <v>2715</v>
      </c>
      <c r="BN32" s="8">
        <v>2537</v>
      </c>
      <c r="BO32" s="32">
        <v>2151</v>
      </c>
      <c r="BP32" s="29">
        <v>2647</v>
      </c>
      <c r="BQ32" s="8">
        <v>2443</v>
      </c>
      <c r="BR32" s="30">
        <v>2048</v>
      </c>
    </row>
    <row r="33" spans="1:73" x14ac:dyDescent="0.25">
      <c r="A33" s="21">
        <v>40</v>
      </c>
      <c r="B33" s="29">
        <v>2796</v>
      </c>
      <c r="C33" s="8">
        <v>2644</v>
      </c>
      <c r="D33" s="30">
        <v>2241</v>
      </c>
      <c r="E33" s="24">
        <v>3014</v>
      </c>
      <c r="F33" s="8">
        <v>2686</v>
      </c>
      <c r="G33" s="32">
        <v>2420</v>
      </c>
      <c r="H33" s="29">
        <v>2924</v>
      </c>
      <c r="I33" s="8">
        <v>2759</v>
      </c>
      <c r="J33" s="30">
        <v>2188</v>
      </c>
      <c r="K33" s="24">
        <v>2871</v>
      </c>
      <c r="L33" s="8">
        <v>2477</v>
      </c>
      <c r="M33" s="32">
        <v>2188</v>
      </c>
      <c r="N33" s="29">
        <v>2869</v>
      </c>
      <c r="O33" s="8">
        <v>2721</v>
      </c>
      <c r="P33" s="30">
        <v>2244</v>
      </c>
      <c r="Q33" s="24">
        <v>2998</v>
      </c>
      <c r="R33" s="8">
        <v>2773</v>
      </c>
      <c r="S33" s="32">
        <v>2283</v>
      </c>
      <c r="T33" s="29">
        <v>2543</v>
      </c>
      <c r="U33" s="8">
        <v>2424</v>
      </c>
      <c r="V33" s="30">
        <v>2103</v>
      </c>
      <c r="W33" s="24">
        <v>2829</v>
      </c>
      <c r="X33" s="8">
        <v>2575</v>
      </c>
      <c r="Y33" s="32">
        <v>2243</v>
      </c>
      <c r="Z33" s="29">
        <v>2965</v>
      </c>
      <c r="AA33" s="8">
        <v>2777</v>
      </c>
      <c r="AB33" s="30">
        <v>2346</v>
      </c>
      <c r="AC33" s="24">
        <v>2741</v>
      </c>
      <c r="AD33" s="8">
        <v>2577</v>
      </c>
      <c r="AE33" s="32">
        <v>2243</v>
      </c>
      <c r="AF33" s="29">
        <v>2963</v>
      </c>
      <c r="AG33" s="8">
        <v>2731</v>
      </c>
      <c r="AH33" s="30">
        <v>2331</v>
      </c>
      <c r="AL33" s="29">
        <v>2799</v>
      </c>
      <c r="AM33" s="8">
        <v>2629</v>
      </c>
      <c r="AN33" s="30">
        <v>2133</v>
      </c>
      <c r="AO33" s="24">
        <v>2825</v>
      </c>
      <c r="AP33" s="8">
        <v>2669</v>
      </c>
      <c r="AQ33" s="32">
        <v>2208</v>
      </c>
      <c r="AR33" s="29">
        <v>2873</v>
      </c>
      <c r="AS33" s="8">
        <v>2694</v>
      </c>
      <c r="AT33" s="30">
        <v>2265</v>
      </c>
      <c r="AU33" s="24">
        <v>2961</v>
      </c>
      <c r="AV33" s="8">
        <v>2685</v>
      </c>
      <c r="AW33" s="32">
        <v>2285</v>
      </c>
      <c r="AX33" s="29">
        <v>3011</v>
      </c>
      <c r="AY33" s="8">
        <v>2720</v>
      </c>
      <c r="AZ33" s="30">
        <v>2467</v>
      </c>
      <c r="BA33" s="24">
        <v>2867</v>
      </c>
      <c r="BB33" s="8">
        <v>2808</v>
      </c>
      <c r="BC33" s="32">
        <v>2172</v>
      </c>
      <c r="BD33" s="29">
        <v>2998</v>
      </c>
      <c r="BE33" s="8">
        <v>2905</v>
      </c>
      <c r="BF33" s="30">
        <v>2375</v>
      </c>
      <c r="BG33" s="24">
        <v>2963</v>
      </c>
      <c r="BH33" s="8">
        <v>2770</v>
      </c>
      <c r="BI33" s="32">
        <v>2207</v>
      </c>
      <c r="BJ33" s="29">
        <v>2901</v>
      </c>
      <c r="BK33" s="8">
        <v>2774</v>
      </c>
      <c r="BL33" s="30">
        <v>2254</v>
      </c>
      <c r="BM33" s="24">
        <v>2867</v>
      </c>
      <c r="BN33" s="8">
        <v>2619</v>
      </c>
      <c r="BO33" s="32">
        <v>2190</v>
      </c>
      <c r="BP33" s="29">
        <v>2795</v>
      </c>
      <c r="BQ33" s="8">
        <v>2511</v>
      </c>
      <c r="BR33" s="30">
        <v>2066</v>
      </c>
    </row>
    <row r="34" spans="1:73" x14ac:dyDescent="0.25">
      <c r="A34" s="21">
        <v>45</v>
      </c>
      <c r="B34" s="29">
        <v>2923</v>
      </c>
      <c r="C34" s="8">
        <v>2781</v>
      </c>
      <c r="D34" s="30">
        <v>2251</v>
      </c>
      <c r="E34" s="24">
        <v>3107</v>
      </c>
      <c r="F34" s="8">
        <v>2844</v>
      </c>
      <c r="G34" s="32">
        <v>2340</v>
      </c>
      <c r="H34" s="29">
        <v>3149</v>
      </c>
      <c r="I34" s="8">
        <v>2838</v>
      </c>
      <c r="J34" s="30">
        <v>2221</v>
      </c>
      <c r="K34" s="24">
        <v>3018</v>
      </c>
      <c r="L34" s="8">
        <v>2578</v>
      </c>
      <c r="M34" s="32">
        <v>2298</v>
      </c>
      <c r="N34" s="29">
        <v>2997</v>
      </c>
      <c r="O34" s="8">
        <v>2880</v>
      </c>
      <c r="P34" s="30">
        <v>2379</v>
      </c>
      <c r="Q34" s="24">
        <v>3071</v>
      </c>
      <c r="R34" s="8">
        <v>3002</v>
      </c>
      <c r="S34" s="32">
        <v>2398</v>
      </c>
      <c r="T34" s="29">
        <v>2599</v>
      </c>
      <c r="U34" s="8">
        <v>2483</v>
      </c>
      <c r="V34" s="30">
        <v>2034</v>
      </c>
      <c r="W34" s="24">
        <v>2986</v>
      </c>
      <c r="X34" s="8">
        <v>2701</v>
      </c>
      <c r="Y34" s="32">
        <v>2307</v>
      </c>
      <c r="Z34" s="29">
        <v>2956</v>
      </c>
      <c r="AA34" s="8">
        <v>2808</v>
      </c>
      <c r="AB34" s="30">
        <v>2402</v>
      </c>
      <c r="AC34" s="24">
        <v>2847</v>
      </c>
      <c r="AD34" s="8">
        <v>2612</v>
      </c>
      <c r="AE34" s="32">
        <v>2301</v>
      </c>
      <c r="AF34" s="29">
        <v>3035</v>
      </c>
      <c r="AG34" s="8">
        <v>2848</v>
      </c>
      <c r="AH34" s="30">
        <v>2309</v>
      </c>
      <c r="AL34" s="29">
        <v>2902</v>
      </c>
      <c r="AM34" s="8">
        <v>2683</v>
      </c>
      <c r="AN34" s="30">
        <v>2239</v>
      </c>
      <c r="AO34" s="24">
        <v>2952</v>
      </c>
      <c r="AP34" s="8">
        <v>2732</v>
      </c>
      <c r="AQ34" s="32">
        <v>2274</v>
      </c>
      <c r="AR34" s="29">
        <v>3065</v>
      </c>
      <c r="AS34" s="8">
        <v>2660</v>
      </c>
      <c r="AT34" s="30">
        <v>2316</v>
      </c>
      <c r="AU34" s="24">
        <v>3031</v>
      </c>
      <c r="AV34" s="8">
        <v>2719</v>
      </c>
      <c r="AW34" s="32">
        <v>2376</v>
      </c>
      <c r="AX34" s="29">
        <v>3152</v>
      </c>
      <c r="AY34" s="8">
        <v>2746</v>
      </c>
      <c r="AZ34" s="30">
        <v>2548</v>
      </c>
      <c r="BA34" s="24">
        <v>3013</v>
      </c>
      <c r="BB34" s="8">
        <v>2823</v>
      </c>
      <c r="BC34" s="32">
        <v>2338</v>
      </c>
      <c r="BD34" s="29">
        <v>3181</v>
      </c>
      <c r="BE34" s="8">
        <v>3026</v>
      </c>
      <c r="BF34" s="30">
        <v>2470</v>
      </c>
      <c r="BG34" s="24">
        <v>3044</v>
      </c>
      <c r="BH34" s="8">
        <v>2850</v>
      </c>
      <c r="BI34" s="32">
        <v>2234</v>
      </c>
      <c r="BJ34" s="29">
        <v>2931</v>
      </c>
      <c r="BK34" s="8">
        <v>2868</v>
      </c>
      <c r="BL34" s="30">
        <v>2255</v>
      </c>
      <c r="BM34" s="24">
        <v>3020</v>
      </c>
      <c r="BN34" s="8">
        <v>2620</v>
      </c>
      <c r="BO34" s="32">
        <v>2299</v>
      </c>
      <c r="BP34" s="29">
        <v>2797</v>
      </c>
      <c r="BQ34" s="8">
        <v>2623</v>
      </c>
      <c r="BR34" s="30">
        <v>2179</v>
      </c>
    </row>
    <row r="35" spans="1:73" x14ac:dyDescent="0.25">
      <c r="A35" s="21">
        <v>50</v>
      </c>
      <c r="B35" s="29">
        <v>3006</v>
      </c>
      <c r="C35" s="8">
        <v>2824</v>
      </c>
      <c r="D35" s="30">
        <v>2228</v>
      </c>
      <c r="E35" s="24">
        <v>3161</v>
      </c>
      <c r="F35" s="8">
        <v>2951</v>
      </c>
      <c r="G35" s="32">
        <v>2489</v>
      </c>
      <c r="H35" s="29">
        <v>3154</v>
      </c>
      <c r="I35" s="8">
        <v>2892</v>
      </c>
      <c r="J35" s="30">
        <v>2248</v>
      </c>
      <c r="K35" s="24">
        <v>3072</v>
      </c>
      <c r="L35" s="8">
        <v>2564</v>
      </c>
      <c r="M35" s="32">
        <v>2255</v>
      </c>
      <c r="N35" s="29">
        <v>3147</v>
      </c>
      <c r="O35" s="8">
        <v>2945</v>
      </c>
      <c r="P35" s="30">
        <v>2374</v>
      </c>
      <c r="Q35" s="24">
        <v>3237</v>
      </c>
      <c r="R35" s="8">
        <v>3073</v>
      </c>
      <c r="S35" s="32">
        <v>2447</v>
      </c>
      <c r="T35" s="29">
        <v>2740</v>
      </c>
      <c r="U35" s="8">
        <v>2542</v>
      </c>
      <c r="V35" s="30">
        <v>2132</v>
      </c>
      <c r="W35" s="24">
        <v>3174</v>
      </c>
      <c r="X35" s="8">
        <v>2755</v>
      </c>
      <c r="Y35" s="32">
        <v>2238</v>
      </c>
      <c r="Z35" s="29">
        <v>3230</v>
      </c>
      <c r="AA35" s="8">
        <v>2893</v>
      </c>
      <c r="AB35" s="30">
        <v>2384</v>
      </c>
      <c r="AC35" s="24">
        <v>2914</v>
      </c>
      <c r="AD35" s="8">
        <v>2744</v>
      </c>
      <c r="AE35" s="32">
        <v>2370</v>
      </c>
      <c r="AF35" s="29">
        <v>3105</v>
      </c>
      <c r="AG35" s="8">
        <v>2938</v>
      </c>
      <c r="AH35" s="30">
        <v>2476</v>
      </c>
      <c r="AL35" s="29">
        <v>3007</v>
      </c>
      <c r="AM35" s="8">
        <v>2770</v>
      </c>
      <c r="AN35" s="30">
        <v>2208</v>
      </c>
      <c r="AO35" s="24">
        <v>3105</v>
      </c>
      <c r="AP35" s="8">
        <v>2864</v>
      </c>
      <c r="AQ35" s="32">
        <v>2247</v>
      </c>
      <c r="AR35" s="29">
        <v>3198</v>
      </c>
      <c r="AS35" s="8">
        <v>2830</v>
      </c>
      <c r="AT35" s="30">
        <v>2284</v>
      </c>
      <c r="AU35" s="24">
        <v>3063</v>
      </c>
      <c r="AV35" s="8">
        <v>2778</v>
      </c>
      <c r="AW35" s="32">
        <v>2423</v>
      </c>
      <c r="AX35" s="29">
        <v>3297</v>
      </c>
      <c r="AY35" s="8">
        <v>2940</v>
      </c>
      <c r="AZ35" s="30">
        <v>2503</v>
      </c>
      <c r="BA35" s="24">
        <v>3049</v>
      </c>
      <c r="BB35" s="8">
        <v>2980</v>
      </c>
      <c r="BC35" s="32">
        <v>2317</v>
      </c>
      <c r="BD35" s="29">
        <v>3296</v>
      </c>
      <c r="BE35" s="8">
        <v>3141</v>
      </c>
      <c r="BF35" s="30">
        <v>2521</v>
      </c>
      <c r="BG35" s="24">
        <v>3177</v>
      </c>
      <c r="BH35" s="8">
        <v>3018</v>
      </c>
      <c r="BI35" s="32">
        <v>2257</v>
      </c>
      <c r="BJ35" s="29">
        <v>3014</v>
      </c>
      <c r="BK35" s="8">
        <v>2930</v>
      </c>
      <c r="BL35" s="30">
        <v>2305</v>
      </c>
      <c r="BM35" s="24">
        <v>3036</v>
      </c>
      <c r="BN35" s="8">
        <v>2761</v>
      </c>
      <c r="BO35" s="32">
        <v>2305</v>
      </c>
      <c r="BP35" s="29">
        <v>2990</v>
      </c>
      <c r="BQ35" s="8">
        <v>2743</v>
      </c>
      <c r="BR35" s="30">
        <v>2124</v>
      </c>
    </row>
    <row r="36" spans="1:73" x14ac:dyDescent="0.25">
      <c r="A36" s="21">
        <v>55</v>
      </c>
      <c r="B36" s="29">
        <v>3253</v>
      </c>
      <c r="C36" s="8">
        <v>2876</v>
      </c>
      <c r="D36" s="30">
        <v>2314</v>
      </c>
      <c r="E36" s="24">
        <v>3320</v>
      </c>
      <c r="F36" s="8">
        <v>3010</v>
      </c>
      <c r="G36" s="32">
        <v>2430</v>
      </c>
      <c r="H36" s="29">
        <v>3284</v>
      </c>
      <c r="I36" s="8">
        <v>3065</v>
      </c>
      <c r="J36" s="30">
        <v>2314</v>
      </c>
      <c r="K36" s="24">
        <v>3216</v>
      </c>
      <c r="L36" s="8">
        <v>2642</v>
      </c>
      <c r="M36" s="32">
        <v>2312</v>
      </c>
      <c r="N36" s="29">
        <v>3265</v>
      </c>
      <c r="O36" s="8">
        <v>3054</v>
      </c>
      <c r="P36" s="30">
        <v>2549</v>
      </c>
      <c r="Q36" s="24">
        <v>3315</v>
      </c>
      <c r="R36" s="8">
        <v>3193</v>
      </c>
      <c r="S36" s="32">
        <v>2411</v>
      </c>
      <c r="T36" s="29">
        <v>2793</v>
      </c>
      <c r="U36" s="8">
        <v>2586</v>
      </c>
      <c r="V36" s="30">
        <v>2232</v>
      </c>
      <c r="W36" s="24">
        <v>3169</v>
      </c>
      <c r="X36" s="8">
        <v>2842</v>
      </c>
      <c r="Y36" s="32">
        <v>2296</v>
      </c>
      <c r="Z36" s="29">
        <v>3291</v>
      </c>
      <c r="AA36" s="8">
        <v>3075</v>
      </c>
      <c r="AB36" s="30">
        <v>2495</v>
      </c>
      <c r="AC36" s="24">
        <v>3034</v>
      </c>
      <c r="AD36" s="8">
        <v>2838</v>
      </c>
      <c r="AE36" s="32">
        <v>2451</v>
      </c>
      <c r="AF36" s="29">
        <v>3338</v>
      </c>
      <c r="AG36" s="8">
        <v>3047</v>
      </c>
      <c r="AH36" s="30">
        <v>2513</v>
      </c>
      <c r="AL36" s="29">
        <v>3027</v>
      </c>
      <c r="AM36" s="8">
        <v>2871</v>
      </c>
      <c r="AN36" s="30">
        <v>2246</v>
      </c>
      <c r="AO36" s="24">
        <v>3133</v>
      </c>
      <c r="AP36" s="8">
        <v>2992</v>
      </c>
      <c r="AQ36" s="32">
        <v>2274</v>
      </c>
      <c r="AR36" s="29">
        <v>3352</v>
      </c>
      <c r="AS36" s="8">
        <v>2937</v>
      </c>
      <c r="AT36" s="30">
        <v>2317</v>
      </c>
      <c r="AU36" s="24">
        <v>3197</v>
      </c>
      <c r="AV36" s="8">
        <v>2979</v>
      </c>
      <c r="AW36" s="32">
        <v>2469</v>
      </c>
      <c r="AX36" s="29">
        <v>3480</v>
      </c>
      <c r="AY36" s="8">
        <v>2989</v>
      </c>
      <c r="AZ36" s="30">
        <v>2555</v>
      </c>
      <c r="BA36" s="24">
        <v>3285</v>
      </c>
      <c r="BB36" s="8">
        <v>3059</v>
      </c>
      <c r="BC36" s="32">
        <v>2383</v>
      </c>
      <c r="BD36" s="29">
        <v>3349</v>
      </c>
      <c r="BE36" s="8">
        <v>3273</v>
      </c>
      <c r="BF36" s="30">
        <v>2646</v>
      </c>
      <c r="BG36" s="24">
        <v>3316</v>
      </c>
      <c r="BH36" s="8">
        <v>3072</v>
      </c>
      <c r="BI36" s="32">
        <v>2345</v>
      </c>
      <c r="BJ36" s="29">
        <v>3054</v>
      </c>
      <c r="BK36" s="8">
        <v>3067</v>
      </c>
      <c r="BL36" s="30">
        <v>2355</v>
      </c>
      <c r="BM36" s="24">
        <v>3175</v>
      </c>
      <c r="BN36" s="8">
        <v>2925</v>
      </c>
      <c r="BO36" s="32">
        <v>2317</v>
      </c>
      <c r="BP36" s="29">
        <v>3028</v>
      </c>
      <c r="BQ36" s="8">
        <v>2744</v>
      </c>
      <c r="BR36" s="30">
        <v>2241</v>
      </c>
    </row>
    <row r="37" spans="1:73" x14ac:dyDescent="0.25">
      <c r="A37" s="21">
        <v>60</v>
      </c>
      <c r="B37" s="29">
        <v>3286</v>
      </c>
      <c r="C37" s="8">
        <v>2980</v>
      </c>
      <c r="D37" s="30">
        <v>2376</v>
      </c>
      <c r="E37" s="24">
        <v>3497</v>
      </c>
      <c r="F37" s="8">
        <v>3091</v>
      </c>
      <c r="G37" s="32">
        <v>2458</v>
      </c>
      <c r="H37" s="29">
        <v>3407</v>
      </c>
      <c r="I37" s="8">
        <v>3135</v>
      </c>
      <c r="J37" s="30">
        <v>2366</v>
      </c>
      <c r="K37" s="24">
        <v>3355</v>
      </c>
      <c r="L37" s="8">
        <v>2736</v>
      </c>
      <c r="M37" s="32">
        <v>2407</v>
      </c>
      <c r="N37" s="29">
        <v>3342</v>
      </c>
      <c r="O37" s="8">
        <v>3125</v>
      </c>
      <c r="P37" s="30">
        <v>2587</v>
      </c>
      <c r="Q37" s="24">
        <v>3500</v>
      </c>
      <c r="R37" s="8">
        <v>3315</v>
      </c>
      <c r="S37" s="32">
        <v>2531</v>
      </c>
      <c r="T37" s="29">
        <v>2902</v>
      </c>
      <c r="U37" s="8">
        <v>2728</v>
      </c>
      <c r="V37" s="30">
        <v>2214</v>
      </c>
      <c r="W37" s="24">
        <v>3341</v>
      </c>
      <c r="X37" s="8">
        <v>2959</v>
      </c>
      <c r="Y37" s="32">
        <v>2310</v>
      </c>
      <c r="Z37" s="29">
        <v>3372</v>
      </c>
      <c r="AA37" s="8">
        <v>3056</v>
      </c>
      <c r="AB37" s="30">
        <v>2463</v>
      </c>
      <c r="AC37" s="24">
        <v>3132</v>
      </c>
      <c r="AD37" s="8">
        <v>2994</v>
      </c>
      <c r="AE37" s="32">
        <v>2423</v>
      </c>
      <c r="AF37" s="29">
        <v>3423</v>
      </c>
      <c r="AG37" s="8">
        <v>3115</v>
      </c>
      <c r="AH37" s="30">
        <v>2501</v>
      </c>
      <c r="AL37" s="29">
        <v>3209</v>
      </c>
      <c r="AM37" s="8">
        <v>2937</v>
      </c>
      <c r="AN37" s="30">
        <v>2355</v>
      </c>
      <c r="AO37" s="24">
        <v>3407</v>
      </c>
      <c r="AP37" s="8">
        <v>3145</v>
      </c>
      <c r="AQ37" s="32">
        <v>2354</v>
      </c>
      <c r="AR37" s="29">
        <v>3528</v>
      </c>
      <c r="AS37" s="8">
        <v>3069</v>
      </c>
      <c r="AT37" s="30">
        <v>2443</v>
      </c>
      <c r="AU37" s="24">
        <v>3380</v>
      </c>
      <c r="AV37" s="8">
        <v>3053</v>
      </c>
      <c r="AW37" s="32">
        <v>2451</v>
      </c>
      <c r="AX37" s="29">
        <v>3536</v>
      </c>
      <c r="AY37" s="8">
        <v>3167</v>
      </c>
      <c r="AZ37" s="30">
        <v>2605</v>
      </c>
      <c r="BA37" s="24">
        <v>3392</v>
      </c>
      <c r="BB37" s="8">
        <v>3112</v>
      </c>
      <c r="BC37" s="32">
        <v>2393</v>
      </c>
      <c r="BD37" s="29">
        <v>3608</v>
      </c>
      <c r="BE37" s="8">
        <v>3336</v>
      </c>
      <c r="BF37" s="30">
        <v>2689</v>
      </c>
      <c r="BG37" s="24">
        <v>3407</v>
      </c>
      <c r="BH37" s="8">
        <v>3162</v>
      </c>
      <c r="BI37" s="32">
        <v>2281</v>
      </c>
      <c r="BJ37" s="29">
        <v>3259</v>
      </c>
      <c r="BK37" s="8">
        <v>3131</v>
      </c>
      <c r="BL37" s="30">
        <v>2353</v>
      </c>
      <c r="BM37" s="24">
        <v>3282</v>
      </c>
      <c r="BN37" s="8">
        <v>2984</v>
      </c>
      <c r="BO37" s="32">
        <v>2362</v>
      </c>
      <c r="BP37" s="29">
        <v>3148</v>
      </c>
      <c r="BQ37" s="8">
        <v>2818</v>
      </c>
      <c r="BR37" s="30">
        <v>2245</v>
      </c>
    </row>
    <row r="38" spans="1:73" x14ac:dyDescent="0.25">
      <c r="A38" s="21">
        <v>65</v>
      </c>
      <c r="B38" s="29">
        <v>3319</v>
      </c>
      <c r="C38" s="8">
        <v>3056</v>
      </c>
      <c r="D38" s="30">
        <v>2403</v>
      </c>
      <c r="E38" s="24">
        <v>3535</v>
      </c>
      <c r="F38" s="8">
        <v>3260</v>
      </c>
      <c r="G38" s="32">
        <v>2534</v>
      </c>
      <c r="H38" s="29">
        <v>3585</v>
      </c>
      <c r="I38" s="8">
        <v>3280</v>
      </c>
      <c r="J38" s="30">
        <v>2401</v>
      </c>
      <c r="K38" s="24">
        <v>3337</v>
      </c>
      <c r="L38" s="8">
        <v>2755</v>
      </c>
      <c r="M38" s="32">
        <v>2387</v>
      </c>
      <c r="N38" s="29">
        <v>3408</v>
      </c>
      <c r="O38" s="8">
        <v>3258</v>
      </c>
      <c r="P38" s="30">
        <v>2581</v>
      </c>
      <c r="Q38" s="24">
        <v>3640</v>
      </c>
      <c r="R38" s="8">
        <v>3337</v>
      </c>
      <c r="S38" s="32">
        <v>2528</v>
      </c>
      <c r="T38" s="29">
        <v>3012</v>
      </c>
      <c r="U38" s="8">
        <v>2767</v>
      </c>
      <c r="V38" s="30">
        <v>2333</v>
      </c>
      <c r="W38" s="24">
        <v>3408</v>
      </c>
      <c r="X38" s="8">
        <v>2988</v>
      </c>
      <c r="Y38" s="32">
        <v>2394</v>
      </c>
      <c r="Z38" s="29">
        <v>3476</v>
      </c>
      <c r="AA38" s="8">
        <v>3185</v>
      </c>
      <c r="AB38" s="30">
        <v>2502</v>
      </c>
      <c r="AC38" s="24">
        <v>3213</v>
      </c>
      <c r="AD38" s="8">
        <v>3054</v>
      </c>
      <c r="AE38" s="32">
        <v>2484</v>
      </c>
      <c r="AF38" s="29">
        <v>3574</v>
      </c>
      <c r="AG38" s="8">
        <v>3259</v>
      </c>
      <c r="AH38" s="30">
        <v>2530</v>
      </c>
      <c r="AL38" s="29">
        <v>3268</v>
      </c>
      <c r="AM38" s="8">
        <v>3059</v>
      </c>
      <c r="AN38" s="30">
        <v>2401</v>
      </c>
      <c r="AO38" s="24">
        <v>3412</v>
      </c>
      <c r="AP38" s="8">
        <v>3175</v>
      </c>
      <c r="AQ38" s="32">
        <v>2344</v>
      </c>
      <c r="AR38" s="29">
        <v>3580</v>
      </c>
      <c r="AS38" s="8">
        <v>3087</v>
      </c>
      <c r="AT38" s="30">
        <v>2466</v>
      </c>
      <c r="AU38" s="24">
        <v>3441</v>
      </c>
      <c r="AV38" s="8">
        <v>3117</v>
      </c>
      <c r="AW38" s="32">
        <v>2524</v>
      </c>
      <c r="AX38" s="29">
        <v>3624</v>
      </c>
      <c r="AY38" s="8">
        <v>3142</v>
      </c>
      <c r="AZ38" s="30">
        <v>2604</v>
      </c>
      <c r="BA38" s="24">
        <v>3455</v>
      </c>
      <c r="BB38" s="8">
        <v>3264</v>
      </c>
      <c r="BC38" s="32">
        <v>2498</v>
      </c>
      <c r="BD38" s="29">
        <v>3629</v>
      </c>
      <c r="BE38" s="8">
        <v>3374</v>
      </c>
      <c r="BF38" s="30">
        <v>2747</v>
      </c>
      <c r="BG38" s="24">
        <v>3527</v>
      </c>
      <c r="BH38" s="8">
        <v>3264</v>
      </c>
      <c r="BI38" s="32">
        <v>2385</v>
      </c>
      <c r="BJ38" s="29">
        <v>3327</v>
      </c>
      <c r="BK38" s="8">
        <v>3312</v>
      </c>
      <c r="BL38" s="30">
        <v>2457</v>
      </c>
      <c r="BM38" s="24">
        <v>3427</v>
      </c>
      <c r="BN38" s="8">
        <v>3052</v>
      </c>
      <c r="BO38" s="32">
        <v>2433</v>
      </c>
      <c r="BP38" s="29">
        <v>3191</v>
      </c>
      <c r="BQ38" s="8">
        <v>2918</v>
      </c>
      <c r="BR38" s="30">
        <v>2321</v>
      </c>
    </row>
    <row r="39" spans="1:73" x14ac:dyDescent="0.25">
      <c r="A39" s="51" t="s">
        <v>444</v>
      </c>
      <c r="B39" s="40">
        <f>SLOPE(B25:B38,$A25:$A38)</f>
        <v>22.675604395604395</v>
      </c>
      <c r="C39" s="40">
        <f t="shared" ref="C39" si="4">SLOPE(C25:C38,$A25:$A38)</f>
        <v>18.763516483516483</v>
      </c>
      <c r="D39" s="40">
        <f t="shared" ref="D39" si="5">SLOPE(D25:D38,$A25:$A38)</f>
        <v>9.0619780219780228</v>
      </c>
      <c r="E39" s="46">
        <f t="shared" ref="E39" si="6">SLOPE(E25:E38,$A25:$A38)</f>
        <v>26.151208791208791</v>
      </c>
      <c r="F39" s="40">
        <f t="shared" ref="F39" si="7">SLOPE(F25:F38,$A25:$A38)</f>
        <v>21.763516483516483</v>
      </c>
      <c r="G39" s="47">
        <f t="shared" ref="G39" si="8">SLOPE(G25:G38,$A25:$A38)</f>
        <v>8.293626373626374</v>
      </c>
      <c r="H39" s="40">
        <f t="shared" ref="H39" si="9">SLOPE(H25:H38,$A25:$A38)</f>
        <v>26.067692307692308</v>
      </c>
      <c r="I39" s="40">
        <f t="shared" ref="I39" si="10">SLOPE(I25:I38,$A25:$A38)</f>
        <v>21.83912087912088</v>
      </c>
      <c r="J39" s="40">
        <f t="shared" ref="J39" si="11">SLOPE(J25:J38,$A25:$A38)</f>
        <v>9.3907692307692301</v>
      </c>
      <c r="K39" s="46">
        <f t="shared" ref="K39" si="12">SLOPE(K25:K38,$A25:$A38)</f>
        <v>23.263736263736263</v>
      </c>
      <c r="L39" s="40">
        <f t="shared" ref="L39" si="13">SLOPE(L25:L38,$A25:$A38)</f>
        <v>15.73978021978022</v>
      </c>
      <c r="M39" s="47">
        <f t="shared" ref="M39" si="14">SLOPE(M25:M38,$A25:$A38)</f>
        <v>8.6747252747252741</v>
      </c>
      <c r="N39" s="40">
        <f t="shared" ref="N39" si="15">SLOPE(N25:N38,$A25:$A38)</f>
        <v>23.893626373626372</v>
      </c>
      <c r="O39" s="40">
        <f t="shared" ref="O39" si="16">SLOPE(O25:O38,$A25:$A38)</f>
        <v>21.537582417582417</v>
      </c>
      <c r="P39" s="40">
        <f t="shared" ref="P39" si="17">SLOPE(P25:P38,$A25:$A38)</f>
        <v>11.315164835164834</v>
      </c>
      <c r="Q39" s="46">
        <f t="shared" ref="Q39" si="18">SLOPE(Q25:Q38,$A25:$A38)</f>
        <v>26.807032967032967</v>
      </c>
      <c r="R39" s="40">
        <f t="shared" ref="R39" si="19">SLOPE(R25:R38,$A25:$A38)</f>
        <v>23.126593406593408</v>
      </c>
      <c r="S39" s="47">
        <f t="shared" ref="S39" si="20">SLOPE(S25:S38,$A25:$A38)</f>
        <v>9.6167032967032959</v>
      </c>
      <c r="T39" s="40">
        <f t="shared" ref="T39" si="21">SLOPE(T25:T38,$A25:$A38)</f>
        <v>17.725714285714286</v>
      </c>
      <c r="U39" s="40">
        <f t="shared" ref="U39" si="22">SLOPE(U25:U38,$A25:$A38)</f>
        <v>14.372747252747253</v>
      </c>
      <c r="V39" s="40">
        <f t="shared" ref="V39" si="23">SLOPE(V25:V38,$A25:$A38)</f>
        <v>8.559560439560439</v>
      </c>
      <c r="W39" s="46">
        <f t="shared" ref="W39" si="24">SLOPE(W25:W38,$A25:$A38)</f>
        <v>23.236923076923077</v>
      </c>
      <c r="X39" s="40">
        <f t="shared" ref="X39" si="25">SLOPE(X25:X38,$A25:$A38)</f>
        <v>17.865054945054943</v>
      </c>
      <c r="Y39" s="47">
        <f t="shared" ref="Y39" si="26">SLOPE(Y25:Y38,$A25:$A38)</f>
        <v>7.4334065934065938</v>
      </c>
      <c r="Z39" s="46">
        <f t="shared" ref="Z39" si="27">SLOPE(Z25:Z38,$A25:$A38)</f>
        <v>24.262417582417584</v>
      </c>
      <c r="AA39" s="40">
        <f t="shared" ref="AA39" si="28">SLOPE(AA25:AA38,$A25:$A38)</f>
        <v>19.83956043956044</v>
      </c>
      <c r="AB39" s="47">
        <f t="shared" ref="AB39" si="29">SLOPE(AB25:AB38,$A25:$A38)</f>
        <v>9.3138461538461534</v>
      </c>
      <c r="AC39" s="46">
        <f t="shared" ref="AC39" si="30">SLOPE(AC25:AC38,$A25:$A38)</f>
        <v>20.496703296703298</v>
      </c>
      <c r="AD39" s="40">
        <f t="shared" ref="AD39" si="31">SLOPE(AD25:AD38,$A25:$A38)</f>
        <v>17.973626373626374</v>
      </c>
      <c r="AE39" s="47">
        <f t="shared" ref="AE39" si="32">SLOPE(AE25:AE38,$A25:$A38)</f>
        <v>10.2189010989011</v>
      </c>
      <c r="AF39" s="46">
        <f t="shared" ref="AF39" si="33">SLOPE(AF25:AF38,$A25:$A38)</f>
        <v>25.503736263736265</v>
      </c>
      <c r="AG39" s="40">
        <f t="shared" ref="AG39" si="34">SLOPE(AG25:AG38,$A25:$A38)</f>
        <v>20.236483516483517</v>
      </c>
      <c r="AH39" s="47">
        <f t="shared" ref="AH39" si="35">SLOPE(AH25:AH38,$A25:$A38)</f>
        <v>11.054065934065934</v>
      </c>
      <c r="AI39" s="33"/>
      <c r="AJ39" s="33"/>
      <c r="AK39" s="15" t="s">
        <v>444</v>
      </c>
      <c r="AL39" s="46">
        <f>SLOPE(AL25:AL38,$A25:$A38)</f>
        <v>22.192087912087914</v>
      </c>
      <c r="AM39" s="40">
        <f t="shared" ref="AM39" si="36">SLOPE(AM25:AM38,$A25:$A38)</f>
        <v>19.386813186813185</v>
      </c>
      <c r="AN39" s="47">
        <f t="shared" ref="AN39" si="37">SLOPE(AN25:AN38,$A25:$A38)</f>
        <v>8.4628571428571426</v>
      </c>
      <c r="AO39" s="40">
        <f t="shared" ref="AO39" si="38">SLOPE(AO25:AO38,$A25:$A38)</f>
        <v>24.041318681318682</v>
      </c>
      <c r="AP39" s="40">
        <f t="shared" ref="AP39" si="39">SLOPE(AP25:AP38,$A25:$A38)</f>
        <v>20.999120879120881</v>
      </c>
      <c r="AQ39" s="40">
        <f t="shared" ref="AQ39" si="40">SLOPE(AQ25:AQ38,$A25:$A38)</f>
        <v>8.6821978021978001</v>
      </c>
      <c r="AR39" s="46">
        <f t="shared" ref="AR39" si="41">SLOPE(AR25:AR38,$A25:$A38)</f>
        <v>27.216703296703297</v>
      </c>
      <c r="AS39" s="40">
        <f t="shared" ref="AS39" si="42">SLOPE(AS25:AS38,$A25:$A38)</f>
        <v>20.803956043956045</v>
      </c>
      <c r="AT39" s="47">
        <f t="shared" ref="AT39" si="43">SLOPE(AT25:AT38,$A25:$A38)</f>
        <v>11.534945054945057</v>
      </c>
      <c r="AU39" s="40">
        <f t="shared" ref="AU39" si="44">SLOPE(AU25:AU38,$A25:$A38)</f>
        <v>26.03120879120879</v>
      </c>
      <c r="AV39" s="40">
        <f t="shared" ref="AV39" si="45">SLOPE(AV25:AV38,$A25:$A38)</f>
        <v>21.297142857142855</v>
      </c>
      <c r="AW39" s="40">
        <f t="shared" ref="AW39" si="46">SLOPE(AW25:AW38,$A25:$A38)</f>
        <v>11.757362637362638</v>
      </c>
      <c r="AX39" s="46">
        <f t="shared" ref="AX39" si="47">SLOPE(AX25:AX38,$A25:$A38)</f>
        <v>26.382857142857144</v>
      </c>
      <c r="AY39" s="40">
        <f t="shared" ref="AY39" si="48">SLOPE(AY25:AY38,$A25:$A38)</f>
        <v>20.365714285714287</v>
      </c>
      <c r="AZ39" s="47">
        <f t="shared" ref="AZ39" si="49">SLOPE(AZ25:AZ38,$A25:$A38)</f>
        <v>7.9920879120879125</v>
      </c>
      <c r="BA39" s="40">
        <f t="shared" ref="BA39" si="50">SLOPE(BA25:BA38,$A25:$A38)</f>
        <v>25.542417582417581</v>
      </c>
      <c r="BB39" s="40">
        <f t="shared" ref="BB39" si="51">SLOPE(BB25:BB38,$A25:$A38)</f>
        <v>22.57054945054945</v>
      </c>
      <c r="BC39" s="40">
        <f t="shared" ref="BC39" si="52">SLOPE(BC25:BC38,$A25:$A38)</f>
        <v>10.587252747252748</v>
      </c>
      <c r="BD39" s="46">
        <f t="shared" ref="BD39" si="53">SLOPE(BD25:BD38,$A25:$A38)</f>
        <v>28.393406593406592</v>
      </c>
      <c r="BE39" s="40">
        <f t="shared" ref="BE39" si="54">SLOPE(BE25:BE38,$A25:$A38)</f>
        <v>24.891868131868133</v>
      </c>
      <c r="BF39" s="47">
        <f t="shared" ref="BF39" si="55">SLOPE(BF25:BF38,$A25:$A38)</f>
        <v>15.109890109890109</v>
      </c>
      <c r="BG39" s="40">
        <f t="shared" ref="BG39" si="56">SLOPE(BG25:BG38,$A25:$A38)</f>
        <v>26.483516483516482</v>
      </c>
      <c r="BH39" s="40">
        <f t="shared" ref="BH39" si="57">SLOPE(BH25:BH38,$A25:$A38)</f>
        <v>22.64087912087912</v>
      </c>
      <c r="BI39" s="40">
        <f t="shared" ref="BI39" si="58">SLOPE(BI25:BI38,$A25:$A38)</f>
        <v>8.7745054945054939</v>
      </c>
      <c r="BJ39" s="46">
        <f t="shared" ref="BJ39" si="59">SLOPE(BJ25:BJ38,$A25:$A38)</f>
        <v>22.545934065934066</v>
      </c>
      <c r="BK39" s="40">
        <f t="shared" ref="BK39" si="60">SLOPE(BK25:BK38,$A25:$A38)</f>
        <v>20.825494505494508</v>
      </c>
      <c r="BL39" s="47">
        <f t="shared" ref="BL39" si="61">SLOPE(BL25:BL38,$A25:$A38)</f>
        <v>9.110329670329671</v>
      </c>
      <c r="BM39" s="40">
        <f t="shared" ref="BM39" si="62">SLOPE(BM25:BM38,$A25:$A38)</f>
        <v>23.987692307692306</v>
      </c>
      <c r="BN39" s="40">
        <f t="shared" ref="BN39" si="63">SLOPE(BN25:BN38,$A25:$A38)</f>
        <v>18.574065934065935</v>
      </c>
      <c r="BO39" s="40">
        <f t="shared" ref="BO39" si="64">SLOPE(BO25:BO38,$A25:$A38)</f>
        <v>9.090989010989011</v>
      </c>
      <c r="BP39" s="46">
        <f t="shared" ref="BP39" si="65">SLOPE(BP25:BP38,$A25:$A38)</f>
        <v>21.194725274725275</v>
      </c>
      <c r="BQ39" s="40">
        <f t="shared" ref="BQ39" si="66">SLOPE(BQ25:BQ38,$A25:$A38)</f>
        <v>17.465054945054945</v>
      </c>
      <c r="BR39" s="47">
        <f t="shared" ref="BR39" si="67">SLOPE(BR25:BR38,$A25:$A38)</f>
        <v>7.0391208791208788</v>
      </c>
      <c r="BS39" s="33"/>
      <c r="BT39" s="33"/>
      <c r="BU39" s="33"/>
    </row>
    <row r="40" spans="1:73" x14ac:dyDescent="0.25">
      <c r="A40" s="51" t="s">
        <v>445</v>
      </c>
      <c r="B40" s="16">
        <f>B39-$F$19</f>
        <v>23.784615384615385</v>
      </c>
      <c r="C40" s="16">
        <f t="shared" ref="C40" si="68">C39-$F$19</f>
        <v>19.872527472527473</v>
      </c>
      <c r="D40" s="16">
        <f t="shared" ref="D40" si="69">D39-$F$19</f>
        <v>10.170989010989011</v>
      </c>
      <c r="E40" s="25">
        <f t="shared" ref="E40" si="70">E39-$F$19</f>
        <v>27.260219780219781</v>
      </c>
      <c r="F40" s="16">
        <f t="shared" ref="F40" si="71">F39-$F$19</f>
        <v>22.872527472527473</v>
      </c>
      <c r="G40" s="26">
        <f t="shared" ref="G40" si="72">G39-$F$19</f>
        <v>9.402637362637364</v>
      </c>
      <c r="H40" s="16">
        <f t="shared" ref="H40" si="73">H39-$F$19</f>
        <v>27.176703296703298</v>
      </c>
      <c r="I40" s="16">
        <f t="shared" ref="I40" si="74">I39-$F$19</f>
        <v>22.94813186813187</v>
      </c>
      <c r="J40" s="16">
        <f t="shared" ref="J40" si="75">J39-$F$19</f>
        <v>10.49978021978022</v>
      </c>
      <c r="K40" s="25">
        <f t="shared" ref="K40" si="76">K39-$F$19</f>
        <v>24.372747252747253</v>
      </c>
      <c r="L40" s="16">
        <f t="shared" ref="L40" si="77">L39-$F$19</f>
        <v>16.848791208791209</v>
      </c>
      <c r="M40" s="26">
        <f t="shared" ref="M40" si="78">M39-$F$19</f>
        <v>9.7837362637362624</v>
      </c>
      <c r="N40" s="16">
        <f t="shared" ref="N40" si="79">N39-$F$19</f>
        <v>25.002637362637362</v>
      </c>
      <c r="O40" s="16">
        <f t="shared" ref="O40" si="80">O39-$F$19</f>
        <v>22.646593406593407</v>
      </c>
      <c r="P40" s="16">
        <f t="shared" ref="P40" si="81">P39-$F$19</f>
        <v>12.424175824175823</v>
      </c>
      <c r="Q40" s="25">
        <f t="shared" ref="Q40" si="82">Q39-$F$19</f>
        <v>27.916043956043957</v>
      </c>
      <c r="R40" s="16">
        <f t="shared" ref="R40" si="83">R39-$F$19</f>
        <v>24.235604395604398</v>
      </c>
      <c r="S40" s="26">
        <f t="shared" ref="S40" si="84">S39-$F$19</f>
        <v>10.725714285714286</v>
      </c>
      <c r="T40" s="16">
        <f t="shared" ref="T40" si="85">T39-$F$19</f>
        <v>18.834725274725276</v>
      </c>
      <c r="U40" s="16">
        <f t="shared" ref="U40" si="86">U39-$F$19</f>
        <v>15.481758241758243</v>
      </c>
      <c r="V40" s="16">
        <f t="shared" ref="V40" si="87">V39-$F$19</f>
        <v>9.668571428571429</v>
      </c>
      <c r="W40" s="25">
        <f t="shared" ref="W40" si="88">W39-$F$19</f>
        <v>24.345934065934067</v>
      </c>
      <c r="X40" s="16">
        <f t="shared" ref="X40" si="89">X39-$F$19</f>
        <v>18.974065934065933</v>
      </c>
      <c r="Y40" s="26">
        <f t="shared" ref="Y40" si="90">Y39-$F$19</f>
        <v>8.542417582417583</v>
      </c>
      <c r="Z40" s="25">
        <f t="shared" ref="Z40" si="91">Z39-$F$19</f>
        <v>25.371428571428574</v>
      </c>
      <c r="AA40" s="16">
        <f t="shared" ref="AA40" si="92">AA39-$F$19</f>
        <v>20.94857142857143</v>
      </c>
      <c r="AB40" s="26">
        <f t="shared" ref="AB40" si="93">AB39-$F$19</f>
        <v>10.422857142857143</v>
      </c>
      <c r="AC40" s="25">
        <f t="shared" ref="AC40" si="94">AC39-$F$19</f>
        <v>21.605714285714289</v>
      </c>
      <c r="AD40" s="16">
        <f t="shared" ref="AD40" si="95">AD39-$F$19</f>
        <v>19.082637362637364</v>
      </c>
      <c r="AE40" s="26">
        <f t="shared" ref="AE40" si="96">AE39-$F$19</f>
        <v>11.32791208791209</v>
      </c>
      <c r="AF40" s="25">
        <f t="shared" ref="AF40" si="97">AF39-$F$19</f>
        <v>26.612747252747255</v>
      </c>
      <c r="AG40" s="16">
        <f t="shared" ref="AG40" si="98">AG39-$F$19</f>
        <v>21.345494505494507</v>
      </c>
      <c r="AH40" s="26">
        <f t="shared" ref="AH40" si="99">AH39-$F$19</f>
        <v>12.163076923076922</v>
      </c>
      <c r="AI40" s="33"/>
      <c r="AJ40" s="33"/>
      <c r="AK40" s="15" t="s">
        <v>445</v>
      </c>
      <c r="AL40" s="25">
        <f>AL39-$F$19</f>
        <v>23.301098901098904</v>
      </c>
      <c r="AM40" s="16">
        <f t="shared" ref="AM40" si="100">AM39-$F$19</f>
        <v>20.495824175824175</v>
      </c>
      <c r="AN40" s="26">
        <f t="shared" ref="AN40" si="101">AN39-$F$19</f>
        <v>9.5718681318681327</v>
      </c>
      <c r="AO40" s="16">
        <f t="shared" ref="AO40" si="102">AO39-$F$19</f>
        <v>25.150329670329672</v>
      </c>
      <c r="AP40" s="16">
        <f t="shared" ref="AP40" si="103">AP39-$F$19</f>
        <v>22.108131868131871</v>
      </c>
      <c r="AQ40" s="16">
        <f t="shared" ref="AQ40" si="104">AQ39-$F$19</f>
        <v>9.7912087912087884</v>
      </c>
      <c r="AR40" s="25">
        <f t="shared" ref="AR40" si="105">AR39-$F$19</f>
        <v>28.325714285714287</v>
      </c>
      <c r="AS40" s="16">
        <f t="shared" ref="AS40" si="106">AS39-$F$19</f>
        <v>21.912967032967035</v>
      </c>
      <c r="AT40" s="26">
        <f t="shared" ref="AT40" si="107">AT39-$F$19</f>
        <v>12.643956043956045</v>
      </c>
      <c r="AU40" s="16">
        <f t="shared" ref="AU40" si="108">AU39-$F$19</f>
        <v>27.14021978021978</v>
      </c>
      <c r="AV40" s="16">
        <f t="shared" ref="AV40" si="109">AV39-$F$19</f>
        <v>22.406153846153845</v>
      </c>
      <c r="AW40" s="16">
        <f t="shared" ref="AW40" si="110">AW39-$F$19</f>
        <v>12.866373626373626</v>
      </c>
      <c r="AX40" s="25">
        <f t="shared" ref="AX40" si="111">AX39-$F$19</f>
        <v>27.491868131868134</v>
      </c>
      <c r="AY40" s="16">
        <f t="shared" ref="AY40" si="112">AY39-$F$19</f>
        <v>21.474725274725277</v>
      </c>
      <c r="AZ40" s="26">
        <f t="shared" ref="AZ40" si="113">AZ39-$F$19</f>
        <v>9.1010989010989007</v>
      </c>
      <c r="BA40" s="16">
        <f t="shared" ref="BA40" si="114">BA39-$F$19</f>
        <v>26.651428571428571</v>
      </c>
      <c r="BB40" s="16">
        <f t="shared" ref="BB40" si="115">BB39-$F$19</f>
        <v>23.67956043956044</v>
      </c>
      <c r="BC40" s="16">
        <f t="shared" ref="BC40" si="116">BC39-$F$19</f>
        <v>11.696263736263738</v>
      </c>
      <c r="BD40" s="25">
        <f t="shared" ref="BD40" si="117">BD39-$F$19</f>
        <v>29.502417582417582</v>
      </c>
      <c r="BE40" s="16">
        <f t="shared" ref="BE40" si="118">BE39-$F$19</f>
        <v>26.000879120879123</v>
      </c>
      <c r="BF40" s="26">
        <f t="shared" ref="BF40" si="119">BF39-$F$19</f>
        <v>16.2189010989011</v>
      </c>
      <c r="BG40" s="16">
        <f t="shared" ref="BG40" si="120">BG39-$F$19</f>
        <v>27.592527472527472</v>
      </c>
      <c r="BH40" s="16">
        <f t="shared" ref="BH40" si="121">BH39-$F$19</f>
        <v>23.74989010989011</v>
      </c>
      <c r="BI40" s="16">
        <f t="shared" ref="BI40" si="122">BI39-$F$19</f>
        <v>9.8835164835164839</v>
      </c>
      <c r="BJ40" s="25">
        <f t="shared" ref="BJ40" si="123">BJ39-$F$19</f>
        <v>23.654945054945056</v>
      </c>
      <c r="BK40" s="16">
        <f t="shared" ref="BK40" si="124">BK39-$F$19</f>
        <v>21.934505494505498</v>
      </c>
      <c r="BL40" s="26">
        <f t="shared" ref="BL40" si="125">BL39-$F$19</f>
        <v>10.219340659340659</v>
      </c>
      <c r="BM40" s="16">
        <f t="shared" ref="BM40" si="126">BM39-$F$19</f>
        <v>25.096703296703296</v>
      </c>
      <c r="BN40" s="16">
        <f t="shared" ref="BN40" si="127">BN39-$F$19</f>
        <v>19.683076923076925</v>
      </c>
      <c r="BO40" s="16">
        <f t="shared" ref="BO40" si="128">BO39-$F$19</f>
        <v>10.199999999999999</v>
      </c>
      <c r="BP40" s="25">
        <f t="shared" ref="BP40" si="129">BP39-$F$19</f>
        <v>22.303736263736265</v>
      </c>
      <c r="BQ40" s="16">
        <f t="shared" ref="BQ40" si="130">BQ39-$F$19</f>
        <v>18.574065934065935</v>
      </c>
      <c r="BR40" s="26">
        <f t="shared" ref="BR40" si="131">BR39-$F$19</f>
        <v>8.148131868131868</v>
      </c>
      <c r="BS40" s="33"/>
      <c r="BT40" s="33"/>
      <c r="BU40" s="33"/>
    </row>
    <row r="41" spans="1:73" x14ac:dyDescent="0.25">
      <c r="A41" s="51" t="s">
        <v>446</v>
      </c>
      <c r="B41" s="16">
        <f>B40/$B$20</f>
        <v>1.0103631780412659</v>
      </c>
      <c r="C41" s="16">
        <f>C40/$C$20</f>
        <v>0.88423399636214273</v>
      </c>
      <c r="D41" s="16">
        <f>D40/$D$20</f>
        <v>1.0085868712405195</v>
      </c>
      <c r="E41" s="25">
        <f>E40/$B$20</f>
        <v>1.1580057884417887</v>
      </c>
      <c r="F41" s="16">
        <f>F40/$C$20</f>
        <v>1.0177198849967728</v>
      </c>
      <c r="G41" s="26">
        <f>G40/$D$20</f>
        <v>0.9323947345479906</v>
      </c>
      <c r="H41" s="16">
        <f>H40/$B$20</f>
        <v>1.1544580337970312</v>
      </c>
      <c r="I41" s="16">
        <f>I40/$C$20</f>
        <v>1.0210839249740851</v>
      </c>
      <c r="J41" s="16">
        <f>J40/$D$20</f>
        <v>1.0411908290471623</v>
      </c>
      <c r="K41" s="25">
        <f>K40/$B$20</f>
        <v>1.0353468396975072</v>
      </c>
      <c r="L41" s="16">
        <f>L40/$C$20</f>
        <v>0.74969195564161228</v>
      </c>
      <c r="M41" s="26">
        <f>M40/$D$20</f>
        <v>0.97018568564205354</v>
      </c>
      <c r="N41" s="16">
        <f>N40/$B$20</f>
        <v>1.0621043786761273</v>
      </c>
      <c r="O41" s="16">
        <f>O40/$C$20</f>
        <v>1.0076668818087582</v>
      </c>
      <c r="P41" s="16">
        <f>P40/$D$20</f>
        <v>1.2320198762095715</v>
      </c>
      <c r="Q41" s="25">
        <f>Q40/$B$20</f>
        <v>1.1858649985995704</v>
      </c>
      <c r="R41" s="16">
        <f>R40/$C$20</f>
        <v>1.0783703964481997</v>
      </c>
      <c r="S41" s="26">
        <f>S40/$D$20</f>
        <v>1.0635951529945078</v>
      </c>
      <c r="T41" s="16">
        <f>T40/$B$20</f>
        <v>0.80009336196433578</v>
      </c>
      <c r="U41" s="16">
        <f>U40/$C$20</f>
        <v>0.68886541884253549</v>
      </c>
      <c r="V41" s="16">
        <f>V40/$D$20</f>
        <v>0.95876558277395163</v>
      </c>
      <c r="W41" s="25">
        <f>W40/$B$20</f>
        <v>1.0342078237326113</v>
      </c>
      <c r="X41" s="16">
        <f>X40/$C$20</f>
        <v>0.84425668407361754</v>
      </c>
      <c r="Y41" s="26">
        <f>Y40/$D$20</f>
        <v>0.84709266846831133</v>
      </c>
      <c r="Z41" s="25">
        <f>Z40/$B$20</f>
        <v>1.0777705162916629</v>
      </c>
      <c r="AA41" s="16">
        <f>AA40/$C$20</f>
        <v>0.93211289092295957</v>
      </c>
      <c r="AB41" s="26">
        <f>AB40/$D$20</f>
        <v>1.0335628977421323</v>
      </c>
      <c r="AC41" s="25">
        <f>AC40/$B$20</f>
        <v>0.91780412659882371</v>
      </c>
      <c r="AD41" s="16">
        <f>AD40/$C$20</f>
        <v>0.8490876019480138</v>
      </c>
      <c r="AE41" s="26">
        <f>AE40/$D$20</f>
        <v>1.1233109580681719</v>
      </c>
      <c r="AF41" s="25">
        <f>AF40/$B$20</f>
        <v>1.1305013537484829</v>
      </c>
      <c r="AG41" s="16">
        <f>AG40/$C$20</f>
        <v>0.94977410080384905</v>
      </c>
      <c r="AH41" s="26">
        <f>AH40/$D$20</f>
        <v>1.2061284979513553</v>
      </c>
      <c r="AI41" s="33"/>
      <c r="AJ41" s="33"/>
      <c r="AK41" s="15" t="s">
        <v>446</v>
      </c>
      <c r="AL41" s="25">
        <f>AL40/$B$20</f>
        <v>0.98982354588740551</v>
      </c>
      <c r="AM41" s="16">
        <f>AM40/$C$20</f>
        <v>0.91196776780300792</v>
      </c>
      <c r="AN41" s="26">
        <f>AN40/$D$20</f>
        <v>0.94917618341905663</v>
      </c>
      <c r="AO41" s="16">
        <f>AO40/$B$20</f>
        <v>1.0683783026794884</v>
      </c>
      <c r="AP41" s="16">
        <f>AP40/$C$20</f>
        <v>0.98370787615638877</v>
      </c>
      <c r="AQ41" s="16">
        <f>AQ40/$D$20</f>
        <v>0.97092668468311349</v>
      </c>
      <c r="AR41" s="25">
        <f>AR40/$B$20</f>
        <v>1.2032676687517505</v>
      </c>
      <c r="AS41" s="16">
        <f>AS40/$C$20</f>
        <v>0.97502395900565242</v>
      </c>
      <c r="AT41" s="26">
        <f>AT40/$D$20</f>
        <v>1.2538139656525149</v>
      </c>
      <c r="AU41" s="16">
        <f>AU40/$B$20</f>
        <v>1.1529082251890579</v>
      </c>
      <c r="AV41" s="16">
        <f>AV40/$C$20</f>
        <v>0.9969684523460266</v>
      </c>
      <c r="AW41" s="16">
        <f>AW40/$D$20</f>
        <v>1.2758695841687733</v>
      </c>
      <c r="AX41" s="25">
        <f>AX40/$B$20</f>
        <v>1.1678461394827748</v>
      </c>
      <c r="AY41" s="16">
        <f>AY40/$C$20</f>
        <v>0.95552426216041775</v>
      </c>
      <c r="AZ41" s="26">
        <f>AZ40/$D$20</f>
        <v>0.90249324383227247</v>
      </c>
      <c r="BA41" s="16">
        <f>BA40/$B$20</f>
        <v>1.1321445243207917</v>
      </c>
      <c r="BB41" s="16">
        <f>BB40/$C$20</f>
        <v>1.0536290559173853</v>
      </c>
      <c r="BC41" s="16">
        <f>BC40/$D$20</f>
        <v>1.1598378519745445</v>
      </c>
      <c r="BD41" s="25">
        <f>BD40/$B$20</f>
        <v>1.2532536644571002</v>
      </c>
      <c r="BE41" s="16">
        <f>BE40/$C$20</f>
        <v>1.1569168182440492</v>
      </c>
      <c r="BF41" s="26">
        <f>BF40/$D$20</f>
        <v>1.6083166245314269</v>
      </c>
      <c r="BG41" s="16">
        <f>BG40/$B$20</f>
        <v>1.172122117449351</v>
      </c>
      <c r="BH41" s="16">
        <f>BH40/$C$20</f>
        <v>1.0567583954311641</v>
      </c>
      <c r="BI41" s="16">
        <f>BI40/$D$20</f>
        <v>0.98008020224914993</v>
      </c>
      <c r="BJ41" s="25">
        <f>BJ40/$B$20</f>
        <v>1.0048548221454578</v>
      </c>
      <c r="BK41" s="16">
        <f>BK40/$C$20</f>
        <v>0.97598231923174716</v>
      </c>
      <c r="BL41" s="26">
        <f>BL40/$D$20</f>
        <v>1.0133815709179668</v>
      </c>
      <c r="BM41" s="16">
        <f>BM40/$B$20</f>
        <v>1.0661002707496965</v>
      </c>
      <c r="BN41" s="16">
        <f>BN40/$C$20</f>
        <v>0.87580433804690094</v>
      </c>
      <c r="BO41" s="16">
        <f>BO40/$D$20</f>
        <v>1.0114636910469879</v>
      </c>
      <c r="BP41" s="25">
        <f>BP40/$B$20</f>
        <v>0.94745588647185142</v>
      </c>
      <c r="BQ41" s="16">
        <f>BQ40/$C$20</f>
        <v>0.82645856558900033</v>
      </c>
      <c r="BR41" s="26">
        <f>BR40/$D$20</f>
        <v>0.80799407200767137</v>
      </c>
      <c r="BS41" s="33"/>
      <c r="BT41" s="33"/>
      <c r="BU41" s="33"/>
    </row>
    <row r="43" spans="1:73" x14ac:dyDescent="0.25">
      <c r="A43" s="4"/>
    </row>
    <row r="44" spans="1:73" x14ac:dyDescent="0.25">
      <c r="A44" s="19"/>
      <c r="C44" t="s">
        <v>476</v>
      </c>
      <c r="D44" t="s">
        <v>477</v>
      </c>
      <c r="E44" t="s">
        <v>478</v>
      </c>
      <c r="F44" t="s">
        <v>479</v>
      </c>
      <c r="G44" t="s">
        <v>480</v>
      </c>
      <c r="H44" t="s">
        <v>481</v>
      </c>
      <c r="I44" t="s">
        <v>482</v>
      </c>
      <c r="J44" t="s">
        <v>483</v>
      </c>
      <c r="K44" t="s">
        <v>484</v>
      </c>
      <c r="L44" t="s">
        <v>485</v>
      </c>
      <c r="M44" t="s">
        <v>486</v>
      </c>
      <c r="AM44" t="s">
        <v>487</v>
      </c>
      <c r="AN44" t="s">
        <v>488</v>
      </c>
      <c r="AO44" t="s">
        <v>489</v>
      </c>
      <c r="AP44" t="s">
        <v>490</v>
      </c>
      <c r="AQ44" t="s">
        <v>491</v>
      </c>
      <c r="AR44" t="s">
        <v>492</v>
      </c>
      <c r="AS44" t="s">
        <v>493</v>
      </c>
      <c r="AT44" t="s">
        <v>494</v>
      </c>
      <c r="AU44" t="s">
        <v>495</v>
      </c>
      <c r="AV44" t="s">
        <v>496</v>
      </c>
      <c r="AW44" t="s">
        <v>497</v>
      </c>
    </row>
    <row r="45" spans="1:73" x14ac:dyDescent="0.25">
      <c r="A45" s="20" t="s">
        <v>9</v>
      </c>
      <c r="B45" s="27" t="s">
        <v>131</v>
      </c>
      <c r="C45" s="6" t="s">
        <v>132</v>
      </c>
      <c r="D45" s="28" t="s">
        <v>155</v>
      </c>
      <c r="E45" s="23" t="s">
        <v>133</v>
      </c>
      <c r="F45" s="6" t="s">
        <v>134</v>
      </c>
      <c r="G45" s="31" t="s">
        <v>157</v>
      </c>
      <c r="H45" s="27" t="s">
        <v>135</v>
      </c>
      <c r="I45" s="6" t="s">
        <v>136</v>
      </c>
      <c r="J45" s="28" t="s">
        <v>159</v>
      </c>
      <c r="K45" s="23" t="s">
        <v>137</v>
      </c>
      <c r="L45" s="6" t="s">
        <v>138</v>
      </c>
      <c r="M45" s="31" t="s">
        <v>161</v>
      </c>
      <c r="N45" s="27" t="s">
        <v>139</v>
      </c>
      <c r="O45" s="6" t="s">
        <v>140</v>
      </c>
      <c r="P45" s="28" t="s">
        <v>163</v>
      </c>
      <c r="Q45" s="23" t="s">
        <v>141</v>
      </c>
      <c r="R45" s="6" t="s">
        <v>142</v>
      </c>
      <c r="S45" s="31" t="s">
        <v>165</v>
      </c>
      <c r="T45" s="27" t="s">
        <v>143</v>
      </c>
      <c r="U45" s="6" t="s">
        <v>144</v>
      </c>
      <c r="V45" s="28" t="s">
        <v>167</v>
      </c>
      <c r="W45" s="23" t="s">
        <v>145</v>
      </c>
      <c r="X45" s="6" t="s">
        <v>146</v>
      </c>
      <c r="Y45" s="31" t="s">
        <v>169</v>
      </c>
      <c r="Z45" s="27" t="s">
        <v>147</v>
      </c>
      <c r="AA45" s="6" t="s">
        <v>148</v>
      </c>
      <c r="AB45" s="28" t="s">
        <v>171</v>
      </c>
      <c r="AC45" s="23" t="s">
        <v>149</v>
      </c>
      <c r="AD45" s="6" t="s">
        <v>150</v>
      </c>
      <c r="AE45" s="31" t="s">
        <v>173</v>
      </c>
      <c r="AF45" s="27" t="s">
        <v>151</v>
      </c>
      <c r="AG45" s="6" t="s">
        <v>152</v>
      </c>
      <c r="AH45" s="28" t="s">
        <v>175</v>
      </c>
      <c r="AL45" s="27" t="s">
        <v>179</v>
      </c>
      <c r="AM45" s="6" t="s">
        <v>180</v>
      </c>
      <c r="AN45" s="28" t="s">
        <v>203</v>
      </c>
      <c r="AO45" s="23" t="s">
        <v>181</v>
      </c>
      <c r="AP45" s="6" t="s">
        <v>182</v>
      </c>
      <c r="AQ45" s="31" t="s">
        <v>205</v>
      </c>
      <c r="AR45" s="27" t="s">
        <v>183</v>
      </c>
      <c r="AS45" s="6" t="s">
        <v>184</v>
      </c>
      <c r="AT45" s="28" t="s">
        <v>207</v>
      </c>
      <c r="AU45" s="23" t="s">
        <v>185</v>
      </c>
      <c r="AV45" s="6" t="s">
        <v>186</v>
      </c>
      <c r="AW45" s="31" t="s">
        <v>209</v>
      </c>
      <c r="AX45" s="27" t="s">
        <v>187</v>
      </c>
      <c r="AY45" s="6" t="s">
        <v>188</v>
      </c>
      <c r="AZ45" s="28" t="s">
        <v>211</v>
      </c>
      <c r="BA45" s="23" t="s">
        <v>189</v>
      </c>
      <c r="BB45" s="6" t="s">
        <v>190</v>
      </c>
      <c r="BC45" s="31" t="s">
        <v>213</v>
      </c>
      <c r="BD45" s="27" t="s">
        <v>191</v>
      </c>
      <c r="BE45" s="6" t="s">
        <v>192</v>
      </c>
      <c r="BF45" s="28" t="s">
        <v>215</v>
      </c>
      <c r="BG45" s="23" t="s">
        <v>193</v>
      </c>
      <c r="BH45" s="6" t="s">
        <v>194</v>
      </c>
      <c r="BI45" s="31" t="s">
        <v>217</v>
      </c>
      <c r="BJ45" s="27" t="s">
        <v>195</v>
      </c>
      <c r="BK45" s="6" t="s">
        <v>196</v>
      </c>
      <c r="BL45" s="28" t="s">
        <v>219</v>
      </c>
      <c r="BM45" s="23" t="s">
        <v>197</v>
      </c>
      <c r="BN45" s="6" t="s">
        <v>198</v>
      </c>
      <c r="BO45" s="31" t="s">
        <v>221</v>
      </c>
      <c r="BP45" s="27" t="s">
        <v>199</v>
      </c>
      <c r="BQ45" s="6" t="s">
        <v>200</v>
      </c>
      <c r="BR45" s="28" t="s">
        <v>223</v>
      </c>
    </row>
    <row r="46" spans="1:73" x14ac:dyDescent="0.25">
      <c r="A46" s="21">
        <v>0</v>
      </c>
      <c r="B46" s="29">
        <v>1854</v>
      </c>
      <c r="C46" s="8">
        <v>1821</v>
      </c>
      <c r="D46" s="30">
        <v>1782</v>
      </c>
      <c r="E46" s="24">
        <v>1851</v>
      </c>
      <c r="F46" s="8">
        <v>1871</v>
      </c>
      <c r="G46" s="32">
        <v>1835</v>
      </c>
      <c r="H46" s="29">
        <v>1832</v>
      </c>
      <c r="I46" s="8">
        <v>1763</v>
      </c>
      <c r="J46" s="30">
        <v>1823</v>
      </c>
      <c r="K46" s="24">
        <v>1807</v>
      </c>
      <c r="L46" s="8">
        <v>1873</v>
      </c>
      <c r="M46" s="32">
        <v>1777</v>
      </c>
      <c r="N46" s="29">
        <v>1896</v>
      </c>
      <c r="O46" s="8">
        <v>1928</v>
      </c>
      <c r="P46" s="30">
        <v>1881</v>
      </c>
      <c r="Q46" s="24">
        <v>1766</v>
      </c>
      <c r="R46" s="8">
        <v>1800</v>
      </c>
      <c r="S46" s="32">
        <v>1786</v>
      </c>
      <c r="T46" s="29">
        <v>1936</v>
      </c>
      <c r="U46" s="8">
        <v>1920</v>
      </c>
      <c r="V46" s="30">
        <v>1753</v>
      </c>
      <c r="W46" s="24">
        <v>1930</v>
      </c>
      <c r="X46" s="8">
        <v>1861</v>
      </c>
      <c r="Y46" s="32">
        <v>1977</v>
      </c>
      <c r="Z46" s="29">
        <v>1958</v>
      </c>
      <c r="AA46" s="8">
        <v>1911</v>
      </c>
      <c r="AB46" s="30">
        <v>1823</v>
      </c>
      <c r="AC46" s="24">
        <v>1926</v>
      </c>
      <c r="AD46" s="8">
        <v>1878</v>
      </c>
      <c r="AE46" s="32">
        <v>1820</v>
      </c>
      <c r="AF46" s="29">
        <v>14059</v>
      </c>
      <c r="AG46" s="8">
        <v>13646</v>
      </c>
      <c r="AH46" s="30">
        <v>13862</v>
      </c>
      <c r="AL46" s="29">
        <v>1870</v>
      </c>
      <c r="AM46" s="8">
        <v>1905</v>
      </c>
      <c r="AN46" s="30">
        <v>1874</v>
      </c>
      <c r="AO46" s="24">
        <v>1890</v>
      </c>
      <c r="AP46" s="8">
        <v>1840</v>
      </c>
      <c r="AQ46" s="32">
        <v>1832</v>
      </c>
      <c r="AR46" s="29">
        <v>1890</v>
      </c>
      <c r="AS46" s="8">
        <v>1816</v>
      </c>
      <c r="AT46" s="30">
        <v>1766</v>
      </c>
      <c r="AU46" s="24">
        <v>1907</v>
      </c>
      <c r="AV46" s="8">
        <v>1933</v>
      </c>
      <c r="AW46" s="32">
        <v>1918</v>
      </c>
      <c r="AX46" s="29">
        <v>1976</v>
      </c>
      <c r="AY46" s="8">
        <v>1926</v>
      </c>
      <c r="AZ46" s="30">
        <v>1935</v>
      </c>
      <c r="BA46" s="24">
        <v>1930</v>
      </c>
      <c r="BB46" s="8">
        <v>1763</v>
      </c>
      <c r="BC46" s="32">
        <v>1755</v>
      </c>
      <c r="BD46" s="29">
        <v>1942</v>
      </c>
      <c r="BE46" s="8">
        <v>1784</v>
      </c>
      <c r="BF46" s="30">
        <v>1679</v>
      </c>
      <c r="BG46" s="24">
        <v>1907</v>
      </c>
      <c r="BH46" s="8">
        <v>1879</v>
      </c>
      <c r="BI46" s="32">
        <v>1806</v>
      </c>
      <c r="BJ46" s="29">
        <v>1926</v>
      </c>
      <c r="BK46" s="8">
        <v>1846</v>
      </c>
      <c r="BL46" s="30">
        <v>1717</v>
      </c>
      <c r="BM46" s="24">
        <v>1799</v>
      </c>
      <c r="BN46" s="8">
        <v>1760</v>
      </c>
      <c r="BO46" s="32">
        <v>1859</v>
      </c>
      <c r="BP46" s="29">
        <v>1931</v>
      </c>
      <c r="BQ46" s="8">
        <v>1784</v>
      </c>
      <c r="BR46" s="30">
        <v>1840</v>
      </c>
    </row>
    <row r="47" spans="1:73" x14ac:dyDescent="0.25">
      <c r="A47" s="21">
        <v>5</v>
      </c>
      <c r="B47" s="29">
        <v>2040</v>
      </c>
      <c r="C47" s="8">
        <v>1971</v>
      </c>
      <c r="D47" s="30">
        <v>1871</v>
      </c>
      <c r="E47" s="24">
        <v>2048</v>
      </c>
      <c r="F47" s="8">
        <v>1958</v>
      </c>
      <c r="G47" s="32">
        <v>1846</v>
      </c>
      <c r="H47" s="29">
        <v>2026</v>
      </c>
      <c r="I47" s="8">
        <v>2047</v>
      </c>
      <c r="J47" s="30">
        <v>1813</v>
      </c>
      <c r="K47" s="24">
        <v>1951</v>
      </c>
      <c r="L47" s="8">
        <v>1966</v>
      </c>
      <c r="M47" s="32">
        <v>1869</v>
      </c>
      <c r="N47" s="29">
        <v>2067</v>
      </c>
      <c r="O47" s="8">
        <v>2021</v>
      </c>
      <c r="P47" s="30">
        <v>1876</v>
      </c>
      <c r="Q47" s="24">
        <v>1990</v>
      </c>
      <c r="R47" s="8">
        <v>1951</v>
      </c>
      <c r="S47" s="32">
        <v>1912</v>
      </c>
      <c r="T47" s="29">
        <v>2044</v>
      </c>
      <c r="U47" s="8">
        <v>2036</v>
      </c>
      <c r="V47" s="30">
        <v>1867</v>
      </c>
      <c r="W47" s="24">
        <v>2043</v>
      </c>
      <c r="X47" s="8">
        <v>2014</v>
      </c>
      <c r="Y47" s="32">
        <v>2100</v>
      </c>
      <c r="Z47" s="29">
        <v>2017</v>
      </c>
      <c r="AA47" s="8">
        <v>2032</v>
      </c>
      <c r="AB47" s="30">
        <v>1885</v>
      </c>
      <c r="AC47" s="24">
        <v>2084</v>
      </c>
      <c r="AD47" s="8">
        <v>1916</v>
      </c>
      <c r="AE47" s="32">
        <v>1834</v>
      </c>
      <c r="AF47" s="29">
        <v>13119</v>
      </c>
      <c r="AG47" s="8">
        <v>12658</v>
      </c>
      <c r="AH47" s="30">
        <v>13429</v>
      </c>
      <c r="AL47" s="29">
        <v>2047</v>
      </c>
      <c r="AM47" s="8">
        <v>1943</v>
      </c>
      <c r="AN47" s="30">
        <v>1878</v>
      </c>
      <c r="AO47" s="24">
        <v>2019</v>
      </c>
      <c r="AP47" s="8">
        <v>1950</v>
      </c>
      <c r="AQ47" s="32">
        <v>1927</v>
      </c>
      <c r="AR47" s="29">
        <v>1975</v>
      </c>
      <c r="AS47" s="8">
        <v>2007</v>
      </c>
      <c r="AT47" s="30">
        <v>1895</v>
      </c>
      <c r="AU47" s="24">
        <v>1984</v>
      </c>
      <c r="AV47" s="8">
        <v>2069</v>
      </c>
      <c r="AW47" s="32">
        <v>1906</v>
      </c>
      <c r="AX47" s="29">
        <v>2052</v>
      </c>
      <c r="AY47" s="8">
        <v>2069</v>
      </c>
      <c r="AZ47" s="30">
        <v>1954</v>
      </c>
      <c r="BA47" s="24">
        <v>1960</v>
      </c>
      <c r="BB47" s="8">
        <v>1910</v>
      </c>
      <c r="BC47" s="32">
        <v>1805</v>
      </c>
      <c r="BD47" s="29">
        <v>2041</v>
      </c>
      <c r="BE47" s="8">
        <v>1935</v>
      </c>
      <c r="BF47" s="30">
        <v>1836</v>
      </c>
      <c r="BG47" s="24">
        <v>1941</v>
      </c>
      <c r="BH47" s="8">
        <v>1979</v>
      </c>
      <c r="BI47" s="32">
        <v>1920</v>
      </c>
      <c r="BJ47" s="29">
        <v>1985</v>
      </c>
      <c r="BK47" s="8">
        <v>1991</v>
      </c>
      <c r="BL47" s="30">
        <v>1856</v>
      </c>
      <c r="BM47" s="24">
        <v>2023</v>
      </c>
      <c r="BN47" s="8">
        <v>1785</v>
      </c>
      <c r="BO47" s="32">
        <v>1816</v>
      </c>
      <c r="BP47" s="29">
        <v>2051</v>
      </c>
      <c r="BQ47" s="8">
        <v>1871</v>
      </c>
      <c r="BR47" s="30">
        <v>1880</v>
      </c>
    </row>
    <row r="48" spans="1:73" x14ac:dyDescent="0.25">
      <c r="A48" s="21">
        <v>10</v>
      </c>
      <c r="B48" s="29">
        <v>2085</v>
      </c>
      <c r="C48" s="8">
        <v>2000</v>
      </c>
      <c r="D48" s="30">
        <v>1883</v>
      </c>
      <c r="E48" s="24">
        <v>2170</v>
      </c>
      <c r="F48" s="8">
        <v>2073</v>
      </c>
      <c r="G48" s="32">
        <v>1968</v>
      </c>
      <c r="H48" s="29">
        <v>2231</v>
      </c>
      <c r="I48" s="8">
        <v>2183</v>
      </c>
      <c r="J48" s="30">
        <v>1932</v>
      </c>
      <c r="K48" s="24">
        <v>2081</v>
      </c>
      <c r="L48" s="8">
        <v>2075</v>
      </c>
      <c r="M48" s="32">
        <v>1878</v>
      </c>
      <c r="N48" s="29">
        <v>2275</v>
      </c>
      <c r="O48" s="8">
        <v>2199</v>
      </c>
      <c r="P48" s="30">
        <v>1902</v>
      </c>
      <c r="Q48" s="24">
        <v>2095</v>
      </c>
      <c r="R48" s="8">
        <v>2090</v>
      </c>
      <c r="S48" s="32">
        <v>1946</v>
      </c>
      <c r="T48" s="29">
        <v>2238</v>
      </c>
      <c r="U48" s="8">
        <v>2176</v>
      </c>
      <c r="V48" s="30">
        <v>1907</v>
      </c>
      <c r="W48" s="24">
        <v>2180</v>
      </c>
      <c r="X48" s="8">
        <v>2140</v>
      </c>
      <c r="Y48" s="32">
        <v>2137</v>
      </c>
      <c r="Z48" s="29">
        <v>2168</v>
      </c>
      <c r="AA48" s="8">
        <v>2108</v>
      </c>
      <c r="AB48" s="30">
        <v>1970</v>
      </c>
      <c r="AC48" s="24">
        <v>2240</v>
      </c>
      <c r="AD48" s="8">
        <v>2022</v>
      </c>
      <c r="AE48" s="32">
        <v>1936</v>
      </c>
      <c r="AF48" s="29">
        <v>13033</v>
      </c>
      <c r="AG48" s="8">
        <v>12703</v>
      </c>
      <c r="AH48" s="30">
        <v>12935</v>
      </c>
      <c r="AL48" s="29">
        <v>2158</v>
      </c>
      <c r="AM48" s="8">
        <v>2099</v>
      </c>
      <c r="AN48" s="30">
        <v>1946</v>
      </c>
      <c r="AO48" s="24">
        <v>2120</v>
      </c>
      <c r="AP48" s="8">
        <v>2034</v>
      </c>
      <c r="AQ48" s="32">
        <v>1981</v>
      </c>
      <c r="AR48" s="29">
        <v>2142</v>
      </c>
      <c r="AS48" s="8">
        <v>2128</v>
      </c>
      <c r="AT48" s="30">
        <v>1948</v>
      </c>
      <c r="AU48" s="24">
        <v>2165</v>
      </c>
      <c r="AV48" s="8">
        <v>2111</v>
      </c>
      <c r="AW48" s="32">
        <v>1978</v>
      </c>
      <c r="AX48" s="29">
        <v>2172</v>
      </c>
      <c r="AY48" s="8">
        <v>2095</v>
      </c>
      <c r="AZ48" s="30">
        <v>2058</v>
      </c>
      <c r="BA48" s="24">
        <v>2103</v>
      </c>
      <c r="BB48" s="8">
        <v>1961</v>
      </c>
      <c r="BC48" s="32">
        <v>1869</v>
      </c>
      <c r="BD48" s="29">
        <v>2163</v>
      </c>
      <c r="BE48" s="8">
        <v>2066</v>
      </c>
      <c r="BF48" s="30">
        <v>1882</v>
      </c>
      <c r="BG48" s="24">
        <v>2153</v>
      </c>
      <c r="BH48" s="8">
        <v>2088</v>
      </c>
      <c r="BI48" s="32">
        <v>2005</v>
      </c>
      <c r="BJ48" s="29">
        <v>2116</v>
      </c>
      <c r="BK48" s="8">
        <v>2026</v>
      </c>
      <c r="BL48" s="30">
        <v>1928</v>
      </c>
      <c r="BM48" s="24">
        <v>2042</v>
      </c>
      <c r="BN48" s="8">
        <v>1853</v>
      </c>
      <c r="BO48" s="32">
        <v>1965</v>
      </c>
      <c r="BP48" s="29">
        <v>2213</v>
      </c>
      <c r="BQ48" s="8">
        <v>1978</v>
      </c>
      <c r="BR48" s="30">
        <v>1882</v>
      </c>
    </row>
    <row r="49" spans="1:70" x14ac:dyDescent="0.25">
      <c r="A49" s="21">
        <v>15</v>
      </c>
      <c r="B49" s="29">
        <v>2244</v>
      </c>
      <c r="C49" s="8">
        <v>2107</v>
      </c>
      <c r="D49" s="30">
        <v>1943</v>
      </c>
      <c r="E49" s="24">
        <v>2305</v>
      </c>
      <c r="F49" s="8">
        <v>2187</v>
      </c>
      <c r="G49" s="32">
        <v>1944</v>
      </c>
      <c r="H49" s="29">
        <v>2343</v>
      </c>
      <c r="I49" s="8">
        <v>2260</v>
      </c>
      <c r="J49" s="30">
        <v>2039</v>
      </c>
      <c r="K49" s="24">
        <v>2285</v>
      </c>
      <c r="L49" s="8">
        <v>2194</v>
      </c>
      <c r="M49" s="32">
        <v>1951</v>
      </c>
      <c r="N49" s="29">
        <v>2421</v>
      </c>
      <c r="O49" s="8">
        <v>2363</v>
      </c>
      <c r="P49" s="30">
        <v>1981</v>
      </c>
      <c r="Q49" s="24">
        <v>2267</v>
      </c>
      <c r="R49" s="8">
        <v>2162</v>
      </c>
      <c r="S49" s="32">
        <v>2029</v>
      </c>
      <c r="T49" s="29">
        <v>2365</v>
      </c>
      <c r="U49" s="8">
        <v>2269</v>
      </c>
      <c r="V49" s="30">
        <v>1999</v>
      </c>
      <c r="W49" s="24">
        <v>2346</v>
      </c>
      <c r="X49" s="8">
        <v>2213</v>
      </c>
      <c r="Y49" s="32">
        <v>2285</v>
      </c>
      <c r="Z49" s="29">
        <v>2345</v>
      </c>
      <c r="AA49" s="8">
        <v>2199</v>
      </c>
      <c r="AB49" s="30">
        <v>2020</v>
      </c>
      <c r="AC49" s="24">
        <v>2378</v>
      </c>
      <c r="AD49" s="8">
        <v>2140</v>
      </c>
      <c r="AE49" s="32">
        <v>2025</v>
      </c>
      <c r="AF49" s="29">
        <v>12818</v>
      </c>
      <c r="AG49" s="8">
        <v>12369</v>
      </c>
      <c r="AH49" s="30">
        <v>12687</v>
      </c>
      <c r="AL49" s="29">
        <v>2280</v>
      </c>
      <c r="AM49" s="8">
        <v>2163</v>
      </c>
      <c r="AN49" s="30">
        <v>2016</v>
      </c>
      <c r="AO49" s="24">
        <v>2275</v>
      </c>
      <c r="AP49" s="8">
        <v>2147</v>
      </c>
      <c r="AQ49" s="32">
        <v>1958</v>
      </c>
      <c r="AR49" s="29">
        <v>2305</v>
      </c>
      <c r="AS49" s="8">
        <v>2220</v>
      </c>
      <c r="AT49" s="30">
        <v>2056</v>
      </c>
      <c r="AU49" s="24">
        <v>2258</v>
      </c>
      <c r="AV49" s="8">
        <v>2203</v>
      </c>
      <c r="AW49" s="32">
        <v>2025</v>
      </c>
      <c r="AX49" s="29">
        <v>2322</v>
      </c>
      <c r="AY49" s="8">
        <v>2166</v>
      </c>
      <c r="AZ49" s="30">
        <v>2105</v>
      </c>
      <c r="BA49" s="24">
        <v>2336</v>
      </c>
      <c r="BB49" s="8">
        <v>2048</v>
      </c>
      <c r="BC49" s="32">
        <v>1867</v>
      </c>
      <c r="BD49" s="29">
        <v>2296</v>
      </c>
      <c r="BE49" s="8">
        <v>2207</v>
      </c>
      <c r="BF49" s="30">
        <v>1939</v>
      </c>
      <c r="BG49" s="24">
        <v>2344</v>
      </c>
      <c r="BH49" s="8">
        <v>2236</v>
      </c>
      <c r="BI49" s="32">
        <v>2064</v>
      </c>
      <c r="BJ49" s="29">
        <v>2216</v>
      </c>
      <c r="BK49" s="8">
        <v>2129</v>
      </c>
      <c r="BL49" s="30">
        <v>1961</v>
      </c>
      <c r="BM49" s="24">
        <v>2165</v>
      </c>
      <c r="BN49" s="8">
        <v>1949</v>
      </c>
      <c r="BO49" s="32">
        <v>1976</v>
      </c>
      <c r="BP49" s="29">
        <v>2351</v>
      </c>
      <c r="BQ49" s="8">
        <v>2099</v>
      </c>
      <c r="BR49" s="30">
        <v>1968</v>
      </c>
    </row>
    <row r="50" spans="1:70" x14ac:dyDescent="0.25">
      <c r="A50" s="21">
        <v>20</v>
      </c>
      <c r="B50" s="29">
        <v>2450</v>
      </c>
      <c r="C50" s="8">
        <v>2222</v>
      </c>
      <c r="D50" s="30">
        <v>2024</v>
      </c>
      <c r="E50" s="24">
        <v>2427</v>
      </c>
      <c r="F50" s="8">
        <v>2264</v>
      </c>
      <c r="G50" s="32">
        <v>2013</v>
      </c>
      <c r="H50" s="29">
        <v>2463</v>
      </c>
      <c r="I50" s="8">
        <v>2396</v>
      </c>
      <c r="J50" s="30">
        <v>2070</v>
      </c>
      <c r="K50" s="24">
        <v>2447</v>
      </c>
      <c r="L50" s="8">
        <v>2288</v>
      </c>
      <c r="M50" s="32">
        <v>2004</v>
      </c>
      <c r="N50" s="29">
        <v>2514</v>
      </c>
      <c r="O50" s="8">
        <v>2488</v>
      </c>
      <c r="P50" s="30">
        <v>2025</v>
      </c>
      <c r="Q50" s="24">
        <v>2394</v>
      </c>
      <c r="R50" s="8">
        <v>2323</v>
      </c>
      <c r="S50" s="32">
        <v>2045</v>
      </c>
      <c r="T50" s="29">
        <v>2456</v>
      </c>
      <c r="U50" s="8">
        <v>2322</v>
      </c>
      <c r="V50" s="30">
        <v>2030</v>
      </c>
      <c r="W50" s="24">
        <v>2433</v>
      </c>
      <c r="X50" s="8">
        <v>2372</v>
      </c>
      <c r="Y50" s="32">
        <v>2313</v>
      </c>
      <c r="Z50" s="29">
        <v>2538</v>
      </c>
      <c r="AA50" s="8">
        <v>2320</v>
      </c>
      <c r="AB50" s="30">
        <v>1969</v>
      </c>
      <c r="AC50" s="24">
        <v>2455</v>
      </c>
      <c r="AD50" s="8">
        <v>2260</v>
      </c>
      <c r="AE50" s="32">
        <v>2038</v>
      </c>
      <c r="AF50" s="29">
        <v>12733</v>
      </c>
      <c r="AG50" s="8">
        <v>12350</v>
      </c>
      <c r="AH50" s="30">
        <v>12534</v>
      </c>
      <c r="AL50" s="29">
        <v>2411</v>
      </c>
      <c r="AM50" s="8">
        <v>2293</v>
      </c>
      <c r="AN50" s="30">
        <v>2037</v>
      </c>
      <c r="AO50" s="24">
        <v>2358</v>
      </c>
      <c r="AP50" s="8">
        <v>2300</v>
      </c>
      <c r="AQ50" s="32">
        <v>2087</v>
      </c>
      <c r="AR50" s="29">
        <v>2470</v>
      </c>
      <c r="AS50" s="8">
        <v>2264</v>
      </c>
      <c r="AT50" s="30">
        <v>2107</v>
      </c>
      <c r="AU50" s="24">
        <v>2442</v>
      </c>
      <c r="AV50" s="8">
        <v>2283</v>
      </c>
      <c r="AW50" s="32">
        <v>2113</v>
      </c>
      <c r="AX50" s="29">
        <v>2378</v>
      </c>
      <c r="AY50" s="8">
        <v>2329</v>
      </c>
      <c r="AZ50" s="30">
        <v>2174</v>
      </c>
      <c r="BA50" s="24">
        <v>2266</v>
      </c>
      <c r="BB50" s="8">
        <v>2191</v>
      </c>
      <c r="BC50" s="32">
        <v>1984</v>
      </c>
      <c r="BD50" s="29">
        <v>2456</v>
      </c>
      <c r="BE50" s="8">
        <v>2351</v>
      </c>
      <c r="BF50" s="30">
        <v>2077</v>
      </c>
      <c r="BG50" s="24">
        <v>2382</v>
      </c>
      <c r="BH50" s="8">
        <v>2316</v>
      </c>
      <c r="BI50" s="32">
        <v>2121</v>
      </c>
      <c r="BJ50" s="29">
        <v>2406</v>
      </c>
      <c r="BK50" s="8">
        <v>2259</v>
      </c>
      <c r="BL50" s="30">
        <v>2068</v>
      </c>
      <c r="BM50" s="24">
        <v>2280</v>
      </c>
      <c r="BN50" s="8">
        <v>2045</v>
      </c>
      <c r="BO50" s="32">
        <v>2024</v>
      </c>
      <c r="BP50" s="29">
        <v>2487</v>
      </c>
      <c r="BQ50" s="8">
        <v>2193</v>
      </c>
      <c r="BR50" s="30">
        <v>1987</v>
      </c>
    </row>
    <row r="51" spans="1:70" x14ac:dyDescent="0.25">
      <c r="A51" s="21">
        <v>25</v>
      </c>
      <c r="B51" s="29">
        <v>2450</v>
      </c>
      <c r="C51" s="8">
        <v>2287</v>
      </c>
      <c r="D51" s="30">
        <v>2086</v>
      </c>
      <c r="E51" s="24">
        <v>2529</v>
      </c>
      <c r="F51" s="8">
        <v>2418</v>
      </c>
      <c r="G51" s="32">
        <v>2016</v>
      </c>
      <c r="H51" s="29">
        <v>2593</v>
      </c>
      <c r="I51" s="8">
        <v>2563</v>
      </c>
      <c r="J51" s="30">
        <v>2120</v>
      </c>
      <c r="K51" s="24">
        <v>2516</v>
      </c>
      <c r="L51" s="8">
        <v>2455</v>
      </c>
      <c r="M51" s="32">
        <v>2132</v>
      </c>
      <c r="N51" s="29">
        <v>2743</v>
      </c>
      <c r="O51" s="8">
        <v>2572</v>
      </c>
      <c r="P51" s="30">
        <v>2114</v>
      </c>
      <c r="Q51" s="24">
        <v>2529</v>
      </c>
      <c r="R51" s="8">
        <v>2421</v>
      </c>
      <c r="S51" s="32">
        <v>2086</v>
      </c>
      <c r="T51" s="29">
        <v>2693</v>
      </c>
      <c r="U51" s="8">
        <v>2591</v>
      </c>
      <c r="V51" s="30">
        <v>2130</v>
      </c>
      <c r="W51" s="24">
        <v>2618</v>
      </c>
      <c r="X51" s="8">
        <v>2517</v>
      </c>
      <c r="Y51" s="32">
        <v>2397</v>
      </c>
      <c r="Z51" s="29">
        <v>2594</v>
      </c>
      <c r="AA51" s="8">
        <v>2462</v>
      </c>
      <c r="AB51" s="30">
        <v>2066</v>
      </c>
      <c r="AC51" s="24">
        <v>2612</v>
      </c>
      <c r="AD51" s="8">
        <v>2462</v>
      </c>
      <c r="AE51" s="32">
        <v>2150</v>
      </c>
      <c r="AF51" s="29">
        <v>12834</v>
      </c>
      <c r="AG51" s="8">
        <v>12323</v>
      </c>
      <c r="AH51" s="30">
        <v>12283</v>
      </c>
      <c r="AL51" s="29">
        <v>2575</v>
      </c>
      <c r="AM51" s="8">
        <v>2416</v>
      </c>
      <c r="AN51" s="30">
        <v>2087</v>
      </c>
      <c r="AO51" s="24">
        <v>2585</v>
      </c>
      <c r="AP51" s="8">
        <v>2399</v>
      </c>
      <c r="AQ51" s="32">
        <v>2112</v>
      </c>
      <c r="AR51" s="29">
        <v>2620</v>
      </c>
      <c r="AS51" s="8">
        <v>2451</v>
      </c>
      <c r="AT51" s="30">
        <v>2135</v>
      </c>
      <c r="AU51" s="24">
        <v>2580</v>
      </c>
      <c r="AV51" s="8">
        <v>2436</v>
      </c>
      <c r="AW51" s="32">
        <v>2157</v>
      </c>
      <c r="AX51" s="29">
        <v>2555</v>
      </c>
      <c r="AY51" s="8">
        <v>2412</v>
      </c>
      <c r="AZ51" s="30">
        <v>2214</v>
      </c>
      <c r="BA51" s="24">
        <v>2463</v>
      </c>
      <c r="BB51" s="8">
        <v>2361</v>
      </c>
      <c r="BC51" s="32">
        <v>2033</v>
      </c>
      <c r="BD51" s="29">
        <v>2607</v>
      </c>
      <c r="BE51" s="8">
        <v>2497</v>
      </c>
      <c r="BF51" s="30">
        <v>2068</v>
      </c>
      <c r="BG51" s="24">
        <v>2507</v>
      </c>
      <c r="BH51" s="8">
        <v>2474</v>
      </c>
      <c r="BI51" s="32">
        <v>2143</v>
      </c>
      <c r="BJ51" s="29">
        <v>2431</v>
      </c>
      <c r="BK51" s="8">
        <v>2289</v>
      </c>
      <c r="BL51" s="30">
        <v>2063</v>
      </c>
      <c r="BM51" s="24">
        <v>2424</v>
      </c>
      <c r="BN51" s="8">
        <v>2133</v>
      </c>
      <c r="BO51" s="32">
        <v>2061</v>
      </c>
      <c r="BP51" s="29">
        <v>2598</v>
      </c>
      <c r="BQ51" s="8">
        <v>2266</v>
      </c>
      <c r="BR51" s="30">
        <v>2030</v>
      </c>
    </row>
    <row r="52" spans="1:70" x14ac:dyDescent="0.25">
      <c r="A52" s="21">
        <v>30</v>
      </c>
      <c r="B52" s="29">
        <v>2625</v>
      </c>
      <c r="C52" s="8">
        <v>2425</v>
      </c>
      <c r="D52" s="30">
        <v>2167</v>
      </c>
      <c r="E52" s="24">
        <v>2643</v>
      </c>
      <c r="F52" s="8">
        <v>2519</v>
      </c>
      <c r="G52" s="32">
        <v>2106</v>
      </c>
      <c r="H52" s="29">
        <v>2744</v>
      </c>
      <c r="I52" s="8">
        <v>2719</v>
      </c>
      <c r="J52" s="30">
        <v>2121</v>
      </c>
      <c r="K52" s="24">
        <v>2695</v>
      </c>
      <c r="L52" s="8">
        <v>2512</v>
      </c>
      <c r="M52" s="32">
        <v>2118</v>
      </c>
      <c r="N52" s="29">
        <v>2788</v>
      </c>
      <c r="O52" s="8">
        <v>2780</v>
      </c>
      <c r="P52" s="30">
        <v>2184</v>
      </c>
      <c r="Q52" s="24">
        <v>2593</v>
      </c>
      <c r="R52" s="8">
        <v>2436</v>
      </c>
      <c r="S52" s="32">
        <v>2184</v>
      </c>
      <c r="T52" s="29">
        <v>2732</v>
      </c>
      <c r="U52" s="8">
        <v>2665</v>
      </c>
      <c r="V52" s="30">
        <v>2168</v>
      </c>
      <c r="W52" s="24">
        <v>2707</v>
      </c>
      <c r="X52" s="8">
        <v>2652</v>
      </c>
      <c r="Y52" s="32">
        <v>2342</v>
      </c>
      <c r="Z52" s="29">
        <v>2734</v>
      </c>
      <c r="AA52" s="8">
        <v>2559</v>
      </c>
      <c r="AB52" s="30">
        <v>2208</v>
      </c>
      <c r="AC52" s="24">
        <v>2710</v>
      </c>
      <c r="AD52" s="8">
        <v>2450</v>
      </c>
      <c r="AE52" s="32">
        <v>2170</v>
      </c>
      <c r="AF52" s="29">
        <v>12446</v>
      </c>
      <c r="AG52" s="8">
        <v>11931</v>
      </c>
      <c r="AH52" s="30">
        <v>12238</v>
      </c>
      <c r="AL52" s="29">
        <v>2681</v>
      </c>
      <c r="AM52" s="8">
        <v>2486</v>
      </c>
      <c r="AN52" s="30">
        <v>2195</v>
      </c>
      <c r="AO52" s="24">
        <v>2653</v>
      </c>
      <c r="AP52" s="8">
        <v>2470</v>
      </c>
      <c r="AQ52" s="32">
        <v>2089</v>
      </c>
      <c r="AR52" s="29">
        <v>2772</v>
      </c>
      <c r="AS52" s="8">
        <v>2650</v>
      </c>
      <c r="AT52" s="30">
        <v>2164</v>
      </c>
      <c r="AU52" s="24">
        <v>2629</v>
      </c>
      <c r="AV52" s="8">
        <v>2492</v>
      </c>
      <c r="AW52" s="32">
        <v>2209</v>
      </c>
      <c r="AX52" s="29">
        <v>2651</v>
      </c>
      <c r="AY52" s="8">
        <v>2579</v>
      </c>
      <c r="AZ52" s="30">
        <v>2383</v>
      </c>
      <c r="BA52" s="24">
        <v>2564</v>
      </c>
      <c r="BB52" s="8">
        <v>2525</v>
      </c>
      <c r="BC52" s="32">
        <v>2092</v>
      </c>
      <c r="BD52" s="29">
        <v>2777</v>
      </c>
      <c r="BE52" s="8">
        <v>2520</v>
      </c>
      <c r="BF52" s="30">
        <v>2162</v>
      </c>
      <c r="BG52" s="24">
        <v>2636</v>
      </c>
      <c r="BH52" s="8">
        <v>2618</v>
      </c>
      <c r="BI52" s="32">
        <v>2127</v>
      </c>
      <c r="BJ52" s="29">
        <v>2620</v>
      </c>
      <c r="BK52" s="8">
        <v>2390</v>
      </c>
      <c r="BL52" s="30">
        <v>2125</v>
      </c>
      <c r="BM52" s="24">
        <v>2505</v>
      </c>
      <c r="BN52" s="8">
        <v>2259</v>
      </c>
      <c r="BO52" s="32">
        <v>2123</v>
      </c>
      <c r="BP52" s="29">
        <v>2771</v>
      </c>
      <c r="BQ52" s="8">
        <v>2451</v>
      </c>
      <c r="BR52" s="30">
        <v>2117</v>
      </c>
    </row>
    <row r="53" spans="1:70" x14ac:dyDescent="0.25">
      <c r="A53" s="21">
        <v>35</v>
      </c>
      <c r="B53" s="29">
        <v>2745</v>
      </c>
      <c r="C53" s="8">
        <v>2476</v>
      </c>
      <c r="D53" s="30">
        <v>2206</v>
      </c>
      <c r="E53" s="24">
        <v>2852</v>
      </c>
      <c r="F53" s="8">
        <v>2623</v>
      </c>
      <c r="G53" s="32">
        <v>2143</v>
      </c>
      <c r="H53" s="29">
        <v>2863</v>
      </c>
      <c r="I53" s="8">
        <v>2849</v>
      </c>
      <c r="J53" s="30">
        <v>2246</v>
      </c>
      <c r="K53" s="24">
        <v>2802</v>
      </c>
      <c r="L53" s="8">
        <v>2690</v>
      </c>
      <c r="M53" s="32">
        <v>2238</v>
      </c>
      <c r="N53" s="29">
        <v>3032</v>
      </c>
      <c r="O53" s="8">
        <v>2874</v>
      </c>
      <c r="P53" s="30">
        <v>2257</v>
      </c>
      <c r="Q53" s="24">
        <v>2654</v>
      </c>
      <c r="R53" s="8">
        <v>2626</v>
      </c>
      <c r="S53" s="32">
        <v>2181</v>
      </c>
      <c r="T53" s="29">
        <v>2837</v>
      </c>
      <c r="U53" s="8">
        <v>2731</v>
      </c>
      <c r="V53" s="30">
        <v>2282</v>
      </c>
      <c r="W53" s="24">
        <v>2894</v>
      </c>
      <c r="X53" s="8">
        <v>2825</v>
      </c>
      <c r="Y53" s="32">
        <v>2522</v>
      </c>
      <c r="Z53" s="29">
        <v>2853</v>
      </c>
      <c r="AA53" s="8">
        <v>2661</v>
      </c>
      <c r="AB53" s="30">
        <v>2181</v>
      </c>
      <c r="AC53" s="24">
        <v>2892</v>
      </c>
      <c r="AD53" s="8">
        <v>2634</v>
      </c>
      <c r="AE53" s="32">
        <v>2245</v>
      </c>
      <c r="AF53" s="29">
        <v>12830</v>
      </c>
      <c r="AG53" s="8">
        <v>12040</v>
      </c>
      <c r="AH53" s="30">
        <v>12048</v>
      </c>
      <c r="AL53" s="29">
        <v>2801</v>
      </c>
      <c r="AM53" s="8">
        <v>2528</v>
      </c>
      <c r="AN53" s="30">
        <v>2311</v>
      </c>
      <c r="AO53" s="24">
        <v>2846</v>
      </c>
      <c r="AP53" s="8">
        <v>2542</v>
      </c>
      <c r="AQ53" s="32">
        <v>2189</v>
      </c>
      <c r="AR53" s="29">
        <v>2846</v>
      </c>
      <c r="AS53" s="8">
        <v>2685</v>
      </c>
      <c r="AT53" s="30">
        <v>2293</v>
      </c>
      <c r="AU53" s="24">
        <v>2737</v>
      </c>
      <c r="AV53" s="8">
        <v>2680</v>
      </c>
      <c r="AW53" s="32">
        <v>2275</v>
      </c>
      <c r="AX53" s="29">
        <v>2835</v>
      </c>
      <c r="AY53" s="8">
        <v>2643</v>
      </c>
      <c r="AZ53" s="30">
        <v>2324</v>
      </c>
      <c r="BA53" s="24">
        <v>2730</v>
      </c>
      <c r="BB53" s="8">
        <v>2679</v>
      </c>
      <c r="BC53" s="32">
        <v>2080</v>
      </c>
      <c r="BD53" s="29">
        <v>2898</v>
      </c>
      <c r="BE53" s="8">
        <v>2797</v>
      </c>
      <c r="BF53" s="30">
        <v>2198</v>
      </c>
      <c r="BG53" s="24">
        <v>2803</v>
      </c>
      <c r="BH53" s="8">
        <v>2642</v>
      </c>
      <c r="BI53" s="32">
        <v>2227</v>
      </c>
      <c r="BJ53" s="29">
        <v>2697</v>
      </c>
      <c r="BK53" s="8">
        <v>2581</v>
      </c>
      <c r="BL53" s="30">
        <v>2175</v>
      </c>
      <c r="BM53" s="24">
        <v>2580</v>
      </c>
      <c r="BN53" s="8">
        <v>2308</v>
      </c>
      <c r="BO53" s="32">
        <v>2181</v>
      </c>
      <c r="BP53" s="29">
        <v>2853</v>
      </c>
      <c r="BQ53" s="8">
        <v>2579</v>
      </c>
      <c r="BR53" s="30">
        <v>2114</v>
      </c>
    </row>
    <row r="54" spans="1:70" x14ac:dyDescent="0.25">
      <c r="A54" s="21">
        <v>40</v>
      </c>
      <c r="B54" s="29">
        <v>2967</v>
      </c>
      <c r="C54" s="8">
        <v>2627</v>
      </c>
      <c r="D54" s="30">
        <v>2320</v>
      </c>
      <c r="E54" s="24">
        <v>2977</v>
      </c>
      <c r="F54" s="8">
        <v>2734</v>
      </c>
      <c r="G54" s="32">
        <v>2179</v>
      </c>
      <c r="H54" s="29">
        <v>2969</v>
      </c>
      <c r="I54" s="8">
        <v>2952</v>
      </c>
      <c r="J54" s="30">
        <v>2321</v>
      </c>
      <c r="K54" s="24">
        <v>2888</v>
      </c>
      <c r="L54" s="8">
        <v>2823</v>
      </c>
      <c r="M54" s="32">
        <v>2238</v>
      </c>
      <c r="N54" s="29">
        <v>3047</v>
      </c>
      <c r="O54" s="8">
        <v>3004</v>
      </c>
      <c r="P54" s="30">
        <v>2296</v>
      </c>
      <c r="Q54" s="24">
        <v>2787</v>
      </c>
      <c r="R54" s="8">
        <v>2755</v>
      </c>
      <c r="S54" s="32">
        <v>2262</v>
      </c>
      <c r="T54" s="29">
        <v>3048</v>
      </c>
      <c r="U54" s="8">
        <v>2829</v>
      </c>
      <c r="V54" s="30">
        <v>2318</v>
      </c>
      <c r="W54" s="24">
        <v>2930</v>
      </c>
      <c r="X54" s="8">
        <v>2854</v>
      </c>
      <c r="Y54" s="32">
        <v>2544</v>
      </c>
      <c r="Z54" s="29">
        <v>2931</v>
      </c>
      <c r="AA54" s="8">
        <v>2797</v>
      </c>
      <c r="AB54" s="30">
        <v>2244</v>
      </c>
      <c r="AC54" s="24">
        <v>3033</v>
      </c>
      <c r="AD54" s="8">
        <v>2673</v>
      </c>
      <c r="AE54" s="32">
        <v>2256</v>
      </c>
      <c r="AF54" s="29">
        <v>12641</v>
      </c>
      <c r="AG54" s="8">
        <v>12048</v>
      </c>
      <c r="AH54" s="30">
        <v>12159</v>
      </c>
      <c r="AL54" s="29">
        <v>2948</v>
      </c>
      <c r="AM54" s="8">
        <v>2586</v>
      </c>
      <c r="AN54" s="30">
        <v>2343</v>
      </c>
      <c r="AO54" s="24">
        <v>2929</v>
      </c>
      <c r="AP54" s="8">
        <v>2718</v>
      </c>
      <c r="AQ54" s="32">
        <v>2209</v>
      </c>
      <c r="AR54" s="29">
        <v>3050</v>
      </c>
      <c r="AS54" s="8">
        <v>2868</v>
      </c>
      <c r="AT54" s="30">
        <v>2296</v>
      </c>
      <c r="AU54" s="24">
        <v>2960</v>
      </c>
      <c r="AV54" s="8">
        <v>2775</v>
      </c>
      <c r="AW54" s="32">
        <v>2297</v>
      </c>
      <c r="AX54" s="29">
        <v>2827</v>
      </c>
      <c r="AY54" s="8">
        <v>2767</v>
      </c>
      <c r="AZ54" s="30">
        <v>2439</v>
      </c>
      <c r="BA54" s="24">
        <v>2810</v>
      </c>
      <c r="BB54" s="8">
        <v>2659</v>
      </c>
      <c r="BC54" s="32">
        <v>2095</v>
      </c>
      <c r="BD54" s="29">
        <v>3045</v>
      </c>
      <c r="BE54" s="8">
        <v>2903</v>
      </c>
      <c r="BF54" s="30">
        <v>2219</v>
      </c>
      <c r="BG54" s="24">
        <v>2951</v>
      </c>
      <c r="BH54" s="8">
        <v>2791</v>
      </c>
      <c r="BI54" s="32">
        <v>2297</v>
      </c>
      <c r="BJ54" s="29">
        <v>2871</v>
      </c>
      <c r="BK54" s="8">
        <v>2662</v>
      </c>
      <c r="BL54" s="30">
        <v>2260</v>
      </c>
      <c r="BM54" s="24">
        <v>2743</v>
      </c>
      <c r="BN54" s="8">
        <v>2390</v>
      </c>
      <c r="BO54" s="32">
        <v>2260</v>
      </c>
      <c r="BP54" s="29">
        <v>2943</v>
      </c>
      <c r="BQ54" s="8">
        <v>2552</v>
      </c>
      <c r="BR54" s="30">
        <v>2185</v>
      </c>
    </row>
    <row r="55" spans="1:70" x14ac:dyDescent="0.25">
      <c r="A55" s="21">
        <v>45</v>
      </c>
      <c r="B55" s="29">
        <v>3026</v>
      </c>
      <c r="C55" s="8">
        <v>2668</v>
      </c>
      <c r="D55" s="30">
        <v>2319</v>
      </c>
      <c r="E55" s="24">
        <v>3115</v>
      </c>
      <c r="F55" s="8">
        <v>2935</v>
      </c>
      <c r="G55" s="32">
        <v>2303</v>
      </c>
      <c r="H55" s="29">
        <v>3108</v>
      </c>
      <c r="I55" s="8">
        <v>3033</v>
      </c>
      <c r="J55" s="30">
        <v>2332</v>
      </c>
      <c r="K55" s="24">
        <v>3076</v>
      </c>
      <c r="L55" s="8">
        <v>2892</v>
      </c>
      <c r="M55" s="32">
        <v>2302</v>
      </c>
      <c r="N55" s="29">
        <v>3313</v>
      </c>
      <c r="O55" s="8">
        <v>3057</v>
      </c>
      <c r="P55" s="30">
        <v>2318</v>
      </c>
      <c r="Q55" s="24">
        <v>2995</v>
      </c>
      <c r="R55" s="8">
        <v>2813</v>
      </c>
      <c r="S55" s="32">
        <v>2310</v>
      </c>
      <c r="T55" s="29">
        <v>3222</v>
      </c>
      <c r="U55" s="8">
        <v>3000</v>
      </c>
      <c r="V55" s="30">
        <v>2383</v>
      </c>
      <c r="W55" s="24">
        <v>3151</v>
      </c>
      <c r="X55" s="8">
        <v>2994</v>
      </c>
      <c r="Y55" s="32">
        <v>2543</v>
      </c>
      <c r="Z55" s="29">
        <v>3057</v>
      </c>
      <c r="AA55" s="8">
        <v>2858</v>
      </c>
      <c r="AB55" s="30">
        <v>2325</v>
      </c>
      <c r="AC55" s="24">
        <v>3126</v>
      </c>
      <c r="AD55" s="8">
        <v>2803</v>
      </c>
      <c r="AE55" s="32">
        <v>2296</v>
      </c>
      <c r="AF55" s="29">
        <v>12578</v>
      </c>
      <c r="AG55" s="8">
        <v>12158</v>
      </c>
      <c r="AH55" s="30">
        <v>12056</v>
      </c>
      <c r="AL55" s="29">
        <v>3000</v>
      </c>
      <c r="AM55" s="8">
        <v>2806</v>
      </c>
      <c r="AN55" s="30">
        <v>2388</v>
      </c>
      <c r="AO55" s="24">
        <v>3074</v>
      </c>
      <c r="AP55" s="8">
        <v>2725</v>
      </c>
      <c r="AQ55" s="32">
        <v>2286</v>
      </c>
      <c r="AR55" s="29">
        <v>3168</v>
      </c>
      <c r="AS55" s="8">
        <v>2957</v>
      </c>
      <c r="AT55" s="30">
        <v>2401</v>
      </c>
      <c r="AU55" s="24">
        <v>3000</v>
      </c>
      <c r="AV55" s="8">
        <v>2834</v>
      </c>
      <c r="AW55" s="32">
        <v>2339</v>
      </c>
      <c r="AX55" s="29">
        <v>3038</v>
      </c>
      <c r="AY55" s="8">
        <v>2886</v>
      </c>
      <c r="AZ55" s="30">
        <v>2427</v>
      </c>
      <c r="BA55" s="24">
        <v>2955</v>
      </c>
      <c r="BB55" s="8">
        <v>2775</v>
      </c>
      <c r="BC55" s="32">
        <v>2083</v>
      </c>
      <c r="BD55" s="29">
        <v>3231</v>
      </c>
      <c r="BE55" s="8">
        <v>3013</v>
      </c>
      <c r="BF55" s="30">
        <v>2357</v>
      </c>
      <c r="BG55" s="24">
        <v>3062</v>
      </c>
      <c r="BH55" s="8">
        <v>2879</v>
      </c>
      <c r="BI55" s="32">
        <v>2380</v>
      </c>
      <c r="BJ55" s="29">
        <v>2924</v>
      </c>
      <c r="BK55" s="8">
        <v>2741</v>
      </c>
      <c r="BL55" s="30">
        <v>2276</v>
      </c>
      <c r="BM55" s="24">
        <v>2791</v>
      </c>
      <c r="BN55" s="8">
        <v>2487</v>
      </c>
      <c r="BO55" s="32">
        <v>2277</v>
      </c>
      <c r="BP55" s="29">
        <v>3153</v>
      </c>
      <c r="BQ55" s="8">
        <v>2668</v>
      </c>
      <c r="BR55" s="30">
        <v>2134</v>
      </c>
    </row>
    <row r="56" spans="1:70" x14ac:dyDescent="0.25">
      <c r="A56" s="21">
        <v>50</v>
      </c>
      <c r="B56" s="29">
        <v>3087</v>
      </c>
      <c r="C56" s="8">
        <v>2848</v>
      </c>
      <c r="D56" s="30">
        <v>2322</v>
      </c>
      <c r="E56" s="24">
        <v>3208</v>
      </c>
      <c r="F56" s="8">
        <v>2982</v>
      </c>
      <c r="G56" s="32">
        <v>2271</v>
      </c>
      <c r="H56" s="29">
        <v>3240</v>
      </c>
      <c r="I56" s="8">
        <v>3183</v>
      </c>
      <c r="J56" s="30">
        <v>2365</v>
      </c>
      <c r="K56" s="24">
        <v>3127</v>
      </c>
      <c r="L56" s="8">
        <v>3042</v>
      </c>
      <c r="M56" s="32">
        <v>2326</v>
      </c>
      <c r="N56" s="29">
        <v>3357</v>
      </c>
      <c r="O56" s="8">
        <v>3223</v>
      </c>
      <c r="P56" s="30">
        <v>2358</v>
      </c>
      <c r="Q56" s="24">
        <v>2981</v>
      </c>
      <c r="R56" s="8">
        <v>2834</v>
      </c>
      <c r="S56" s="32">
        <v>2324</v>
      </c>
      <c r="T56" s="29">
        <v>3313</v>
      </c>
      <c r="U56" s="8">
        <v>3036</v>
      </c>
      <c r="V56" s="30">
        <v>2360</v>
      </c>
      <c r="W56" s="24">
        <v>3185</v>
      </c>
      <c r="X56" s="8">
        <v>3155</v>
      </c>
      <c r="Y56" s="32">
        <v>2590</v>
      </c>
      <c r="Z56" s="29">
        <v>3221</v>
      </c>
      <c r="AA56" s="8">
        <v>2975</v>
      </c>
      <c r="AB56" s="30">
        <v>2308</v>
      </c>
      <c r="AC56" s="24">
        <v>3329</v>
      </c>
      <c r="AD56" s="8">
        <v>2891</v>
      </c>
      <c r="AE56" s="32">
        <v>2368</v>
      </c>
      <c r="AF56" s="29">
        <v>12871</v>
      </c>
      <c r="AG56" s="8">
        <v>12046</v>
      </c>
      <c r="AH56" s="30">
        <v>12178</v>
      </c>
      <c r="AL56" s="29">
        <v>3134</v>
      </c>
      <c r="AM56" s="8">
        <v>2904</v>
      </c>
      <c r="AN56" s="30">
        <v>2453</v>
      </c>
      <c r="AO56" s="24">
        <v>3147</v>
      </c>
      <c r="AP56" s="8">
        <v>2896</v>
      </c>
      <c r="AQ56" s="32">
        <v>2255</v>
      </c>
      <c r="AR56" s="29">
        <v>3296</v>
      </c>
      <c r="AS56" s="8">
        <v>3113</v>
      </c>
      <c r="AT56" s="30">
        <v>2381</v>
      </c>
      <c r="AU56" s="24">
        <v>3057</v>
      </c>
      <c r="AV56" s="8">
        <v>2997</v>
      </c>
      <c r="AW56" s="32">
        <v>2367</v>
      </c>
      <c r="AX56" s="29">
        <v>3041</v>
      </c>
      <c r="AY56" s="8">
        <v>2950</v>
      </c>
      <c r="AZ56" s="30">
        <v>2505</v>
      </c>
      <c r="BA56" s="24">
        <v>3064</v>
      </c>
      <c r="BB56" s="8">
        <v>2881</v>
      </c>
      <c r="BC56" s="32">
        <v>2218</v>
      </c>
      <c r="BD56" s="29">
        <v>3318</v>
      </c>
      <c r="BE56" s="8">
        <v>3118</v>
      </c>
      <c r="BF56" s="30">
        <v>2345</v>
      </c>
      <c r="BG56" s="24">
        <v>3183</v>
      </c>
      <c r="BH56" s="8">
        <v>3013</v>
      </c>
      <c r="BI56" s="32">
        <v>2434</v>
      </c>
      <c r="BJ56" s="29">
        <v>3025</v>
      </c>
      <c r="BK56" s="8">
        <v>2864</v>
      </c>
      <c r="BL56" s="30">
        <v>2369</v>
      </c>
      <c r="BM56" s="24">
        <v>2980</v>
      </c>
      <c r="BN56" s="8">
        <v>2538</v>
      </c>
      <c r="BO56" s="32">
        <v>2322</v>
      </c>
      <c r="BP56" s="29">
        <v>3312</v>
      </c>
      <c r="BQ56" s="8">
        <v>2874</v>
      </c>
      <c r="BR56" s="30">
        <v>2257</v>
      </c>
    </row>
    <row r="57" spans="1:70" x14ac:dyDescent="0.25">
      <c r="A57" s="21">
        <v>55</v>
      </c>
      <c r="B57" s="29">
        <v>3249</v>
      </c>
      <c r="C57" s="8">
        <v>2873</v>
      </c>
      <c r="D57" s="30">
        <v>2413</v>
      </c>
      <c r="E57" s="24">
        <v>3374</v>
      </c>
      <c r="F57" s="8">
        <v>3136</v>
      </c>
      <c r="G57" s="32">
        <v>2372</v>
      </c>
      <c r="H57" s="29">
        <v>3406</v>
      </c>
      <c r="I57" s="8">
        <v>3389</v>
      </c>
      <c r="J57" s="30">
        <v>2443</v>
      </c>
      <c r="K57" s="24">
        <v>3272</v>
      </c>
      <c r="L57" s="8">
        <v>3132</v>
      </c>
      <c r="M57" s="32">
        <v>2443</v>
      </c>
      <c r="N57" s="29">
        <v>3512</v>
      </c>
      <c r="O57" s="8">
        <v>3362</v>
      </c>
      <c r="P57" s="30">
        <v>2482</v>
      </c>
      <c r="Q57" s="24">
        <v>3134</v>
      </c>
      <c r="R57" s="8">
        <v>3053</v>
      </c>
      <c r="S57" s="32">
        <v>2379</v>
      </c>
      <c r="T57" s="29">
        <v>3417</v>
      </c>
      <c r="U57" s="8">
        <v>3178</v>
      </c>
      <c r="V57" s="30">
        <v>2500</v>
      </c>
      <c r="W57" s="24">
        <v>3452</v>
      </c>
      <c r="X57" s="8">
        <v>3157</v>
      </c>
      <c r="Y57" s="32">
        <v>2649</v>
      </c>
      <c r="Z57" s="29">
        <v>3361</v>
      </c>
      <c r="AA57" s="8">
        <v>3091</v>
      </c>
      <c r="AB57" s="30">
        <v>2415</v>
      </c>
      <c r="AC57" s="24">
        <v>3295</v>
      </c>
      <c r="AD57" s="8">
        <v>3025</v>
      </c>
      <c r="AE57" s="32">
        <v>2344</v>
      </c>
      <c r="AF57" s="29">
        <v>12777</v>
      </c>
      <c r="AG57" s="8">
        <v>12195</v>
      </c>
      <c r="AH57" s="30">
        <v>11954</v>
      </c>
      <c r="AL57" s="29">
        <v>3223</v>
      </c>
      <c r="AM57" s="8">
        <v>2966</v>
      </c>
      <c r="AN57" s="30">
        <v>2489</v>
      </c>
      <c r="AO57" s="24">
        <v>3210</v>
      </c>
      <c r="AP57" s="8">
        <v>3039</v>
      </c>
      <c r="AQ57" s="32">
        <v>2362</v>
      </c>
      <c r="AR57" s="29">
        <v>3449</v>
      </c>
      <c r="AS57" s="8">
        <v>3233</v>
      </c>
      <c r="AT57" s="30">
        <v>2486</v>
      </c>
      <c r="AU57" s="24">
        <v>3134</v>
      </c>
      <c r="AV57" s="8">
        <v>3012</v>
      </c>
      <c r="AW57" s="32">
        <v>2456</v>
      </c>
      <c r="AX57" s="29">
        <v>3250</v>
      </c>
      <c r="AY57" s="8">
        <v>3034</v>
      </c>
      <c r="AZ57" s="30">
        <v>2488</v>
      </c>
      <c r="BA57" s="24">
        <v>3148</v>
      </c>
      <c r="BB57" s="8">
        <v>2942</v>
      </c>
      <c r="BC57" s="32">
        <v>2247</v>
      </c>
      <c r="BD57" s="29">
        <v>3474</v>
      </c>
      <c r="BE57" s="8">
        <v>3264</v>
      </c>
      <c r="BF57" s="30">
        <v>2493</v>
      </c>
      <c r="BG57" s="24">
        <v>3266</v>
      </c>
      <c r="BH57" s="8">
        <v>3134</v>
      </c>
      <c r="BI57" s="32">
        <v>2438</v>
      </c>
      <c r="BJ57" s="29">
        <v>3180</v>
      </c>
      <c r="BK57" s="8">
        <v>2854</v>
      </c>
      <c r="BL57" s="30">
        <v>2394</v>
      </c>
      <c r="BM57" s="24">
        <v>3018</v>
      </c>
      <c r="BN57" s="8">
        <v>2641</v>
      </c>
      <c r="BO57" s="32">
        <v>2294</v>
      </c>
      <c r="BP57" s="29">
        <v>3321</v>
      </c>
      <c r="BQ57" s="8">
        <v>2884</v>
      </c>
      <c r="BR57" s="30">
        <v>2253</v>
      </c>
    </row>
    <row r="58" spans="1:70" x14ac:dyDescent="0.25">
      <c r="A58" s="21">
        <v>60</v>
      </c>
      <c r="B58" s="29">
        <v>3298</v>
      </c>
      <c r="C58" s="8">
        <v>2973</v>
      </c>
      <c r="D58" s="30">
        <v>2436</v>
      </c>
      <c r="E58" s="24">
        <v>3445</v>
      </c>
      <c r="F58" s="8">
        <v>3166</v>
      </c>
      <c r="G58" s="32">
        <v>2324</v>
      </c>
      <c r="H58" s="29">
        <v>3524</v>
      </c>
      <c r="I58" s="8">
        <v>3449</v>
      </c>
      <c r="J58" s="30">
        <v>2419</v>
      </c>
      <c r="K58" s="24">
        <v>3396</v>
      </c>
      <c r="L58" s="8">
        <v>3212</v>
      </c>
      <c r="M58" s="32">
        <v>2482</v>
      </c>
      <c r="N58" s="29">
        <v>3587</v>
      </c>
      <c r="O58" s="8">
        <v>3541</v>
      </c>
      <c r="P58" s="30">
        <v>2530</v>
      </c>
      <c r="Q58" s="24">
        <v>3273</v>
      </c>
      <c r="R58" s="8">
        <v>3134</v>
      </c>
      <c r="S58" s="32">
        <v>2388</v>
      </c>
      <c r="T58" s="29">
        <v>3509</v>
      </c>
      <c r="U58" s="8">
        <v>3370</v>
      </c>
      <c r="V58" s="30">
        <v>2516</v>
      </c>
      <c r="W58" s="24">
        <v>3502</v>
      </c>
      <c r="X58" s="8">
        <v>3345</v>
      </c>
      <c r="Y58" s="32">
        <v>2678</v>
      </c>
      <c r="Z58" s="29">
        <v>3408</v>
      </c>
      <c r="AA58" s="8">
        <v>3183</v>
      </c>
      <c r="AB58" s="30">
        <v>2412</v>
      </c>
      <c r="AC58" s="24">
        <v>3499</v>
      </c>
      <c r="AD58" s="8">
        <v>3140</v>
      </c>
      <c r="AE58" s="32">
        <v>2483</v>
      </c>
      <c r="AF58" s="29">
        <v>12659</v>
      </c>
      <c r="AG58" s="8">
        <v>12320</v>
      </c>
      <c r="AH58" s="30">
        <v>12112</v>
      </c>
      <c r="AL58" s="29">
        <v>3380</v>
      </c>
      <c r="AM58" s="8">
        <v>3025</v>
      </c>
      <c r="AN58" s="30">
        <v>2464</v>
      </c>
      <c r="AO58" s="24">
        <v>3410</v>
      </c>
      <c r="AP58" s="8">
        <v>3050</v>
      </c>
      <c r="AQ58" s="32">
        <v>2410</v>
      </c>
      <c r="AR58" s="29">
        <v>3581</v>
      </c>
      <c r="AS58" s="8">
        <v>3411</v>
      </c>
      <c r="AT58" s="30">
        <v>2544</v>
      </c>
      <c r="AU58" s="24">
        <v>3303</v>
      </c>
      <c r="AV58" s="8">
        <v>3150</v>
      </c>
      <c r="AW58" s="32">
        <v>2494</v>
      </c>
      <c r="AX58" s="29">
        <v>3236</v>
      </c>
      <c r="AY58" s="8">
        <v>3111</v>
      </c>
      <c r="AZ58" s="30">
        <v>2618</v>
      </c>
      <c r="BA58" s="24">
        <v>3213</v>
      </c>
      <c r="BB58" s="8">
        <v>3048</v>
      </c>
      <c r="BC58" s="32">
        <v>2314</v>
      </c>
      <c r="BD58" s="29">
        <v>3484</v>
      </c>
      <c r="BE58" s="8">
        <v>3362</v>
      </c>
      <c r="BF58" s="30">
        <v>2480</v>
      </c>
      <c r="BG58" s="24">
        <v>3336</v>
      </c>
      <c r="BH58" s="8">
        <v>3229</v>
      </c>
      <c r="BI58" s="32">
        <v>2554</v>
      </c>
      <c r="BJ58" s="29">
        <v>3242</v>
      </c>
      <c r="BK58" s="8">
        <v>2953</v>
      </c>
      <c r="BL58" s="30">
        <v>2412</v>
      </c>
      <c r="BM58" s="24">
        <v>3148</v>
      </c>
      <c r="BN58" s="8">
        <v>2680</v>
      </c>
      <c r="BO58" s="32">
        <v>2440</v>
      </c>
      <c r="BP58" s="29">
        <v>3502</v>
      </c>
      <c r="BQ58" s="8">
        <v>3024</v>
      </c>
      <c r="BR58" s="30">
        <v>2304</v>
      </c>
    </row>
    <row r="59" spans="1:70" x14ac:dyDescent="0.25">
      <c r="A59" s="21">
        <v>65</v>
      </c>
      <c r="B59" s="29">
        <v>3401</v>
      </c>
      <c r="C59" s="8">
        <v>2999</v>
      </c>
      <c r="D59" s="30">
        <v>2479</v>
      </c>
      <c r="E59" s="24">
        <v>3609</v>
      </c>
      <c r="F59" s="8">
        <v>3342</v>
      </c>
      <c r="G59" s="32">
        <v>2435</v>
      </c>
      <c r="H59" s="29">
        <v>3616</v>
      </c>
      <c r="I59" s="8">
        <v>3560</v>
      </c>
      <c r="J59" s="30">
        <v>2487</v>
      </c>
      <c r="K59" s="24">
        <v>3495</v>
      </c>
      <c r="L59" s="8">
        <v>3289</v>
      </c>
      <c r="M59" s="32">
        <v>2541</v>
      </c>
      <c r="N59" s="29">
        <v>3751</v>
      </c>
      <c r="O59" s="8">
        <v>3557</v>
      </c>
      <c r="P59" s="30">
        <v>2533</v>
      </c>
      <c r="Q59" s="24">
        <v>3405</v>
      </c>
      <c r="R59" s="8">
        <v>3218</v>
      </c>
      <c r="S59" s="32">
        <v>2471</v>
      </c>
      <c r="T59" s="29">
        <v>3727</v>
      </c>
      <c r="U59" s="8">
        <v>3430</v>
      </c>
      <c r="V59" s="30">
        <v>2579</v>
      </c>
      <c r="W59" s="24">
        <v>3626</v>
      </c>
      <c r="X59" s="8">
        <v>3404</v>
      </c>
      <c r="Y59" s="32">
        <v>2753</v>
      </c>
      <c r="Z59" s="29">
        <v>3620</v>
      </c>
      <c r="AA59" s="8">
        <v>3259</v>
      </c>
      <c r="AB59" s="30">
        <v>2411</v>
      </c>
      <c r="AC59" s="24">
        <v>3571</v>
      </c>
      <c r="AD59" s="8">
        <v>3200</v>
      </c>
      <c r="AE59" s="32">
        <v>2499</v>
      </c>
      <c r="AF59" s="29">
        <v>12574</v>
      </c>
      <c r="AG59" s="8">
        <v>12281</v>
      </c>
      <c r="AH59" s="30">
        <v>11944</v>
      </c>
      <c r="AL59" s="29">
        <v>3511</v>
      </c>
      <c r="AM59" s="8">
        <v>3135</v>
      </c>
      <c r="AN59" s="30">
        <v>2518</v>
      </c>
      <c r="AO59" s="24">
        <v>3490</v>
      </c>
      <c r="AP59" s="8">
        <v>3199</v>
      </c>
      <c r="AQ59" s="32">
        <v>2413</v>
      </c>
      <c r="AR59" s="29">
        <v>3746</v>
      </c>
      <c r="AS59" s="8">
        <v>3398</v>
      </c>
      <c r="AT59" s="30">
        <v>2631</v>
      </c>
      <c r="AU59" s="24">
        <v>3340</v>
      </c>
      <c r="AV59" s="8">
        <v>3244</v>
      </c>
      <c r="AW59" s="32">
        <v>2586</v>
      </c>
      <c r="AX59" s="29">
        <v>3404</v>
      </c>
      <c r="AY59" s="8">
        <v>3246</v>
      </c>
      <c r="AZ59" s="30">
        <v>2683</v>
      </c>
      <c r="BA59" s="24">
        <v>3320</v>
      </c>
      <c r="BB59" s="8">
        <v>3146</v>
      </c>
      <c r="BC59" s="32">
        <v>2352</v>
      </c>
      <c r="BD59" s="29">
        <v>3691</v>
      </c>
      <c r="BE59" s="8">
        <v>3489</v>
      </c>
      <c r="BF59" s="30">
        <v>2415</v>
      </c>
      <c r="BG59" s="24">
        <v>3464</v>
      </c>
      <c r="BH59" s="8">
        <v>3260</v>
      </c>
      <c r="BI59" s="32">
        <v>2590</v>
      </c>
      <c r="BJ59" s="29">
        <v>3392</v>
      </c>
      <c r="BK59" s="8">
        <v>3111</v>
      </c>
      <c r="BL59" s="30">
        <v>2403</v>
      </c>
      <c r="BM59" s="24">
        <v>3258</v>
      </c>
      <c r="BN59" s="8">
        <v>2767</v>
      </c>
      <c r="BO59" s="32">
        <v>2487</v>
      </c>
      <c r="BP59" s="29">
        <v>3551</v>
      </c>
      <c r="BQ59" s="8">
        <v>3019</v>
      </c>
      <c r="BR59" s="30">
        <v>2276</v>
      </c>
    </row>
    <row r="60" spans="1:70" x14ac:dyDescent="0.25">
      <c r="A60" s="51" t="s">
        <v>444</v>
      </c>
      <c r="B60" s="40">
        <f>SLOPE(B46:B59,$A46:$A59)</f>
        <v>24.121758241758243</v>
      </c>
      <c r="C60" s="40">
        <f t="shared" ref="C60" si="132">SLOPE(C46:C59,$A46:$A59)</f>
        <v>18.760879120879121</v>
      </c>
      <c r="D60" s="40">
        <f t="shared" ref="D60" si="133">SLOPE(D46:D59,$A46:$A59)</f>
        <v>10.951648351648352</v>
      </c>
      <c r="E60" s="46">
        <f t="shared" ref="E60" si="134">SLOPE(E46:E59,$A46:$A59)</f>
        <v>26.536703296703298</v>
      </c>
      <c r="F60" s="40">
        <f t="shared" ref="F60" si="135">SLOPE(F46:F59,$A46:$A59)</f>
        <v>22.835164835164836</v>
      </c>
      <c r="G60" s="47">
        <f t="shared" ref="G60" si="136">SLOPE(G46:G59,$A46:$A59)</f>
        <v>9.2127472527472527</v>
      </c>
      <c r="H60" s="40">
        <f t="shared" ref="H60" si="137">SLOPE(H46:H59,$A46:$A59)</f>
        <v>26.811428571428571</v>
      </c>
      <c r="I60" s="40">
        <f t="shared" ref="I60" si="138">SLOPE(I46:I59,$A46:$A59)</f>
        <v>26.62857142857143</v>
      </c>
      <c r="J60" s="40">
        <f t="shared" ref="J60" si="139">SLOPE(J46:J59,$A46:$A59)</f>
        <v>10.644835164835165</v>
      </c>
      <c r="K60" s="46">
        <f t="shared" ref="K60" si="140">SLOPE(K46:K59,$A46:$A59)</f>
        <v>25.854945054945055</v>
      </c>
      <c r="L60" s="40">
        <f t="shared" ref="L60" si="141">SLOPE(L46:L59,$A46:$A59)</f>
        <v>22.797802197802199</v>
      </c>
      <c r="M60" s="47">
        <f t="shared" ref="M60" si="142">SLOPE(M46:M59,$A46:$A59)</f>
        <v>11.566153846153846</v>
      </c>
      <c r="N60" s="40">
        <f t="shared" ref="N60" si="143">SLOPE(N46:N59,$A46:$A59)</f>
        <v>27.987252747252747</v>
      </c>
      <c r="O60" s="40">
        <f t="shared" ref="O60" si="144">SLOPE(O46:O59,$A46:$A59)</f>
        <v>25.766593406593408</v>
      </c>
      <c r="P60" s="40">
        <f t="shared" ref="P60" si="145">SLOPE(P46:P59,$A46:$A59)</f>
        <v>11.258461538461539</v>
      </c>
      <c r="Q60" s="46">
        <f t="shared" ref="Q60" si="146">SLOPE(Q46:Q59,$A46:$A59)</f>
        <v>23.564395604395603</v>
      </c>
      <c r="R60" s="40">
        <f t="shared" ref="R60" si="147">SLOPE(R46:R59,$A46:$A59)</f>
        <v>21.3010989010989</v>
      </c>
      <c r="S60" s="47">
        <f t="shared" ref="S60" si="148">SLOPE(S46:S59,$A46:$A59)</f>
        <v>9.6496703296703288</v>
      </c>
      <c r="T60" s="40">
        <f t="shared" ref="T60" si="149">SLOPE(T46:T59,$A46:$A59)</f>
        <v>27.096703296703296</v>
      </c>
      <c r="U60" s="40">
        <f t="shared" ref="U60" si="150">SLOPE(U46:U59,$A46:$A59)</f>
        <v>23.235604395604394</v>
      </c>
      <c r="V60" s="40">
        <f t="shared" ref="V60" si="151">SLOPE(V46:V59,$A46:$A59)</f>
        <v>12.388571428571428</v>
      </c>
      <c r="W60" s="46">
        <f t="shared" ref="W60" si="152">SLOPE(W46:W59,$A46:$A59)</f>
        <v>26.431208791208793</v>
      </c>
      <c r="X60" s="40">
        <f t="shared" ref="X60" si="153">SLOPE(X46:X59,$A46:$A59)</f>
        <v>24.061978021978021</v>
      </c>
      <c r="Y60" s="47">
        <f t="shared" ref="Y60" si="154">SLOPE(Y46:Y59,$A46:$A59)</f>
        <v>10.971428571428572</v>
      </c>
      <c r="Z60" s="46">
        <f t="shared" ref="Z60" si="155">SLOPE(Z46:Z59,$A46:$A59)</f>
        <v>25.275164835164833</v>
      </c>
      <c r="AA60" s="40">
        <f t="shared" ref="AA60" si="156">SLOPE(AA46:AA59,$A46:$A59)</f>
        <v>21.213626373626372</v>
      </c>
      <c r="AB60" s="47">
        <f t="shared" ref="AB60" si="157">SLOPE(AB46:AB59,$A46:$A59)</f>
        <v>9.56</v>
      </c>
      <c r="AC60" s="46">
        <f t="shared" ref="AC60" si="158">SLOPE(AC46:AC59,$A46:$A59)</f>
        <v>25.451428571428572</v>
      </c>
      <c r="AD60" s="40">
        <f t="shared" ref="AD60" si="159">SLOPE(AD46:AD59,$A46:$A59)</f>
        <v>21.303736263736265</v>
      </c>
      <c r="AE60" s="47">
        <f t="shared" ref="AE60" si="160">SLOPE(AE46:AE59,$A46:$A59)</f>
        <v>10.427252747252748</v>
      </c>
      <c r="AF60" s="46">
        <f t="shared" ref="AF60" si="161">SLOPE(AF46:AF59,$A46:$A59)</f>
        <v>-11.985934065934066</v>
      </c>
      <c r="AG60" s="40">
        <f t="shared" ref="AG60" si="162">SLOPE(AG46:AG59,$A46:$A59)</f>
        <v>-13.174505494505494</v>
      </c>
      <c r="AH60" s="47">
        <f t="shared" ref="AH60" si="163">SLOPE(AH46:AH59,$A46:$A59)</f>
        <v>-24.072527472527472</v>
      </c>
      <c r="AK60" s="15" t="s">
        <v>444</v>
      </c>
      <c r="AL60" s="46">
        <f>SLOPE(AL46:AL59,$A46:$A59)</f>
        <v>24.502417582417582</v>
      </c>
      <c r="AM60" s="40">
        <f t="shared" ref="AM60" si="164">SLOPE(AM46:AM59,$A46:$A59)</f>
        <v>19.340219780219776</v>
      </c>
      <c r="AN60" s="47">
        <f t="shared" ref="AN60" si="165">SLOPE(AN46:AN59,$A46:$A59)</f>
        <v>11.166153846153847</v>
      </c>
      <c r="AO60" s="40">
        <f t="shared" ref="AO60" si="166">SLOPE(AO46:AO59,$A46:$A59)</f>
        <v>24.975824175824176</v>
      </c>
      <c r="AP60" s="40">
        <f t="shared" ref="AP60" si="167">SLOPE(AP46:AP59,$A46:$A59)</f>
        <v>20.751208791208793</v>
      </c>
      <c r="AQ60" s="40">
        <f t="shared" ref="AQ60" si="168">SLOPE(AQ46:AQ59,$A46:$A59)</f>
        <v>8.6857142857142851</v>
      </c>
      <c r="AR60" s="46">
        <f t="shared" ref="AR60" si="169">SLOPE(AR46:AR59,$A46:$A59)</f>
        <v>28.724395604395603</v>
      </c>
      <c r="AS60" s="40">
        <f t="shared" ref="AS60" si="170">SLOPE(AS46:AS59,$A46:$A59)</f>
        <v>25.036043956043954</v>
      </c>
      <c r="AT60" s="47">
        <f t="shared" ref="AT60" si="171">SLOPE(AT46:AT59,$A46:$A59)</f>
        <v>12.124395604395604</v>
      </c>
      <c r="AU60" s="40">
        <f t="shared" ref="AU60" si="172">SLOPE(AU46:AU59,$A46:$A59)</f>
        <v>22.632967032967034</v>
      </c>
      <c r="AV60" s="40">
        <f t="shared" ref="AV60" si="173">SLOPE(AV46:AV59,$A46:$A59)</f>
        <v>20.466373626373628</v>
      </c>
      <c r="AW60" s="40">
        <f t="shared" ref="AW60" si="174">SLOPE(AW46:AW59,$A46:$A59)</f>
        <v>10.313846153846153</v>
      </c>
      <c r="AX60" s="46">
        <f t="shared" ref="AX60" si="175">SLOPE(AX46:AX59,$A46:$A59)</f>
        <v>22.251868131868132</v>
      </c>
      <c r="AY60" s="40">
        <f t="shared" ref="AY60" si="176">SLOPE(AY46:AY59,$A46:$A59)</f>
        <v>20.428571428571427</v>
      </c>
      <c r="AZ60" s="47">
        <f t="shared" ref="AZ60" si="177">SLOPE(AZ46:AZ59,$A46:$A59)</f>
        <v>11.243516483516485</v>
      </c>
      <c r="BA60" s="40">
        <f t="shared" ref="BA60" si="178">SLOPE(BA46:BA59,$A46:$A59)</f>
        <v>22.420219780219782</v>
      </c>
      <c r="BB60" s="40">
        <f t="shared" ref="BB60" si="179">SLOPE(BB46:BB59,$A46:$A59)</f>
        <v>21.593406593406595</v>
      </c>
      <c r="BC60" s="40">
        <f t="shared" ref="BC60" si="180">SLOPE(BC46:BC59,$A46:$A59)</f>
        <v>8.7419780219780225</v>
      </c>
      <c r="BD60" s="46">
        <f t="shared" ref="BD60" si="181">SLOPE(BD46:BD59,$A46:$A59)</f>
        <v>27.636483516483516</v>
      </c>
      <c r="BE60" s="40">
        <f t="shared" ref="BE60" si="182">SLOPE(BE46:BE59,$A46:$A59)</f>
        <v>26.297142857142855</v>
      </c>
      <c r="BF60" s="47">
        <f t="shared" ref="BF60" si="183">SLOPE(BF46:BF59,$A46:$A59)</f>
        <v>11.816263736263735</v>
      </c>
      <c r="BG60" s="40">
        <f t="shared" ref="BG60" si="184">SLOPE(BG46:BG59,$A46:$A59)</f>
        <v>24.780219780219781</v>
      </c>
      <c r="BH60" s="40">
        <f t="shared" ref="BH60" si="185">SLOPE(BH46:BH59,$A46:$A59)</f>
        <v>22.130109890109889</v>
      </c>
      <c r="BI60" s="40">
        <f t="shared" ref="BI60" si="186">SLOPE(BI46:BI59,$A46:$A59)</f>
        <v>11.213186813186812</v>
      </c>
      <c r="BJ60" s="46">
        <f t="shared" ref="BJ60" si="187">SLOPE(BJ46:BJ59,$A46:$A59)</f>
        <v>22.905934065934066</v>
      </c>
      <c r="BK60" s="40">
        <f t="shared" ref="BK60" si="188">SLOPE(BK46:BK59,$A46:$A59)</f>
        <v>19.052307692307696</v>
      </c>
      <c r="BL60" s="47">
        <f t="shared" ref="BL60" si="189">SLOPE(BL46:BL59,$A46:$A59)</f>
        <v>10.446153846153845</v>
      </c>
      <c r="BM60" s="40">
        <f t="shared" ref="BM60" si="190">SLOPE(BM46:BM59,$A46:$A59)</f>
        <v>21.722197802197801</v>
      </c>
      <c r="BN60" s="40">
        <f t="shared" ref="BN60" si="191">SLOPE(BN46:BN59,$A46:$A59)</f>
        <v>16.343296703296705</v>
      </c>
      <c r="BO60" s="40">
        <f t="shared" ref="BO60" si="192">SLOPE(BO46:BO59,$A46:$A59)</f>
        <v>9.8158241758241758</v>
      </c>
      <c r="BP60" s="46">
        <f t="shared" ref="BP60" si="193">SLOPE(BP46:BP59,$A46:$A59)</f>
        <v>25.567912087912088</v>
      </c>
      <c r="BQ60" s="40">
        <f t="shared" ref="BQ60" si="194">SLOPE(BQ46:BQ59,$A46:$A59)</f>
        <v>20.078241758241759</v>
      </c>
      <c r="BR60" s="47">
        <f t="shared" ref="BR60" si="195">SLOPE(BR46:BR59,$A46:$A59)</f>
        <v>7.4246153846153842</v>
      </c>
    </row>
    <row r="61" spans="1:70" x14ac:dyDescent="0.25">
      <c r="A61" s="51" t="s">
        <v>445</v>
      </c>
      <c r="B61" s="16">
        <f>B60-$F$19</f>
        <v>25.230769230769234</v>
      </c>
      <c r="C61" s="16">
        <f t="shared" ref="C61" si="196">C60-$F$19</f>
        <v>19.869890109890111</v>
      </c>
      <c r="D61" s="16">
        <f t="shared" ref="D61" si="197">D60-$F$19</f>
        <v>12.060659340659342</v>
      </c>
      <c r="E61" s="25">
        <f t="shared" ref="E61" si="198">E60-$F$19</f>
        <v>27.645714285714288</v>
      </c>
      <c r="F61" s="16">
        <f t="shared" ref="F61" si="199">F60-$F$19</f>
        <v>23.944175824175826</v>
      </c>
      <c r="G61" s="26">
        <f t="shared" ref="G61" si="200">G60-$F$19</f>
        <v>10.321758241758243</v>
      </c>
      <c r="H61" s="16">
        <f t="shared" ref="H61" si="201">H60-$F$19</f>
        <v>27.920439560439561</v>
      </c>
      <c r="I61" s="16">
        <f t="shared" ref="I61" si="202">I60-$F$19</f>
        <v>27.73758241758242</v>
      </c>
      <c r="J61" s="16">
        <f t="shared" ref="J61" si="203">J60-$F$19</f>
        <v>11.753846153846155</v>
      </c>
      <c r="K61" s="25">
        <f t="shared" ref="K61" si="204">K60-$F$19</f>
        <v>26.963956043956046</v>
      </c>
      <c r="L61" s="16">
        <f t="shared" ref="L61" si="205">L60-$F$19</f>
        <v>23.906813186813189</v>
      </c>
      <c r="M61" s="26">
        <f t="shared" ref="M61" si="206">M60-$F$19</f>
        <v>12.675164835164836</v>
      </c>
      <c r="N61" s="16">
        <f t="shared" ref="N61" si="207">N60-$F$19</f>
        <v>29.096263736263737</v>
      </c>
      <c r="O61" s="16">
        <f t="shared" ref="O61" si="208">O60-$F$19</f>
        <v>26.875604395604398</v>
      </c>
      <c r="P61" s="16">
        <f t="shared" ref="P61" si="209">P60-$F$19</f>
        <v>12.367472527472529</v>
      </c>
      <c r="Q61" s="25">
        <f t="shared" ref="Q61" si="210">Q60-$F$19</f>
        <v>24.673406593406593</v>
      </c>
      <c r="R61" s="16">
        <f t="shared" ref="R61" si="211">R60-$F$19</f>
        <v>22.41010989010989</v>
      </c>
      <c r="S61" s="26">
        <f t="shared" ref="S61" si="212">S60-$F$19</f>
        <v>10.758681318681319</v>
      </c>
      <c r="T61" s="16">
        <f t="shared" ref="T61" si="213">T60-$F$19</f>
        <v>28.205714285714286</v>
      </c>
      <c r="U61" s="16">
        <f t="shared" ref="U61" si="214">U60-$F$19</f>
        <v>24.344615384615384</v>
      </c>
      <c r="V61" s="16">
        <f t="shared" ref="V61" si="215">V60-$F$19</f>
        <v>13.497582417582418</v>
      </c>
      <c r="W61" s="25">
        <f t="shared" ref="W61" si="216">W60-$F$19</f>
        <v>27.540219780219783</v>
      </c>
      <c r="X61" s="16">
        <f t="shared" ref="X61" si="217">X60-$F$19</f>
        <v>25.170989010989011</v>
      </c>
      <c r="Y61" s="26">
        <f t="shared" ref="Y61" si="218">Y60-$F$19</f>
        <v>12.080439560439562</v>
      </c>
      <c r="Z61" s="25">
        <f t="shared" ref="Z61" si="219">Z60-$F$19</f>
        <v>26.384175824175824</v>
      </c>
      <c r="AA61" s="16">
        <f t="shared" ref="AA61" si="220">AA60-$F$19</f>
        <v>22.322637362637362</v>
      </c>
      <c r="AB61" s="26">
        <f t="shared" ref="AB61" si="221">AB60-$F$19</f>
        <v>10.669010989010989</v>
      </c>
      <c r="AC61" s="25">
        <f t="shared" ref="AC61" si="222">AC60-$F$19</f>
        <v>26.560439560439562</v>
      </c>
      <c r="AD61" s="16">
        <f t="shared" ref="AD61" si="223">AD60-$F$19</f>
        <v>22.412747252747256</v>
      </c>
      <c r="AE61" s="26">
        <f t="shared" ref="AE61" si="224">AE60-$F$19</f>
        <v>11.536263736263738</v>
      </c>
      <c r="AF61" s="25">
        <f t="shared" ref="AF61" si="225">AF60-$F$19</f>
        <v>-10.876923076923077</v>
      </c>
      <c r="AG61" s="16">
        <f t="shared" ref="AG61" si="226">AG60-$F$19</f>
        <v>-12.065494505494506</v>
      </c>
      <c r="AH61" s="26">
        <f t="shared" ref="AH61" si="227">AH60-$F$19</f>
        <v>-22.963516483516482</v>
      </c>
      <c r="AK61" s="15" t="s">
        <v>445</v>
      </c>
      <c r="AL61" s="25">
        <f>AL60-$F$19</f>
        <v>25.611428571428572</v>
      </c>
      <c r="AM61" s="16">
        <f t="shared" ref="AM61" si="228">AM60-$F$19</f>
        <v>20.449230769230766</v>
      </c>
      <c r="AN61" s="26">
        <f t="shared" ref="AN61" si="229">AN60-$F$19</f>
        <v>12.275164835164837</v>
      </c>
      <c r="AO61" s="16">
        <f t="shared" ref="AO61" si="230">AO60-$F$19</f>
        <v>26.084835164835166</v>
      </c>
      <c r="AP61" s="16">
        <f t="shared" ref="AP61" si="231">AP60-$F$19</f>
        <v>21.860219780219783</v>
      </c>
      <c r="AQ61" s="16">
        <f t="shared" ref="AQ61" si="232">AQ60-$F$19</f>
        <v>9.7947252747252733</v>
      </c>
      <c r="AR61" s="25">
        <f t="shared" ref="AR61" si="233">AR60-$F$19</f>
        <v>29.833406593406593</v>
      </c>
      <c r="AS61" s="16">
        <f t="shared" ref="AS61" si="234">AS60-$F$19</f>
        <v>26.145054945054945</v>
      </c>
      <c r="AT61" s="26">
        <f t="shared" ref="AT61" si="235">AT60-$F$19</f>
        <v>13.233406593406592</v>
      </c>
      <c r="AU61" s="16">
        <f t="shared" ref="AU61" si="236">AU60-$F$19</f>
        <v>23.741978021978024</v>
      </c>
      <c r="AV61" s="16">
        <f t="shared" ref="AV61" si="237">AV60-$F$19</f>
        <v>21.575384615384618</v>
      </c>
      <c r="AW61" s="16">
        <f t="shared" ref="AW61" si="238">AW60-$F$19</f>
        <v>11.422857142857143</v>
      </c>
      <c r="AX61" s="25">
        <f t="shared" ref="AX61" si="239">AX60-$F$19</f>
        <v>23.360879120879122</v>
      </c>
      <c r="AY61" s="16">
        <f t="shared" ref="AY61" si="240">AY60-$F$19</f>
        <v>21.537582417582417</v>
      </c>
      <c r="AZ61" s="26">
        <f t="shared" ref="AZ61" si="241">AZ60-$F$19</f>
        <v>12.352527472527473</v>
      </c>
      <c r="BA61" s="16">
        <f t="shared" ref="BA61" si="242">BA60-$F$19</f>
        <v>23.529230769230772</v>
      </c>
      <c r="BB61" s="16">
        <f t="shared" ref="BB61" si="243">BB60-$F$19</f>
        <v>22.702417582417585</v>
      </c>
      <c r="BC61" s="16">
        <f t="shared" ref="BC61" si="244">BC60-$F$19</f>
        <v>9.8509890109890108</v>
      </c>
      <c r="BD61" s="25">
        <f t="shared" ref="BD61" si="245">BD60-$F$19</f>
        <v>28.745494505494506</v>
      </c>
      <c r="BE61" s="16">
        <f t="shared" ref="BE61" si="246">BE60-$F$19</f>
        <v>27.406153846153845</v>
      </c>
      <c r="BF61" s="26">
        <f t="shared" ref="BF61" si="247">BF60-$F$19</f>
        <v>12.925274725274726</v>
      </c>
      <c r="BG61" s="16">
        <f t="shared" ref="BG61" si="248">BG60-$F$19</f>
        <v>25.889230769230771</v>
      </c>
      <c r="BH61" s="16">
        <f t="shared" ref="BH61" si="249">BH60-$F$19</f>
        <v>23.239120879120879</v>
      </c>
      <c r="BI61" s="16">
        <f t="shared" ref="BI61" si="250">BI60-$F$19</f>
        <v>12.322197802197802</v>
      </c>
      <c r="BJ61" s="25">
        <f t="shared" ref="BJ61" si="251">BJ60-$F$19</f>
        <v>24.014945054945056</v>
      </c>
      <c r="BK61" s="16">
        <f t="shared" ref="BK61" si="252">BK60-$F$19</f>
        <v>20.161318681318686</v>
      </c>
      <c r="BL61" s="26">
        <f t="shared" ref="BL61" si="253">BL60-$F$19</f>
        <v>11.555164835164835</v>
      </c>
      <c r="BM61" s="16">
        <f t="shared" ref="BM61" si="254">BM60-$F$19</f>
        <v>22.831208791208791</v>
      </c>
      <c r="BN61" s="16">
        <f t="shared" ref="BN61" si="255">BN60-$F$19</f>
        <v>17.452307692307695</v>
      </c>
      <c r="BO61" s="16">
        <f t="shared" ref="BO61" si="256">BO60-$F$19</f>
        <v>10.924835164835166</v>
      </c>
      <c r="BP61" s="25">
        <f t="shared" ref="BP61" si="257">BP60-$F$19</f>
        <v>26.676923076923078</v>
      </c>
      <c r="BQ61" s="16">
        <f t="shared" ref="BQ61" si="258">BQ60-$F$19</f>
        <v>21.187252747252749</v>
      </c>
      <c r="BR61" s="26">
        <f t="shared" ref="BR61" si="259">BR60-$F$19</f>
        <v>8.5336263736263724</v>
      </c>
    </row>
    <row r="62" spans="1:70" x14ac:dyDescent="0.25">
      <c r="A62" s="51" t="s">
        <v>446</v>
      </c>
      <c r="B62" s="16">
        <f>B61/$B$20</f>
        <v>1.0717953505741762</v>
      </c>
      <c r="C62" s="16">
        <f>C61/$C$20</f>
        <v>0.8841166461303761</v>
      </c>
      <c r="D62" s="16">
        <f>D61/$D$20</f>
        <v>1.1959724522709441</v>
      </c>
      <c r="E62" s="25">
        <f>E61/$B$20</f>
        <v>1.1743814769862757</v>
      </c>
      <c r="F62" s="16">
        <f>F61/$C$20</f>
        <v>1.0654031958379784</v>
      </c>
      <c r="G62" s="26">
        <f>G61/$D$20</f>
        <v>1.0235376165983785</v>
      </c>
      <c r="H62" s="16">
        <f>H61/$B$20</f>
        <v>1.1860517225282419</v>
      </c>
      <c r="I62" s="16">
        <f>I61/$C$20</f>
        <v>1.2341919458624264</v>
      </c>
      <c r="J62" s="16">
        <f>J61/$D$20</f>
        <v>1.1655479034085954</v>
      </c>
      <c r="K62" s="25">
        <f>K61/$B$20</f>
        <v>1.1454205956493324</v>
      </c>
      <c r="L62" s="16">
        <f>L61/$C$20</f>
        <v>1.0637407342212835</v>
      </c>
      <c r="M62" s="26">
        <f>M61/$D$20</f>
        <v>1.2569087263534127</v>
      </c>
      <c r="N62" s="16">
        <f>N61/$B$20</f>
        <v>1.2360003734478573</v>
      </c>
      <c r="O62" s="16">
        <f>O61/$C$20</f>
        <v>1.1958379784466742</v>
      </c>
      <c r="P62" s="16">
        <f>P61/$D$20</f>
        <v>1.2263970011332925</v>
      </c>
      <c r="Q62" s="25">
        <f>Q61/$B$20</f>
        <v>1.0481187564186349</v>
      </c>
      <c r="R62" s="16">
        <f>R61/$C$20</f>
        <v>0.99714447769367665</v>
      </c>
      <c r="S62" s="26">
        <f>S61/$D$20</f>
        <v>1.0668642664109491</v>
      </c>
      <c r="T62" s="16">
        <f>T61/$B$20</f>
        <v>1.1981701054990197</v>
      </c>
      <c r="U62" s="16">
        <f>U61/$C$20</f>
        <v>1.0832208726945567</v>
      </c>
      <c r="V62" s="16">
        <f>V61/$D$20</f>
        <v>1.3384622090489058</v>
      </c>
      <c r="W62" s="25">
        <f>W61/$B$20</f>
        <v>1.1699001026981608</v>
      </c>
      <c r="X62" s="16">
        <f>X61/$C$20</f>
        <v>1.1199906119814584</v>
      </c>
      <c r="Y62" s="26">
        <f>Y61/$D$20</f>
        <v>1.1979339203208088</v>
      </c>
      <c r="Z62" s="25">
        <f>Z61/$B$20</f>
        <v>1.1207917094575668</v>
      </c>
      <c r="AA62" s="16">
        <f>AA61/$C$20</f>
        <v>0.99325236167341413</v>
      </c>
      <c r="AB62" s="26">
        <f>AB61/$D$20</f>
        <v>1.0579722779182283</v>
      </c>
      <c r="AC62" s="25">
        <f>AC61/$B$20</f>
        <v>1.1282793389972925</v>
      </c>
      <c r="AD62" s="16">
        <f>AD61/$C$20</f>
        <v>0.99726182792544349</v>
      </c>
      <c r="AE62" s="26">
        <f>AE61/$D$20</f>
        <v>1.1439717548600818</v>
      </c>
      <c r="AF62" s="25">
        <f>AF61/$B$20</f>
        <v>-0.46204836149752587</v>
      </c>
      <c r="AG62" s="16">
        <f>AG61/$C$20</f>
        <v>-0.53685775196072671</v>
      </c>
      <c r="AH62" s="26">
        <f>AH61/$D$20</f>
        <v>-2.2771336413564636</v>
      </c>
      <c r="AK62" s="15" t="s">
        <v>446</v>
      </c>
      <c r="AL62" s="25">
        <f>AL61/$B$20</f>
        <v>1.0879656427971245</v>
      </c>
      <c r="AM62" s="16">
        <f>AM61/$C$20</f>
        <v>0.90989458037512938</v>
      </c>
      <c r="AN62" s="26">
        <f>AN61/$D$20</f>
        <v>1.2172434835672565</v>
      </c>
      <c r="AO62" s="16">
        <f>AO61/$B$20</f>
        <v>1.1080758099150405</v>
      </c>
      <c r="AP62" s="16">
        <f>AP61/$C$20</f>
        <v>0.9726769543703182</v>
      </c>
      <c r="AQ62" s="16">
        <f>AQ61/$D$20</f>
        <v>0.97127539011420072</v>
      </c>
      <c r="AR62" s="25">
        <f>AR61/$B$20</f>
        <v>1.267313976286061</v>
      </c>
      <c r="AS62" s="16">
        <f>AS61/$C$20</f>
        <v>1.1633319642472959</v>
      </c>
      <c r="AT62" s="26">
        <f>AT61/$D$20</f>
        <v>1.3122657135384879</v>
      </c>
      <c r="AU62" s="16">
        <f>AU61/$B$20</f>
        <v>1.0085519559331528</v>
      </c>
      <c r="AV62" s="16">
        <f>AV61/$C$20</f>
        <v>0.96000312933951382</v>
      </c>
      <c r="AW62" s="16">
        <f>AW61/$D$20</f>
        <v>1.1327260047075232</v>
      </c>
      <c r="AX62" s="25">
        <f>AX61/$B$20</f>
        <v>0.9923629913173373</v>
      </c>
      <c r="AY62" s="16">
        <f>AY61/$C$20</f>
        <v>0.95832110935085746</v>
      </c>
      <c r="AZ62" s="26">
        <f>AZ61/$D$20</f>
        <v>1.2249150030511724</v>
      </c>
      <c r="BA62" s="16">
        <f>BA61/$B$20</f>
        <v>0.99951451778545419</v>
      </c>
      <c r="BB62" s="16">
        <f>BB61/$C$20</f>
        <v>1.0101507950478201</v>
      </c>
      <c r="BC62" s="16">
        <f>BC61/$D$20</f>
        <v>0.97685467701159423</v>
      </c>
      <c r="BD62" s="25">
        <f>BD61/$B$20</f>
        <v>1.2210998039398748</v>
      </c>
      <c r="BE62" s="16">
        <f>BE61/$C$20</f>
        <v>1.2194449334037434</v>
      </c>
      <c r="BF62" s="26">
        <f>BF61/$D$20</f>
        <v>1.2817104001394819</v>
      </c>
      <c r="BG62" s="16">
        <f>BG61/$B$20</f>
        <v>1.0997665950891606</v>
      </c>
      <c r="BH62" s="16">
        <f>BH61/$C$20</f>
        <v>1.034031567212345</v>
      </c>
      <c r="BI62" s="16">
        <f>BI61/$D$20</f>
        <v>1.2219074187080461</v>
      </c>
      <c r="BJ62" s="25">
        <f>BJ61/$B$20</f>
        <v>1.0201475119036505</v>
      </c>
      <c r="BK62" s="16">
        <f>BK61/$C$20</f>
        <v>0.89708384674059749</v>
      </c>
      <c r="BL62" s="26">
        <f>BL61/$D$20</f>
        <v>1.1458460465521747</v>
      </c>
      <c r="BM62" s="16">
        <f>BM61/$B$20</f>
        <v>0.96986275791242638</v>
      </c>
      <c r="BN62" s="16">
        <f>BN61/$C$20</f>
        <v>0.77654560034422737</v>
      </c>
      <c r="BO62" s="16">
        <f>BO61/$D$20</f>
        <v>1.0833405980298143</v>
      </c>
      <c r="BP62" s="25">
        <f>BP61/$B$20</f>
        <v>1.1332275231070861</v>
      </c>
      <c r="BQ62" s="16">
        <f>BQ61/$C$20</f>
        <v>0.94273308689784663</v>
      </c>
      <c r="BR62" s="26">
        <f>BR61/$D$20</f>
        <v>0.84622090489059343</v>
      </c>
    </row>
    <row r="64" spans="1:70" x14ac:dyDescent="0.25">
      <c r="A64" s="4"/>
    </row>
    <row r="65" spans="1:70" x14ac:dyDescent="0.25">
      <c r="A65" s="19"/>
      <c r="C65" t="s">
        <v>498</v>
      </c>
      <c r="D65" t="s">
        <v>499</v>
      </c>
      <c r="E65" t="s">
        <v>500</v>
      </c>
      <c r="F65" t="s">
        <v>501</v>
      </c>
      <c r="G65" t="s">
        <v>502</v>
      </c>
      <c r="H65" t="s">
        <v>503</v>
      </c>
      <c r="I65" t="s">
        <v>504</v>
      </c>
      <c r="J65" t="s">
        <v>505</v>
      </c>
      <c r="K65" t="s">
        <v>506</v>
      </c>
      <c r="L65" t="s">
        <v>507</v>
      </c>
      <c r="M65" t="s">
        <v>508</v>
      </c>
      <c r="AM65" t="s">
        <v>509</v>
      </c>
      <c r="AN65" t="s">
        <v>510</v>
      </c>
      <c r="AO65" t="s">
        <v>511</v>
      </c>
      <c r="AP65" t="s">
        <v>512</v>
      </c>
      <c r="AQ65" t="s">
        <v>513</v>
      </c>
      <c r="AR65" t="s">
        <v>514</v>
      </c>
      <c r="AS65" t="s">
        <v>515</v>
      </c>
      <c r="AT65" t="s">
        <v>516</v>
      </c>
      <c r="AU65" t="s">
        <v>517</v>
      </c>
      <c r="AV65" t="s">
        <v>518</v>
      </c>
      <c r="AW65" t="s">
        <v>519</v>
      </c>
    </row>
    <row r="66" spans="1:70" x14ac:dyDescent="0.25">
      <c r="A66" s="20" t="s">
        <v>9</v>
      </c>
      <c r="B66" s="27" t="s">
        <v>227</v>
      </c>
      <c r="C66" s="6" t="s">
        <v>228</v>
      </c>
      <c r="D66" s="28" t="s">
        <v>251</v>
      </c>
      <c r="E66" s="23" t="s">
        <v>229</v>
      </c>
      <c r="F66" s="6" t="s">
        <v>230</v>
      </c>
      <c r="G66" s="31" t="s">
        <v>253</v>
      </c>
      <c r="H66" s="27" t="s">
        <v>231</v>
      </c>
      <c r="I66" s="6" t="s">
        <v>232</v>
      </c>
      <c r="J66" s="28" t="s">
        <v>255</v>
      </c>
      <c r="K66" s="23" t="s">
        <v>233</v>
      </c>
      <c r="L66" s="6" t="s">
        <v>234</v>
      </c>
      <c r="M66" s="31" t="s">
        <v>257</v>
      </c>
      <c r="N66" s="27" t="s">
        <v>235</v>
      </c>
      <c r="O66" s="6" t="s">
        <v>236</v>
      </c>
      <c r="P66" s="28" t="s">
        <v>259</v>
      </c>
      <c r="Q66" s="23" t="s">
        <v>237</v>
      </c>
      <c r="R66" s="6" t="s">
        <v>238</v>
      </c>
      <c r="S66" s="31" t="s">
        <v>261</v>
      </c>
      <c r="T66" s="27" t="s">
        <v>239</v>
      </c>
      <c r="U66" s="6" t="s">
        <v>240</v>
      </c>
      <c r="V66" s="28" t="s">
        <v>263</v>
      </c>
      <c r="W66" s="23" t="s">
        <v>241</v>
      </c>
      <c r="X66" s="6" t="s">
        <v>242</v>
      </c>
      <c r="Y66" s="31" t="s">
        <v>265</v>
      </c>
      <c r="Z66" s="27" t="s">
        <v>243</v>
      </c>
      <c r="AA66" s="6" t="s">
        <v>244</v>
      </c>
      <c r="AB66" s="28" t="s">
        <v>267</v>
      </c>
      <c r="AC66" s="23" t="s">
        <v>245</v>
      </c>
      <c r="AD66" s="6" t="s">
        <v>246</v>
      </c>
      <c r="AE66" s="31" t="s">
        <v>269</v>
      </c>
      <c r="AF66" s="27" t="s">
        <v>247</v>
      </c>
      <c r="AG66" s="6" t="s">
        <v>248</v>
      </c>
      <c r="AH66" s="28" t="s">
        <v>271</v>
      </c>
      <c r="AL66" s="27" t="s">
        <v>275</v>
      </c>
      <c r="AM66" s="6" t="s">
        <v>276</v>
      </c>
      <c r="AN66" s="28" t="s">
        <v>299</v>
      </c>
      <c r="AO66" s="23" t="s">
        <v>277</v>
      </c>
      <c r="AP66" s="6" t="s">
        <v>278</v>
      </c>
      <c r="AQ66" s="31" t="s">
        <v>301</v>
      </c>
      <c r="AR66" s="27" t="s">
        <v>279</v>
      </c>
      <c r="AS66" s="6" t="s">
        <v>280</v>
      </c>
      <c r="AT66" s="28" t="s">
        <v>303</v>
      </c>
      <c r="AU66" s="23" t="s">
        <v>281</v>
      </c>
      <c r="AV66" s="6" t="s">
        <v>282</v>
      </c>
      <c r="AW66" s="31" t="s">
        <v>305</v>
      </c>
      <c r="AX66" s="27" t="s">
        <v>283</v>
      </c>
      <c r="AY66" s="6" t="s">
        <v>284</v>
      </c>
      <c r="AZ66" s="28" t="s">
        <v>307</v>
      </c>
      <c r="BA66" s="23" t="s">
        <v>285</v>
      </c>
      <c r="BB66" s="6" t="s">
        <v>286</v>
      </c>
      <c r="BC66" s="31" t="s">
        <v>309</v>
      </c>
      <c r="BD66" s="27" t="s">
        <v>287</v>
      </c>
      <c r="BE66" s="6" t="s">
        <v>288</v>
      </c>
      <c r="BF66" s="28" t="s">
        <v>311</v>
      </c>
      <c r="BG66" s="23" t="s">
        <v>289</v>
      </c>
      <c r="BH66" s="6" t="s">
        <v>290</v>
      </c>
      <c r="BI66" s="31" t="s">
        <v>313</v>
      </c>
      <c r="BJ66" s="27" t="s">
        <v>291</v>
      </c>
      <c r="BK66" s="6" t="s">
        <v>292</v>
      </c>
      <c r="BL66" s="28" t="s">
        <v>315</v>
      </c>
      <c r="BM66" s="23" t="s">
        <v>293</v>
      </c>
      <c r="BN66" s="6" t="s">
        <v>294</v>
      </c>
      <c r="BO66" s="31" t="s">
        <v>317</v>
      </c>
      <c r="BP66" s="27" t="s">
        <v>295</v>
      </c>
      <c r="BQ66" s="6" t="s">
        <v>296</v>
      </c>
      <c r="BR66" s="28" t="s">
        <v>319</v>
      </c>
    </row>
    <row r="67" spans="1:70" x14ac:dyDescent="0.25">
      <c r="A67" s="21">
        <v>0</v>
      </c>
      <c r="B67" s="29">
        <v>1914</v>
      </c>
      <c r="C67" s="8">
        <v>1831</v>
      </c>
      <c r="D67" s="30">
        <v>1760</v>
      </c>
      <c r="E67" s="24">
        <v>1748</v>
      </c>
      <c r="F67" s="8">
        <v>1849</v>
      </c>
      <c r="G67" s="32">
        <v>1731</v>
      </c>
      <c r="H67" s="29">
        <v>1884</v>
      </c>
      <c r="I67" s="8">
        <v>1804</v>
      </c>
      <c r="J67" s="30">
        <v>1753</v>
      </c>
      <c r="K67" s="24">
        <v>1892</v>
      </c>
      <c r="L67" s="8">
        <v>1877</v>
      </c>
      <c r="M67" s="32">
        <v>1721</v>
      </c>
      <c r="N67" s="29">
        <v>1895</v>
      </c>
      <c r="O67" s="8">
        <v>1866</v>
      </c>
      <c r="P67" s="30">
        <v>2152</v>
      </c>
      <c r="Q67" s="24">
        <v>1919</v>
      </c>
      <c r="R67" s="8">
        <v>1812</v>
      </c>
      <c r="S67" s="32">
        <v>1764</v>
      </c>
      <c r="T67" s="29">
        <v>1878</v>
      </c>
      <c r="U67" s="8">
        <v>1844</v>
      </c>
      <c r="V67" s="30">
        <v>1813</v>
      </c>
      <c r="W67" s="24">
        <v>1982</v>
      </c>
      <c r="X67" s="8">
        <v>1781</v>
      </c>
      <c r="Y67" s="32">
        <v>1838</v>
      </c>
      <c r="Z67" s="29">
        <v>1954</v>
      </c>
      <c r="AA67" s="8">
        <v>1902</v>
      </c>
      <c r="AB67" s="30">
        <v>1884</v>
      </c>
      <c r="AC67" s="24">
        <v>2211</v>
      </c>
      <c r="AD67" s="8">
        <v>2114</v>
      </c>
      <c r="AE67" s="32">
        <v>2387</v>
      </c>
      <c r="AF67" s="29">
        <v>1907</v>
      </c>
      <c r="AG67" s="8">
        <v>1806</v>
      </c>
      <c r="AH67" s="30">
        <v>1883</v>
      </c>
      <c r="AL67" s="29">
        <v>2007</v>
      </c>
      <c r="AM67" s="8">
        <v>1881</v>
      </c>
      <c r="AN67" s="30">
        <v>1884</v>
      </c>
      <c r="AO67" s="24">
        <v>1939</v>
      </c>
      <c r="AP67" s="8">
        <v>1898</v>
      </c>
      <c r="AQ67" s="32">
        <v>1773</v>
      </c>
      <c r="AR67" s="29">
        <v>1818</v>
      </c>
      <c r="AS67" s="8">
        <v>1880</v>
      </c>
      <c r="AT67" s="30">
        <v>1734</v>
      </c>
      <c r="AU67" s="24">
        <v>1901</v>
      </c>
      <c r="AV67" s="8">
        <v>1774</v>
      </c>
      <c r="AW67" s="32">
        <v>1700</v>
      </c>
      <c r="AX67" s="29">
        <v>1846</v>
      </c>
      <c r="AY67" s="8">
        <v>1928</v>
      </c>
      <c r="AZ67" s="30">
        <v>1807</v>
      </c>
      <c r="BA67" s="24">
        <v>1997</v>
      </c>
      <c r="BB67" s="8">
        <v>1824</v>
      </c>
      <c r="BC67" s="32">
        <v>1825</v>
      </c>
      <c r="BD67" s="29">
        <v>2114</v>
      </c>
      <c r="BE67" s="8">
        <v>1938</v>
      </c>
      <c r="BF67" s="30">
        <v>1783</v>
      </c>
      <c r="BG67" s="24">
        <v>1965</v>
      </c>
      <c r="BH67" s="8">
        <v>1918</v>
      </c>
      <c r="BI67" s="32">
        <v>1863</v>
      </c>
      <c r="BJ67" s="29">
        <v>1940</v>
      </c>
      <c r="BK67" s="8">
        <v>1956</v>
      </c>
      <c r="BL67" s="30">
        <v>1826</v>
      </c>
      <c r="BM67" s="24">
        <v>1999</v>
      </c>
      <c r="BN67" s="8">
        <v>1868</v>
      </c>
      <c r="BO67" s="32">
        <v>1809</v>
      </c>
      <c r="BP67" s="29">
        <v>1814</v>
      </c>
      <c r="BQ67" s="8">
        <v>1969</v>
      </c>
      <c r="BR67" s="30">
        <v>1721</v>
      </c>
    </row>
    <row r="68" spans="1:70" x14ac:dyDescent="0.25">
      <c r="A68" s="21">
        <v>5</v>
      </c>
      <c r="B68" s="29">
        <v>1984</v>
      </c>
      <c r="C68" s="8">
        <v>1930</v>
      </c>
      <c r="D68" s="30">
        <v>1909</v>
      </c>
      <c r="E68" s="24">
        <v>2042</v>
      </c>
      <c r="F68" s="8">
        <v>1940</v>
      </c>
      <c r="G68" s="32">
        <v>1852</v>
      </c>
      <c r="H68" s="29">
        <v>2054</v>
      </c>
      <c r="I68" s="8">
        <v>1905</v>
      </c>
      <c r="J68" s="30">
        <v>1767</v>
      </c>
      <c r="K68" s="24">
        <v>2053</v>
      </c>
      <c r="L68" s="8">
        <v>1992</v>
      </c>
      <c r="M68" s="32">
        <v>1780</v>
      </c>
      <c r="N68" s="29">
        <v>2086</v>
      </c>
      <c r="O68" s="8">
        <v>2074</v>
      </c>
      <c r="P68" s="30">
        <v>1975</v>
      </c>
      <c r="Q68" s="24">
        <v>2045</v>
      </c>
      <c r="R68" s="8">
        <v>1867</v>
      </c>
      <c r="S68" s="32">
        <v>1892</v>
      </c>
      <c r="T68" s="29">
        <v>1903</v>
      </c>
      <c r="U68" s="8">
        <v>2061</v>
      </c>
      <c r="V68" s="30">
        <v>1857</v>
      </c>
      <c r="W68" s="24">
        <v>2023</v>
      </c>
      <c r="X68" s="8">
        <v>1954</v>
      </c>
      <c r="Y68" s="32">
        <v>1888</v>
      </c>
      <c r="Z68" s="29">
        <v>2057</v>
      </c>
      <c r="AA68" s="8">
        <v>2036</v>
      </c>
      <c r="AB68" s="30">
        <v>1887</v>
      </c>
      <c r="AC68" s="24">
        <v>2384</v>
      </c>
      <c r="AD68" s="8">
        <v>2181</v>
      </c>
      <c r="AE68" s="32">
        <v>2459</v>
      </c>
      <c r="AF68" s="29">
        <v>2065</v>
      </c>
      <c r="AG68" s="8">
        <v>2001</v>
      </c>
      <c r="AH68" s="30">
        <v>1921</v>
      </c>
      <c r="AL68" s="29">
        <v>2077</v>
      </c>
      <c r="AM68" s="8">
        <v>1931</v>
      </c>
      <c r="AN68" s="30">
        <v>1900</v>
      </c>
      <c r="AO68" s="24">
        <v>2068</v>
      </c>
      <c r="AP68" s="8">
        <v>1982</v>
      </c>
      <c r="AQ68" s="32">
        <v>1917</v>
      </c>
      <c r="AR68" s="29">
        <v>1985</v>
      </c>
      <c r="AS68" s="8">
        <v>2009</v>
      </c>
      <c r="AT68" s="30">
        <v>1731</v>
      </c>
      <c r="AU68" s="24">
        <v>1856</v>
      </c>
      <c r="AV68" s="8">
        <v>1822</v>
      </c>
      <c r="AW68" s="32">
        <v>1770</v>
      </c>
      <c r="AX68" s="29">
        <v>2073</v>
      </c>
      <c r="AY68" s="8">
        <v>1989</v>
      </c>
      <c r="AZ68" s="30">
        <v>1881</v>
      </c>
      <c r="BA68" s="24">
        <v>2111</v>
      </c>
      <c r="BB68" s="8">
        <v>2033</v>
      </c>
      <c r="BC68" s="32">
        <v>1901</v>
      </c>
      <c r="BD68" s="29">
        <v>2107</v>
      </c>
      <c r="BE68" s="8">
        <v>2098</v>
      </c>
      <c r="BF68" s="30">
        <v>1884</v>
      </c>
      <c r="BG68" s="24">
        <v>2123</v>
      </c>
      <c r="BH68" s="8">
        <v>2016</v>
      </c>
      <c r="BI68" s="32">
        <v>1868</v>
      </c>
      <c r="BJ68" s="29">
        <v>2114</v>
      </c>
      <c r="BK68" s="8">
        <v>2049</v>
      </c>
      <c r="BL68" s="30">
        <v>1835</v>
      </c>
      <c r="BM68" s="24">
        <v>2065</v>
      </c>
      <c r="BN68" s="8">
        <v>1905</v>
      </c>
      <c r="BO68" s="32">
        <v>1865</v>
      </c>
      <c r="BP68" s="29">
        <v>2047</v>
      </c>
      <c r="BQ68" s="8">
        <v>1986</v>
      </c>
      <c r="BR68" s="30">
        <v>1840</v>
      </c>
    </row>
    <row r="69" spans="1:70" x14ac:dyDescent="0.25">
      <c r="A69" s="21">
        <v>10</v>
      </c>
      <c r="B69" s="29">
        <v>2145</v>
      </c>
      <c r="C69" s="8">
        <v>1971</v>
      </c>
      <c r="D69" s="30">
        <v>1911</v>
      </c>
      <c r="E69" s="24">
        <v>2149</v>
      </c>
      <c r="F69" s="8">
        <v>2087</v>
      </c>
      <c r="G69" s="32">
        <v>1917</v>
      </c>
      <c r="H69" s="29">
        <v>2233</v>
      </c>
      <c r="I69" s="8">
        <v>2037</v>
      </c>
      <c r="J69" s="30">
        <v>1856</v>
      </c>
      <c r="K69" s="24">
        <v>2198</v>
      </c>
      <c r="L69" s="8">
        <v>2082</v>
      </c>
      <c r="M69" s="32">
        <v>1897</v>
      </c>
      <c r="N69" s="29">
        <v>2149</v>
      </c>
      <c r="O69" s="8">
        <v>2169</v>
      </c>
      <c r="P69" s="30">
        <v>2009</v>
      </c>
      <c r="Q69" s="24">
        <v>2257</v>
      </c>
      <c r="R69" s="8">
        <v>2058</v>
      </c>
      <c r="S69" s="32">
        <v>1925</v>
      </c>
      <c r="T69" s="29">
        <v>2137</v>
      </c>
      <c r="U69" s="8">
        <v>2121</v>
      </c>
      <c r="V69" s="30">
        <v>1950</v>
      </c>
      <c r="W69" s="24">
        <v>2210</v>
      </c>
      <c r="X69" s="8">
        <v>2145</v>
      </c>
      <c r="Y69" s="32">
        <v>1973</v>
      </c>
      <c r="Z69" s="29">
        <v>2185</v>
      </c>
      <c r="AA69" s="8">
        <v>2147</v>
      </c>
      <c r="AB69" s="30">
        <v>1915</v>
      </c>
      <c r="AC69" s="24">
        <v>2437</v>
      </c>
      <c r="AD69" s="8">
        <v>2280</v>
      </c>
      <c r="AE69" s="32">
        <v>2425</v>
      </c>
      <c r="AF69" s="29">
        <v>2179</v>
      </c>
      <c r="AG69" s="8">
        <v>2112</v>
      </c>
      <c r="AH69" s="30">
        <v>1943</v>
      </c>
      <c r="AL69" s="29">
        <v>2191</v>
      </c>
      <c r="AM69" s="8">
        <v>2103</v>
      </c>
      <c r="AN69" s="30">
        <v>1996</v>
      </c>
      <c r="AO69" s="24">
        <v>2232</v>
      </c>
      <c r="AP69" s="8">
        <v>2185</v>
      </c>
      <c r="AQ69" s="32">
        <v>1966</v>
      </c>
      <c r="AR69" s="29">
        <v>2122</v>
      </c>
      <c r="AS69" s="8">
        <v>2127</v>
      </c>
      <c r="AT69" s="30">
        <v>1836</v>
      </c>
      <c r="AU69" s="24">
        <v>1977</v>
      </c>
      <c r="AV69" s="8">
        <v>1933</v>
      </c>
      <c r="AW69" s="32">
        <v>1799</v>
      </c>
      <c r="AX69" s="29">
        <v>2221</v>
      </c>
      <c r="AY69" s="8">
        <v>2151</v>
      </c>
      <c r="AZ69" s="30">
        <v>1967</v>
      </c>
      <c r="BA69" s="24">
        <v>2243</v>
      </c>
      <c r="BB69" s="8">
        <v>2104</v>
      </c>
      <c r="BC69" s="32">
        <v>2002</v>
      </c>
      <c r="BD69" s="29">
        <v>2267</v>
      </c>
      <c r="BE69" s="8">
        <v>2191</v>
      </c>
      <c r="BF69" s="30">
        <v>1946</v>
      </c>
      <c r="BG69" s="24">
        <v>2136</v>
      </c>
      <c r="BH69" s="8">
        <v>2115</v>
      </c>
      <c r="BI69" s="32">
        <v>1981</v>
      </c>
      <c r="BJ69" s="29">
        <v>2225</v>
      </c>
      <c r="BK69" s="8">
        <v>2215</v>
      </c>
      <c r="BL69" s="30">
        <v>1939</v>
      </c>
      <c r="BM69" s="24">
        <v>2220</v>
      </c>
      <c r="BN69" s="8">
        <v>1996</v>
      </c>
      <c r="BO69" s="32">
        <v>1896</v>
      </c>
      <c r="BP69" s="29">
        <v>2105</v>
      </c>
      <c r="BQ69" s="8">
        <v>2153</v>
      </c>
      <c r="BR69" s="30">
        <v>1876</v>
      </c>
    </row>
    <row r="70" spans="1:70" x14ac:dyDescent="0.25">
      <c r="A70" s="21">
        <v>15</v>
      </c>
      <c r="B70" s="29">
        <v>2200</v>
      </c>
      <c r="C70" s="8">
        <v>2068</v>
      </c>
      <c r="D70" s="30">
        <v>1961</v>
      </c>
      <c r="E70" s="24">
        <v>2351</v>
      </c>
      <c r="F70" s="8">
        <v>2260</v>
      </c>
      <c r="G70" s="32">
        <v>1970</v>
      </c>
      <c r="H70" s="29">
        <v>2341</v>
      </c>
      <c r="I70" s="8">
        <v>2195</v>
      </c>
      <c r="J70" s="30">
        <v>1956</v>
      </c>
      <c r="K70" s="24">
        <v>2275</v>
      </c>
      <c r="L70" s="8">
        <v>2258</v>
      </c>
      <c r="M70" s="32">
        <v>1944</v>
      </c>
      <c r="N70" s="29">
        <v>2299</v>
      </c>
      <c r="O70" s="8">
        <v>2236</v>
      </c>
      <c r="P70" s="30">
        <v>2064</v>
      </c>
      <c r="Q70" s="24">
        <v>2319</v>
      </c>
      <c r="R70" s="8">
        <v>2153</v>
      </c>
      <c r="S70" s="32">
        <v>2058</v>
      </c>
      <c r="T70" s="29">
        <v>2250</v>
      </c>
      <c r="U70" s="8">
        <v>2166</v>
      </c>
      <c r="V70" s="30">
        <v>2011</v>
      </c>
      <c r="W70" s="24">
        <v>2273</v>
      </c>
      <c r="X70" s="8">
        <v>2165</v>
      </c>
      <c r="Y70" s="32">
        <v>1912</v>
      </c>
      <c r="Z70" s="29">
        <v>2319</v>
      </c>
      <c r="AA70" s="8">
        <v>2378</v>
      </c>
      <c r="AB70" s="30">
        <v>2043</v>
      </c>
      <c r="AC70" s="24">
        <v>2584</v>
      </c>
      <c r="AD70" s="8">
        <v>2392</v>
      </c>
      <c r="AE70" s="32">
        <v>2458</v>
      </c>
      <c r="AF70" s="29">
        <v>2235</v>
      </c>
      <c r="AG70" s="8">
        <v>2276</v>
      </c>
      <c r="AH70" s="30">
        <v>1921</v>
      </c>
      <c r="AL70" s="29">
        <v>2315</v>
      </c>
      <c r="AM70" s="8">
        <v>2211</v>
      </c>
      <c r="AN70" s="30">
        <v>2005</v>
      </c>
      <c r="AO70" s="24">
        <v>2311</v>
      </c>
      <c r="AP70" s="8">
        <v>2297</v>
      </c>
      <c r="AQ70" s="32">
        <v>2019</v>
      </c>
      <c r="AR70" s="29">
        <v>2284</v>
      </c>
      <c r="AS70" s="8">
        <v>2281</v>
      </c>
      <c r="AT70" s="30">
        <v>1889</v>
      </c>
      <c r="AU70" s="24">
        <v>2062</v>
      </c>
      <c r="AV70" s="8">
        <v>1963</v>
      </c>
      <c r="AW70" s="32">
        <v>1815</v>
      </c>
      <c r="AX70" s="29">
        <v>2371</v>
      </c>
      <c r="AY70" s="8">
        <v>2272</v>
      </c>
      <c r="AZ70" s="30">
        <v>2013</v>
      </c>
      <c r="BA70" s="24">
        <v>2392</v>
      </c>
      <c r="BB70" s="8">
        <v>2234</v>
      </c>
      <c r="BC70" s="32">
        <v>1964</v>
      </c>
      <c r="BD70" s="29">
        <v>2406</v>
      </c>
      <c r="BE70" s="8">
        <v>2450</v>
      </c>
      <c r="BF70" s="30">
        <v>2126</v>
      </c>
      <c r="BG70" s="24">
        <v>2403</v>
      </c>
      <c r="BH70" s="8">
        <v>2263</v>
      </c>
      <c r="BI70" s="32">
        <v>2042</v>
      </c>
      <c r="BJ70" s="29">
        <v>2360</v>
      </c>
      <c r="BK70" s="8">
        <v>2311</v>
      </c>
      <c r="BL70" s="30">
        <v>1950</v>
      </c>
      <c r="BM70" s="24">
        <v>2402</v>
      </c>
      <c r="BN70" s="8">
        <v>2106</v>
      </c>
      <c r="BO70" s="32">
        <v>2010</v>
      </c>
      <c r="BP70" s="29">
        <v>2244</v>
      </c>
      <c r="BQ70" s="8">
        <v>2243</v>
      </c>
      <c r="BR70" s="30">
        <v>1947</v>
      </c>
    </row>
    <row r="71" spans="1:70" x14ac:dyDescent="0.25">
      <c r="A71" s="21">
        <v>20</v>
      </c>
      <c r="B71" s="29">
        <v>2342</v>
      </c>
      <c r="C71" s="8">
        <v>2193</v>
      </c>
      <c r="D71" s="30">
        <v>2003</v>
      </c>
      <c r="E71" s="24">
        <v>2436</v>
      </c>
      <c r="F71" s="8">
        <v>2365</v>
      </c>
      <c r="G71" s="32">
        <v>2096</v>
      </c>
      <c r="H71" s="29">
        <v>2506</v>
      </c>
      <c r="I71" s="8">
        <v>2329</v>
      </c>
      <c r="J71" s="30">
        <v>2000</v>
      </c>
      <c r="K71" s="24">
        <v>2430</v>
      </c>
      <c r="L71" s="8">
        <v>2388</v>
      </c>
      <c r="M71" s="32">
        <v>1976</v>
      </c>
      <c r="N71" s="29">
        <v>2432</v>
      </c>
      <c r="O71" s="8">
        <v>2360</v>
      </c>
      <c r="P71" s="30">
        <v>2120</v>
      </c>
      <c r="Q71" s="24">
        <v>2482</v>
      </c>
      <c r="R71" s="8">
        <v>2312</v>
      </c>
      <c r="S71" s="32">
        <v>2068</v>
      </c>
      <c r="T71" s="29">
        <v>2412</v>
      </c>
      <c r="U71" s="8">
        <v>2363</v>
      </c>
      <c r="V71" s="30">
        <v>2054</v>
      </c>
      <c r="W71" s="24">
        <v>2459</v>
      </c>
      <c r="X71" s="8">
        <v>2301</v>
      </c>
      <c r="Y71" s="32">
        <v>2054</v>
      </c>
      <c r="Z71" s="29">
        <v>2480</v>
      </c>
      <c r="AA71" s="8">
        <v>2407</v>
      </c>
      <c r="AB71" s="30">
        <v>2094</v>
      </c>
      <c r="AC71" s="24">
        <v>2796</v>
      </c>
      <c r="AD71" s="8">
        <v>2466</v>
      </c>
      <c r="AE71" s="32">
        <v>2536</v>
      </c>
      <c r="AF71" s="29">
        <v>2443</v>
      </c>
      <c r="AG71" s="8">
        <v>2316</v>
      </c>
      <c r="AH71" s="30">
        <v>2059</v>
      </c>
      <c r="AL71" s="29">
        <v>2439</v>
      </c>
      <c r="AM71" s="8">
        <v>2347</v>
      </c>
      <c r="AN71" s="30">
        <v>2046</v>
      </c>
      <c r="AO71" s="24">
        <v>2403</v>
      </c>
      <c r="AP71" s="8">
        <v>2404</v>
      </c>
      <c r="AQ71" s="32">
        <v>2105</v>
      </c>
      <c r="AR71" s="29">
        <v>2390</v>
      </c>
      <c r="AS71" s="8">
        <v>2320</v>
      </c>
      <c r="AT71" s="30">
        <v>1975</v>
      </c>
      <c r="AU71" s="24">
        <v>2131</v>
      </c>
      <c r="AV71" s="8">
        <v>2031</v>
      </c>
      <c r="AW71" s="32">
        <v>1868</v>
      </c>
      <c r="AX71" s="29">
        <v>2503</v>
      </c>
      <c r="AY71" s="8">
        <v>2399</v>
      </c>
      <c r="AZ71" s="30">
        <v>2051</v>
      </c>
      <c r="BA71" s="24">
        <v>2501</v>
      </c>
      <c r="BB71" s="8">
        <v>2318</v>
      </c>
      <c r="BC71" s="32">
        <v>2066</v>
      </c>
      <c r="BD71" s="29">
        <v>2533</v>
      </c>
      <c r="BE71" s="8">
        <v>2527</v>
      </c>
      <c r="BF71" s="30">
        <v>2076</v>
      </c>
      <c r="BG71" s="24">
        <v>2480</v>
      </c>
      <c r="BH71" s="8">
        <v>2358</v>
      </c>
      <c r="BI71" s="32">
        <v>2046</v>
      </c>
      <c r="BJ71" s="29">
        <v>2483</v>
      </c>
      <c r="BK71" s="8">
        <v>2445</v>
      </c>
      <c r="BL71" s="30">
        <v>2072</v>
      </c>
      <c r="BM71" s="24">
        <v>2451</v>
      </c>
      <c r="BN71" s="8">
        <v>2196</v>
      </c>
      <c r="BO71" s="32">
        <v>2033</v>
      </c>
      <c r="BP71" s="29">
        <v>2432</v>
      </c>
      <c r="BQ71" s="8">
        <v>2389</v>
      </c>
      <c r="BR71" s="30">
        <v>1961</v>
      </c>
    </row>
    <row r="72" spans="1:70" x14ac:dyDescent="0.25">
      <c r="A72" s="21">
        <v>25</v>
      </c>
      <c r="B72" s="29">
        <v>2483</v>
      </c>
      <c r="C72" s="8">
        <v>2250</v>
      </c>
      <c r="D72" s="30">
        <v>2018</v>
      </c>
      <c r="E72" s="24">
        <v>2592</v>
      </c>
      <c r="F72" s="8">
        <v>2513</v>
      </c>
      <c r="G72" s="32">
        <v>2143</v>
      </c>
      <c r="H72" s="29">
        <v>2637</v>
      </c>
      <c r="I72" s="8">
        <v>2379</v>
      </c>
      <c r="J72" s="30">
        <v>2080</v>
      </c>
      <c r="K72" s="24">
        <v>2595</v>
      </c>
      <c r="L72" s="8">
        <v>2456</v>
      </c>
      <c r="M72" s="32">
        <v>2020</v>
      </c>
      <c r="N72" s="29">
        <v>2497</v>
      </c>
      <c r="O72" s="8">
        <v>2495</v>
      </c>
      <c r="P72" s="30">
        <v>2238</v>
      </c>
      <c r="Q72" s="24">
        <v>2615</v>
      </c>
      <c r="R72" s="8">
        <v>2355</v>
      </c>
      <c r="S72" s="32">
        <v>2136</v>
      </c>
      <c r="T72" s="29">
        <v>2554</v>
      </c>
      <c r="U72" s="8">
        <v>2503</v>
      </c>
      <c r="V72" s="30">
        <v>2077</v>
      </c>
      <c r="W72" s="24">
        <v>2554</v>
      </c>
      <c r="X72" s="8">
        <v>2434</v>
      </c>
      <c r="Y72" s="32">
        <v>2128</v>
      </c>
      <c r="Z72" s="29">
        <v>2601</v>
      </c>
      <c r="AA72" s="8">
        <v>2566</v>
      </c>
      <c r="AB72" s="30">
        <v>2101</v>
      </c>
      <c r="AC72" s="24">
        <v>2885</v>
      </c>
      <c r="AD72" s="8">
        <v>2620</v>
      </c>
      <c r="AE72" s="32">
        <v>2616</v>
      </c>
      <c r="AF72" s="29">
        <v>2494</v>
      </c>
      <c r="AG72" s="8">
        <v>2366</v>
      </c>
      <c r="AH72" s="30">
        <v>2113</v>
      </c>
      <c r="AL72" s="29">
        <v>2633</v>
      </c>
      <c r="AM72" s="8">
        <v>2397</v>
      </c>
      <c r="AN72" s="30">
        <v>2036</v>
      </c>
      <c r="AO72" s="24">
        <v>2514</v>
      </c>
      <c r="AP72" s="8">
        <v>2534</v>
      </c>
      <c r="AQ72" s="32">
        <v>2096</v>
      </c>
      <c r="AR72" s="29">
        <v>2547</v>
      </c>
      <c r="AS72" s="8">
        <v>2434</v>
      </c>
      <c r="AT72" s="30">
        <v>1992</v>
      </c>
      <c r="AU72" s="24">
        <v>2221</v>
      </c>
      <c r="AV72" s="8">
        <v>2121</v>
      </c>
      <c r="AW72" s="32">
        <v>1919</v>
      </c>
      <c r="AX72" s="29">
        <v>2631</v>
      </c>
      <c r="AY72" s="8">
        <v>2470</v>
      </c>
      <c r="AZ72" s="30">
        <v>2078</v>
      </c>
      <c r="BA72" s="24">
        <v>2771</v>
      </c>
      <c r="BB72" s="8">
        <v>2504</v>
      </c>
      <c r="BC72" s="32">
        <v>2178</v>
      </c>
      <c r="BD72" s="29">
        <v>2697</v>
      </c>
      <c r="BE72" s="8">
        <v>2705</v>
      </c>
      <c r="BF72" s="30">
        <v>2179</v>
      </c>
      <c r="BG72" s="24">
        <v>2564</v>
      </c>
      <c r="BH72" s="8">
        <v>2495</v>
      </c>
      <c r="BI72" s="32">
        <v>2128</v>
      </c>
      <c r="BJ72" s="29">
        <v>2614</v>
      </c>
      <c r="BK72" s="8">
        <v>2519</v>
      </c>
      <c r="BL72" s="30">
        <v>2084</v>
      </c>
      <c r="BM72" s="24">
        <v>2537</v>
      </c>
      <c r="BN72" s="8">
        <v>2342</v>
      </c>
      <c r="BO72" s="32">
        <v>2054</v>
      </c>
      <c r="BP72" s="29">
        <v>2524</v>
      </c>
      <c r="BQ72" s="8">
        <v>2482</v>
      </c>
      <c r="BR72" s="30">
        <v>2013</v>
      </c>
    </row>
    <row r="73" spans="1:70" x14ac:dyDescent="0.25">
      <c r="A73" s="21">
        <v>30</v>
      </c>
      <c r="B73" s="29">
        <v>2605</v>
      </c>
      <c r="C73" s="8">
        <v>2410</v>
      </c>
      <c r="D73" s="30">
        <v>2073</v>
      </c>
      <c r="E73" s="24">
        <v>2655</v>
      </c>
      <c r="F73" s="8">
        <v>2611</v>
      </c>
      <c r="G73" s="32">
        <v>2212</v>
      </c>
      <c r="H73" s="29">
        <v>2809</v>
      </c>
      <c r="I73" s="8">
        <v>2548</v>
      </c>
      <c r="J73" s="30">
        <v>2147</v>
      </c>
      <c r="K73" s="24">
        <v>2726</v>
      </c>
      <c r="L73" s="8">
        <v>2621</v>
      </c>
      <c r="M73" s="32">
        <v>2105</v>
      </c>
      <c r="N73" s="29">
        <v>2659</v>
      </c>
      <c r="O73" s="8">
        <v>2654</v>
      </c>
      <c r="P73" s="30">
        <v>2248</v>
      </c>
      <c r="Q73" s="24">
        <v>2755</v>
      </c>
      <c r="R73" s="8">
        <v>2442</v>
      </c>
      <c r="S73" s="32">
        <v>2071</v>
      </c>
      <c r="T73" s="29">
        <v>2723</v>
      </c>
      <c r="U73" s="8">
        <v>2626</v>
      </c>
      <c r="V73" s="30">
        <v>2078</v>
      </c>
      <c r="W73" s="24">
        <v>2700</v>
      </c>
      <c r="X73" s="8">
        <v>2575</v>
      </c>
      <c r="Y73" s="32">
        <v>2109</v>
      </c>
      <c r="Z73" s="29">
        <v>2726</v>
      </c>
      <c r="AA73" s="8">
        <v>2628</v>
      </c>
      <c r="AB73" s="30">
        <v>2189</v>
      </c>
      <c r="AC73" s="24">
        <v>3012</v>
      </c>
      <c r="AD73" s="8">
        <v>2763</v>
      </c>
      <c r="AE73" s="32">
        <v>2635</v>
      </c>
      <c r="AF73" s="29">
        <v>2720</v>
      </c>
      <c r="AG73" s="8">
        <v>2482</v>
      </c>
      <c r="AH73" s="30">
        <v>2164</v>
      </c>
      <c r="AL73" s="29">
        <v>2686</v>
      </c>
      <c r="AM73" s="8">
        <v>2540</v>
      </c>
      <c r="AN73" s="30">
        <v>2130</v>
      </c>
      <c r="AO73" s="24">
        <v>2714</v>
      </c>
      <c r="AP73" s="8">
        <v>2674</v>
      </c>
      <c r="AQ73" s="32">
        <v>2186</v>
      </c>
      <c r="AR73" s="29">
        <v>2668</v>
      </c>
      <c r="AS73" s="8">
        <v>2611</v>
      </c>
      <c r="AT73" s="30">
        <v>2077</v>
      </c>
      <c r="AU73" s="24">
        <v>2251</v>
      </c>
      <c r="AV73" s="8">
        <v>2235</v>
      </c>
      <c r="AW73" s="32">
        <v>1920</v>
      </c>
      <c r="AX73" s="29">
        <v>2821</v>
      </c>
      <c r="AY73" s="8">
        <v>2589</v>
      </c>
      <c r="AZ73" s="30">
        <v>2134</v>
      </c>
      <c r="BA73" s="24">
        <v>2822</v>
      </c>
      <c r="BB73" s="8">
        <v>2645</v>
      </c>
      <c r="BC73" s="32">
        <v>2228</v>
      </c>
      <c r="BD73" s="29">
        <v>2883</v>
      </c>
      <c r="BE73" s="8">
        <v>2853</v>
      </c>
      <c r="BF73" s="30">
        <v>2304</v>
      </c>
      <c r="BG73" s="24">
        <v>2733</v>
      </c>
      <c r="BH73" s="8">
        <v>2575</v>
      </c>
      <c r="BI73" s="32">
        <v>2179</v>
      </c>
      <c r="BJ73" s="29">
        <v>2663</v>
      </c>
      <c r="BK73" s="8">
        <v>2688</v>
      </c>
      <c r="BL73" s="30">
        <v>2118</v>
      </c>
      <c r="BM73" s="24">
        <v>2627</v>
      </c>
      <c r="BN73" s="8">
        <v>2521</v>
      </c>
      <c r="BO73" s="32">
        <v>2132</v>
      </c>
      <c r="BP73" s="29">
        <v>2620</v>
      </c>
      <c r="BQ73" s="8">
        <v>2620</v>
      </c>
      <c r="BR73" s="30">
        <v>2064</v>
      </c>
    </row>
    <row r="74" spans="1:70" x14ac:dyDescent="0.25">
      <c r="A74" s="21">
        <v>35</v>
      </c>
      <c r="B74" s="29">
        <v>2695</v>
      </c>
      <c r="C74" s="8">
        <v>2480</v>
      </c>
      <c r="D74" s="30">
        <v>2122</v>
      </c>
      <c r="E74" s="24">
        <v>2862</v>
      </c>
      <c r="F74" s="8">
        <v>2741</v>
      </c>
      <c r="G74" s="32">
        <v>2254</v>
      </c>
      <c r="H74" s="29">
        <v>2815</v>
      </c>
      <c r="I74" s="8">
        <v>2581</v>
      </c>
      <c r="J74" s="30">
        <v>2243</v>
      </c>
      <c r="K74" s="24">
        <v>2835</v>
      </c>
      <c r="L74" s="8">
        <v>2681</v>
      </c>
      <c r="M74" s="32">
        <v>2111</v>
      </c>
      <c r="N74" s="29">
        <v>2820</v>
      </c>
      <c r="O74" s="8">
        <v>2673</v>
      </c>
      <c r="P74" s="30">
        <v>2370</v>
      </c>
      <c r="Q74" s="24">
        <v>2833</v>
      </c>
      <c r="R74" s="8">
        <v>2592</v>
      </c>
      <c r="S74" s="32">
        <v>2202</v>
      </c>
      <c r="T74" s="29">
        <v>2751</v>
      </c>
      <c r="U74" s="8">
        <v>2717</v>
      </c>
      <c r="V74" s="30">
        <v>2196</v>
      </c>
      <c r="W74" s="24">
        <v>2752</v>
      </c>
      <c r="X74" s="8">
        <v>2711</v>
      </c>
      <c r="Y74" s="32">
        <v>2176</v>
      </c>
      <c r="Z74" s="29">
        <v>2884</v>
      </c>
      <c r="AA74" s="8">
        <v>2783</v>
      </c>
      <c r="AB74" s="30">
        <v>2236</v>
      </c>
      <c r="AC74" s="24">
        <v>3140</v>
      </c>
      <c r="AD74" s="8">
        <v>2862</v>
      </c>
      <c r="AE74" s="32">
        <v>2610</v>
      </c>
      <c r="AF74" s="29">
        <v>2727</v>
      </c>
      <c r="AG74" s="8">
        <v>2581</v>
      </c>
      <c r="AH74" s="30">
        <v>2169</v>
      </c>
      <c r="AL74" s="29">
        <v>2801</v>
      </c>
      <c r="AM74" s="8">
        <v>2638</v>
      </c>
      <c r="AN74" s="30">
        <v>2204</v>
      </c>
      <c r="AO74" s="24">
        <v>2744</v>
      </c>
      <c r="AP74" s="8">
        <v>2801</v>
      </c>
      <c r="AQ74" s="32">
        <v>2238</v>
      </c>
      <c r="AR74" s="29">
        <v>2803</v>
      </c>
      <c r="AS74" s="8">
        <v>2691</v>
      </c>
      <c r="AT74" s="30">
        <v>2120</v>
      </c>
      <c r="AU74" s="24">
        <v>2301</v>
      </c>
      <c r="AV74" s="8">
        <v>2249</v>
      </c>
      <c r="AW74" s="32">
        <v>1959</v>
      </c>
      <c r="AX74" s="29">
        <v>2877</v>
      </c>
      <c r="AY74" s="8">
        <v>2758</v>
      </c>
      <c r="AZ74" s="30">
        <v>2184</v>
      </c>
      <c r="BA74" s="24">
        <v>2985</v>
      </c>
      <c r="BB74" s="8">
        <v>2679</v>
      </c>
      <c r="BC74" s="32">
        <v>2204</v>
      </c>
      <c r="BD74" s="29">
        <v>3041</v>
      </c>
      <c r="BE74" s="8">
        <v>2917</v>
      </c>
      <c r="BF74" s="30">
        <v>2333</v>
      </c>
      <c r="BG74" s="24">
        <v>2708</v>
      </c>
      <c r="BH74" s="8">
        <v>2661</v>
      </c>
      <c r="BI74" s="32">
        <v>2245</v>
      </c>
      <c r="BJ74" s="29">
        <v>2825</v>
      </c>
      <c r="BK74" s="8">
        <v>2863</v>
      </c>
      <c r="BL74" s="30">
        <v>2221</v>
      </c>
      <c r="BM74" s="24">
        <v>2719</v>
      </c>
      <c r="BN74" s="8">
        <v>2552</v>
      </c>
      <c r="BO74" s="32">
        <v>2132</v>
      </c>
      <c r="BP74" s="29">
        <v>2688</v>
      </c>
      <c r="BQ74" s="8">
        <v>2706</v>
      </c>
      <c r="BR74" s="30">
        <v>2123</v>
      </c>
    </row>
    <row r="75" spans="1:70" x14ac:dyDescent="0.25">
      <c r="A75" s="21">
        <v>40</v>
      </c>
      <c r="B75" s="29">
        <v>2813</v>
      </c>
      <c r="C75" s="8">
        <v>2571</v>
      </c>
      <c r="D75" s="30">
        <v>2171</v>
      </c>
      <c r="E75" s="24">
        <v>3026</v>
      </c>
      <c r="F75" s="8">
        <v>2871</v>
      </c>
      <c r="G75" s="32">
        <v>2289</v>
      </c>
      <c r="H75" s="29">
        <v>2992</v>
      </c>
      <c r="I75" s="8">
        <v>2676</v>
      </c>
      <c r="J75" s="30">
        <v>2202</v>
      </c>
      <c r="K75" s="24">
        <v>2950</v>
      </c>
      <c r="L75" s="8">
        <v>2896</v>
      </c>
      <c r="M75" s="32">
        <v>2116</v>
      </c>
      <c r="N75" s="29">
        <v>2844</v>
      </c>
      <c r="O75" s="8">
        <v>2853</v>
      </c>
      <c r="P75" s="30">
        <v>2408</v>
      </c>
      <c r="Q75" s="24">
        <v>3030</v>
      </c>
      <c r="R75" s="8">
        <v>2644</v>
      </c>
      <c r="S75" s="32">
        <v>2196</v>
      </c>
      <c r="T75" s="29">
        <v>2953</v>
      </c>
      <c r="U75" s="8">
        <v>2811</v>
      </c>
      <c r="V75" s="30">
        <v>2279</v>
      </c>
      <c r="W75" s="24">
        <v>2919</v>
      </c>
      <c r="X75" s="8">
        <v>2798</v>
      </c>
      <c r="Y75" s="32">
        <v>2211</v>
      </c>
      <c r="Z75" s="29">
        <v>2970</v>
      </c>
      <c r="AA75" s="8">
        <v>2906</v>
      </c>
      <c r="AB75" s="30">
        <v>2299</v>
      </c>
      <c r="AC75" s="24">
        <v>3247</v>
      </c>
      <c r="AD75" s="8">
        <v>2921</v>
      </c>
      <c r="AE75" s="32">
        <v>2641</v>
      </c>
      <c r="AF75" s="29">
        <v>2868</v>
      </c>
      <c r="AG75" s="8">
        <v>2652</v>
      </c>
      <c r="AH75" s="30">
        <v>2278</v>
      </c>
      <c r="AL75" s="29">
        <v>3008</v>
      </c>
      <c r="AM75" s="8">
        <v>2769</v>
      </c>
      <c r="AN75" s="30">
        <v>2210</v>
      </c>
      <c r="AO75" s="24">
        <v>3005</v>
      </c>
      <c r="AP75" s="8">
        <v>2854</v>
      </c>
      <c r="AQ75" s="32">
        <v>2290</v>
      </c>
      <c r="AR75" s="29">
        <v>2958</v>
      </c>
      <c r="AS75" s="8">
        <v>2791</v>
      </c>
      <c r="AT75" s="30">
        <v>2192</v>
      </c>
      <c r="AU75" s="24">
        <v>2363</v>
      </c>
      <c r="AV75" s="8">
        <v>2309</v>
      </c>
      <c r="AW75" s="32">
        <v>1950</v>
      </c>
      <c r="AX75" s="29">
        <v>3097</v>
      </c>
      <c r="AY75" s="8">
        <v>2801</v>
      </c>
      <c r="AZ75" s="30">
        <v>2273</v>
      </c>
      <c r="BA75" s="24">
        <v>3084</v>
      </c>
      <c r="BB75" s="8">
        <v>2828</v>
      </c>
      <c r="BC75" s="32">
        <v>2328</v>
      </c>
      <c r="BD75" s="29">
        <v>3127</v>
      </c>
      <c r="BE75" s="8">
        <v>3158</v>
      </c>
      <c r="BF75" s="30">
        <v>2451</v>
      </c>
      <c r="BG75" s="24">
        <v>2917</v>
      </c>
      <c r="BH75" s="8">
        <v>2774</v>
      </c>
      <c r="BI75" s="32">
        <v>2265</v>
      </c>
      <c r="BJ75" s="29">
        <v>2947</v>
      </c>
      <c r="BK75" s="8">
        <v>2903</v>
      </c>
      <c r="BL75" s="30">
        <v>2167</v>
      </c>
      <c r="BM75" s="24">
        <v>2958</v>
      </c>
      <c r="BN75" s="8">
        <v>2624</v>
      </c>
      <c r="BO75" s="32">
        <v>2187</v>
      </c>
      <c r="BP75" s="29">
        <v>2816</v>
      </c>
      <c r="BQ75" s="8">
        <v>2789</v>
      </c>
      <c r="BR75" s="30">
        <v>2208</v>
      </c>
    </row>
    <row r="76" spans="1:70" x14ac:dyDescent="0.25">
      <c r="A76" s="21">
        <v>45</v>
      </c>
      <c r="B76" s="29">
        <v>3015</v>
      </c>
      <c r="C76" s="8">
        <v>2588</v>
      </c>
      <c r="D76" s="30">
        <v>2202</v>
      </c>
      <c r="E76" s="24">
        <v>3101</v>
      </c>
      <c r="F76" s="8">
        <v>2978</v>
      </c>
      <c r="G76" s="32">
        <v>2411</v>
      </c>
      <c r="H76" s="29">
        <v>3119</v>
      </c>
      <c r="I76" s="8">
        <v>2868</v>
      </c>
      <c r="J76" s="30">
        <v>2328</v>
      </c>
      <c r="K76" s="24">
        <v>3085</v>
      </c>
      <c r="L76" s="8">
        <v>2925</v>
      </c>
      <c r="M76" s="32">
        <v>2261</v>
      </c>
      <c r="N76" s="29">
        <v>2941</v>
      </c>
      <c r="O76" s="8">
        <v>2926</v>
      </c>
      <c r="P76" s="30">
        <v>2497</v>
      </c>
      <c r="Q76" s="24">
        <v>3207</v>
      </c>
      <c r="R76" s="8">
        <v>2718</v>
      </c>
      <c r="S76" s="32">
        <v>2275</v>
      </c>
      <c r="T76" s="29">
        <v>3068</v>
      </c>
      <c r="U76" s="8">
        <v>2943</v>
      </c>
      <c r="V76" s="30">
        <v>2342</v>
      </c>
      <c r="W76" s="24">
        <v>3087</v>
      </c>
      <c r="X76" s="8">
        <v>2930</v>
      </c>
      <c r="Y76" s="32">
        <v>2272</v>
      </c>
      <c r="Z76" s="29">
        <v>3002</v>
      </c>
      <c r="AA76" s="8">
        <v>2971</v>
      </c>
      <c r="AB76" s="30">
        <v>2369</v>
      </c>
      <c r="AC76" s="24">
        <v>3452</v>
      </c>
      <c r="AD76" s="8">
        <v>3032</v>
      </c>
      <c r="AE76" s="32">
        <v>2694</v>
      </c>
      <c r="AF76" s="29">
        <v>3027</v>
      </c>
      <c r="AG76" s="8">
        <v>2754</v>
      </c>
      <c r="AH76" s="30">
        <v>2283</v>
      </c>
      <c r="AL76" s="29">
        <v>3085</v>
      </c>
      <c r="AM76" s="8">
        <v>2846</v>
      </c>
      <c r="AN76" s="30">
        <v>2289</v>
      </c>
      <c r="AO76" s="24">
        <v>3077</v>
      </c>
      <c r="AP76" s="8">
        <v>3074</v>
      </c>
      <c r="AQ76" s="32">
        <v>2312</v>
      </c>
      <c r="AR76" s="29">
        <v>2996</v>
      </c>
      <c r="AS76" s="8">
        <v>2863</v>
      </c>
      <c r="AT76" s="30">
        <v>2216</v>
      </c>
      <c r="AU76" s="24">
        <v>2478</v>
      </c>
      <c r="AV76" s="8">
        <v>2390</v>
      </c>
      <c r="AW76" s="32">
        <v>2003</v>
      </c>
      <c r="AX76" s="29">
        <v>3153</v>
      </c>
      <c r="AY76" s="8">
        <v>2943</v>
      </c>
      <c r="AZ76" s="30">
        <v>2279</v>
      </c>
      <c r="BA76" s="24">
        <v>3290</v>
      </c>
      <c r="BB76" s="8">
        <v>2891</v>
      </c>
      <c r="BC76" s="32">
        <v>2320</v>
      </c>
      <c r="BD76" s="29">
        <v>3287</v>
      </c>
      <c r="BE76" s="8">
        <v>3271</v>
      </c>
      <c r="BF76" s="30">
        <v>2519</v>
      </c>
      <c r="BG76" s="24">
        <v>3079</v>
      </c>
      <c r="BH76" s="8">
        <v>2918</v>
      </c>
      <c r="BI76" s="32">
        <v>2320</v>
      </c>
      <c r="BJ76" s="29">
        <v>2988</v>
      </c>
      <c r="BK76" s="8">
        <v>3037</v>
      </c>
      <c r="BL76" s="30">
        <v>2261</v>
      </c>
      <c r="BM76" s="24">
        <v>3020</v>
      </c>
      <c r="BN76" s="8">
        <v>2788</v>
      </c>
      <c r="BO76" s="32">
        <v>2199</v>
      </c>
      <c r="BP76" s="29">
        <v>2923</v>
      </c>
      <c r="BQ76" s="8">
        <v>2980</v>
      </c>
      <c r="BR76" s="30">
        <v>2239</v>
      </c>
    </row>
    <row r="77" spans="1:70" x14ac:dyDescent="0.25">
      <c r="A77" s="21">
        <v>50</v>
      </c>
      <c r="B77" s="29">
        <v>3079</v>
      </c>
      <c r="C77" s="8">
        <v>2732</v>
      </c>
      <c r="D77" s="30">
        <v>2219</v>
      </c>
      <c r="E77" s="24">
        <v>3266</v>
      </c>
      <c r="F77" s="8">
        <v>3083</v>
      </c>
      <c r="G77" s="32">
        <v>2465</v>
      </c>
      <c r="H77" s="29">
        <v>3286</v>
      </c>
      <c r="I77" s="8">
        <v>2995</v>
      </c>
      <c r="J77" s="30">
        <v>2403</v>
      </c>
      <c r="K77" s="24">
        <v>3187</v>
      </c>
      <c r="L77" s="8">
        <v>3071</v>
      </c>
      <c r="M77" s="32">
        <v>2246</v>
      </c>
      <c r="N77" s="29">
        <v>3092</v>
      </c>
      <c r="O77" s="8">
        <v>2978</v>
      </c>
      <c r="P77" s="30">
        <v>2542</v>
      </c>
      <c r="Q77" s="24">
        <v>3242</v>
      </c>
      <c r="R77" s="8">
        <v>2914</v>
      </c>
      <c r="S77" s="32">
        <v>2354</v>
      </c>
      <c r="T77" s="29">
        <v>3182</v>
      </c>
      <c r="U77" s="8">
        <v>3119</v>
      </c>
      <c r="V77" s="30">
        <v>2357</v>
      </c>
      <c r="W77" s="24">
        <v>3171</v>
      </c>
      <c r="X77" s="8">
        <v>2983</v>
      </c>
      <c r="Y77" s="32">
        <v>2287</v>
      </c>
      <c r="Z77" s="29">
        <v>3259</v>
      </c>
      <c r="AA77" s="8">
        <v>3120</v>
      </c>
      <c r="AB77" s="30">
        <v>2395</v>
      </c>
      <c r="AC77" s="24">
        <v>3659</v>
      </c>
      <c r="AD77" s="8">
        <v>3100</v>
      </c>
      <c r="AE77" s="32">
        <v>2731</v>
      </c>
      <c r="AF77" s="29">
        <v>3153</v>
      </c>
      <c r="AG77" s="8">
        <v>2908</v>
      </c>
      <c r="AH77" s="30">
        <v>2328</v>
      </c>
      <c r="AL77" s="29">
        <v>3180</v>
      </c>
      <c r="AM77" s="8">
        <v>2951</v>
      </c>
      <c r="AN77" s="30">
        <v>2308</v>
      </c>
      <c r="AO77" s="24">
        <v>3241</v>
      </c>
      <c r="AP77" s="8">
        <v>3124</v>
      </c>
      <c r="AQ77" s="32">
        <v>2393</v>
      </c>
      <c r="AR77" s="29">
        <v>3185</v>
      </c>
      <c r="AS77" s="8">
        <v>3029</v>
      </c>
      <c r="AT77" s="30">
        <v>2258</v>
      </c>
      <c r="AU77" s="24">
        <v>2550</v>
      </c>
      <c r="AV77" s="8">
        <v>2476</v>
      </c>
      <c r="AW77" s="32">
        <v>2002</v>
      </c>
      <c r="AX77" s="29">
        <v>3200</v>
      </c>
      <c r="AY77" s="8">
        <v>3044</v>
      </c>
      <c r="AZ77" s="30">
        <v>2326</v>
      </c>
      <c r="BA77" s="24">
        <v>3353</v>
      </c>
      <c r="BB77" s="8">
        <v>3049</v>
      </c>
      <c r="BC77" s="32">
        <v>2458</v>
      </c>
      <c r="BD77" s="29">
        <v>3415</v>
      </c>
      <c r="BE77" s="8">
        <v>3375</v>
      </c>
      <c r="BF77" s="30">
        <v>2592</v>
      </c>
      <c r="BG77" s="24">
        <v>3165</v>
      </c>
      <c r="BH77" s="8">
        <v>3016</v>
      </c>
      <c r="BI77" s="32">
        <v>2428</v>
      </c>
      <c r="BJ77" s="29">
        <v>3091</v>
      </c>
      <c r="BK77" s="8">
        <v>3146</v>
      </c>
      <c r="BL77" s="30">
        <v>2388</v>
      </c>
      <c r="BM77" s="24">
        <v>3060</v>
      </c>
      <c r="BN77" s="8">
        <v>2833</v>
      </c>
      <c r="BO77" s="32">
        <v>2249</v>
      </c>
      <c r="BP77" s="29">
        <v>2987</v>
      </c>
      <c r="BQ77" s="8">
        <v>3031</v>
      </c>
      <c r="BR77" s="30">
        <v>2278</v>
      </c>
    </row>
    <row r="78" spans="1:70" x14ac:dyDescent="0.25">
      <c r="A78" s="21">
        <v>55</v>
      </c>
      <c r="B78" s="29">
        <v>3175</v>
      </c>
      <c r="C78" s="8">
        <v>2761</v>
      </c>
      <c r="D78" s="30">
        <v>2262</v>
      </c>
      <c r="E78" s="24">
        <v>3455</v>
      </c>
      <c r="F78" s="8">
        <v>3178</v>
      </c>
      <c r="G78" s="32">
        <v>2446</v>
      </c>
      <c r="H78" s="29">
        <v>3382</v>
      </c>
      <c r="I78" s="8">
        <v>3051</v>
      </c>
      <c r="J78" s="30">
        <v>2447</v>
      </c>
      <c r="K78" s="24">
        <v>3326</v>
      </c>
      <c r="L78" s="8">
        <v>3193</v>
      </c>
      <c r="M78" s="32">
        <v>2290</v>
      </c>
      <c r="N78" s="29">
        <v>3181</v>
      </c>
      <c r="O78" s="8">
        <v>3166</v>
      </c>
      <c r="P78" s="30">
        <v>2537</v>
      </c>
      <c r="Q78" s="24">
        <v>3409</v>
      </c>
      <c r="R78" s="8">
        <v>3036</v>
      </c>
      <c r="S78" s="32">
        <v>2390</v>
      </c>
      <c r="T78" s="29">
        <v>3272</v>
      </c>
      <c r="U78" s="8">
        <v>3166</v>
      </c>
      <c r="V78" s="30">
        <v>2426</v>
      </c>
      <c r="W78" s="24">
        <v>3320</v>
      </c>
      <c r="X78" s="8">
        <v>3095</v>
      </c>
      <c r="Y78" s="32">
        <v>2355</v>
      </c>
      <c r="Z78" s="29">
        <v>3349</v>
      </c>
      <c r="AA78" s="8">
        <v>3219</v>
      </c>
      <c r="AB78" s="30">
        <v>2465</v>
      </c>
      <c r="AC78" s="24">
        <v>3696</v>
      </c>
      <c r="AD78" s="8">
        <v>3204</v>
      </c>
      <c r="AE78" s="32">
        <v>2740</v>
      </c>
      <c r="AF78" s="29">
        <v>3251</v>
      </c>
      <c r="AG78" s="8">
        <v>2957</v>
      </c>
      <c r="AH78" s="30">
        <v>2363</v>
      </c>
      <c r="AL78" s="29">
        <v>3286</v>
      </c>
      <c r="AM78" s="8">
        <v>3043</v>
      </c>
      <c r="AN78" s="30">
        <v>2327</v>
      </c>
      <c r="AO78" s="24">
        <v>3307</v>
      </c>
      <c r="AP78" s="8">
        <v>3219</v>
      </c>
      <c r="AQ78" s="32">
        <v>2439</v>
      </c>
      <c r="AR78" s="29">
        <v>3214</v>
      </c>
      <c r="AS78" s="8">
        <v>3109</v>
      </c>
      <c r="AT78" s="30">
        <v>2347</v>
      </c>
      <c r="AU78" s="24">
        <v>2594</v>
      </c>
      <c r="AV78" s="8">
        <v>2553</v>
      </c>
      <c r="AW78" s="32">
        <v>2038</v>
      </c>
      <c r="AX78" s="29">
        <v>3373</v>
      </c>
      <c r="AY78" s="8">
        <v>3241</v>
      </c>
      <c r="AZ78" s="30">
        <v>2396</v>
      </c>
      <c r="BA78" s="24">
        <v>3531</v>
      </c>
      <c r="BB78" s="8">
        <v>3177</v>
      </c>
      <c r="BC78" s="32">
        <v>2496</v>
      </c>
      <c r="BD78" s="29">
        <v>3516</v>
      </c>
      <c r="BE78" s="8">
        <v>3523</v>
      </c>
      <c r="BF78" s="30">
        <v>2651</v>
      </c>
      <c r="BG78" s="24">
        <v>3271</v>
      </c>
      <c r="BH78" s="8">
        <v>3130</v>
      </c>
      <c r="BI78" s="32">
        <v>2360</v>
      </c>
      <c r="BJ78" s="29">
        <v>3321</v>
      </c>
      <c r="BK78" s="8">
        <v>3227</v>
      </c>
      <c r="BL78" s="30">
        <v>2371</v>
      </c>
      <c r="BM78" s="24">
        <v>3190</v>
      </c>
      <c r="BN78" s="8">
        <v>2950</v>
      </c>
      <c r="BO78" s="32">
        <v>2321</v>
      </c>
      <c r="BP78" s="29">
        <v>3211</v>
      </c>
      <c r="BQ78" s="8">
        <v>3034</v>
      </c>
      <c r="BR78" s="30">
        <v>2295</v>
      </c>
    </row>
    <row r="79" spans="1:70" x14ac:dyDescent="0.25">
      <c r="A79" s="21">
        <v>60</v>
      </c>
      <c r="B79" s="29">
        <v>3192</v>
      </c>
      <c r="C79" s="8">
        <v>2845</v>
      </c>
      <c r="D79" s="30">
        <v>2286</v>
      </c>
      <c r="E79" s="24">
        <v>3477</v>
      </c>
      <c r="F79" s="8">
        <v>3286</v>
      </c>
      <c r="G79" s="32">
        <v>2563</v>
      </c>
      <c r="H79" s="29">
        <v>3557</v>
      </c>
      <c r="I79" s="8">
        <v>3159</v>
      </c>
      <c r="J79" s="30">
        <v>2444</v>
      </c>
      <c r="K79" s="24">
        <v>3491</v>
      </c>
      <c r="L79" s="8">
        <v>3229</v>
      </c>
      <c r="M79" s="32">
        <v>2378</v>
      </c>
      <c r="N79" s="29">
        <v>3265</v>
      </c>
      <c r="O79" s="8">
        <v>3314</v>
      </c>
      <c r="P79" s="30">
        <v>2649</v>
      </c>
      <c r="Q79" s="24">
        <v>3491</v>
      </c>
      <c r="R79" s="8">
        <v>2996</v>
      </c>
      <c r="S79" s="32">
        <v>2394</v>
      </c>
      <c r="T79" s="29">
        <v>3429</v>
      </c>
      <c r="U79" s="8">
        <v>3270</v>
      </c>
      <c r="V79" s="30">
        <v>2471</v>
      </c>
      <c r="W79" s="24">
        <v>3408</v>
      </c>
      <c r="X79" s="8">
        <v>3224</v>
      </c>
      <c r="Y79" s="32">
        <v>2394</v>
      </c>
      <c r="Z79" s="29">
        <v>3463</v>
      </c>
      <c r="AA79" s="8">
        <v>3290</v>
      </c>
      <c r="AB79" s="30">
        <v>2432</v>
      </c>
      <c r="AC79" s="24">
        <v>3890</v>
      </c>
      <c r="AD79" s="8">
        <v>3355</v>
      </c>
      <c r="AE79" s="32">
        <v>2790</v>
      </c>
      <c r="AF79" s="29">
        <v>3379</v>
      </c>
      <c r="AG79" s="8">
        <v>3066</v>
      </c>
      <c r="AH79" s="30">
        <v>2426</v>
      </c>
      <c r="AL79" s="29">
        <v>3378</v>
      </c>
      <c r="AM79" s="8">
        <v>3170</v>
      </c>
      <c r="AN79" s="30">
        <v>2435</v>
      </c>
      <c r="AO79" s="24">
        <v>3419</v>
      </c>
      <c r="AP79" s="8">
        <v>3331</v>
      </c>
      <c r="AQ79" s="32">
        <v>2472</v>
      </c>
      <c r="AR79" s="29">
        <v>3458</v>
      </c>
      <c r="AS79" s="8">
        <v>3144</v>
      </c>
      <c r="AT79" s="30">
        <v>2324</v>
      </c>
      <c r="AU79" s="24">
        <v>2752</v>
      </c>
      <c r="AV79" s="8">
        <v>2575</v>
      </c>
      <c r="AW79" s="32">
        <v>2060</v>
      </c>
      <c r="AX79" s="29">
        <v>3536</v>
      </c>
      <c r="AY79" s="8">
        <v>3297</v>
      </c>
      <c r="AZ79" s="30">
        <v>2423</v>
      </c>
      <c r="BA79" s="24">
        <v>3607</v>
      </c>
      <c r="BB79" s="8">
        <v>3258</v>
      </c>
      <c r="BC79" s="32">
        <v>2517</v>
      </c>
      <c r="BD79" s="29">
        <v>3663</v>
      </c>
      <c r="BE79" s="8">
        <v>3627</v>
      </c>
      <c r="BF79" s="30">
        <v>2763</v>
      </c>
      <c r="BG79" s="24">
        <v>3438</v>
      </c>
      <c r="BH79" s="8">
        <v>3236</v>
      </c>
      <c r="BI79" s="32">
        <v>2474</v>
      </c>
      <c r="BJ79" s="29">
        <v>3415</v>
      </c>
      <c r="BK79" s="8">
        <v>3401</v>
      </c>
      <c r="BL79" s="30">
        <v>2366</v>
      </c>
      <c r="BM79" s="24">
        <v>3320</v>
      </c>
      <c r="BN79" s="8">
        <v>2962</v>
      </c>
      <c r="BO79" s="32">
        <v>2412</v>
      </c>
      <c r="BP79" s="29">
        <v>3238</v>
      </c>
      <c r="BQ79" s="8">
        <v>3208</v>
      </c>
      <c r="BR79" s="30">
        <v>2309</v>
      </c>
    </row>
    <row r="80" spans="1:70" x14ac:dyDescent="0.25">
      <c r="A80" s="21">
        <v>65</v>
      </c>
      <c r="B80" s="29">
        <v>3391</v>
      </c>
      <c r="C80" s="8">
        <v>2928</v>
      </c>
      <c r="D80" s="30">
        <v>2336</v>
      </c>
      <c r="E80" s="24">
        <v>3629</v>
      </c>
      <c r="F80" s="8">
        <v>3453</v>
      </c>
      <c r="G80" s="32">
        <v>2608</v>
      </c>
      <c r="H80" s="29">
        <v>3630</v>
      </c>
      <c r="I80" s="8">
        <v>3198</v>
      </c>
      <c r="J80" s="30">
        <v>2517</v>
      </c>
      <c r="K80" s="24">
        <v>3584</v>
      </c>
      <c r="L80" s="8">
        <v>3495</v>
      </c>
      <c r="M80" s="32">
        <v>2422</v>
      </c>
      <c r="N80" s="29">
        <v>3374</v>
      </c>
      <c r="O80" s="8">
        <v>3301</v>
      </c>
      <c r="P80" s="30">
        <v>2633</v>
      </c>
      <c r="Q80" s="24">
        <v>3545</v>
      </c>
      <c r="R80" s="8">
        <v>3111</v>
      </c>
      <c r="S80" s="32">
        <v>2558</v>
      </c>
      <c r="T80" s="29">
        <v>3604</v>
      </c>
      <c r="U80" s="8">
        <v>3408</v>
      </c>
      <c r="V80" s="30">
        <v>2563</v>
      </c>
      <c r="W80" s="24">
        <v>3458</v>
      </c>
      <c r="X80" s="8">
        <v>3360</v>
      </c>
      <c r="Y80" s="32">
        <v>2447</v>
      </c>
      <c r="Z80" s="29">
        <v>3527</v>
      </c>
      <c r="AA80" s="8">
        <v>3475</v>
      </c>
      <c r="AB80" s="30">
        <v>2456</v>
      </c>
      <c r="AC80" s="24">
        <v>3884</v>
      </c>
      <c r="AD80" s="8">
        <v>3385</v>
      </c>
      <c r="AE80" s="32">
        <v>2746</v>
      </c>
      <c r="AF80" s="29">
        <v>3458</v>
      </c>
      <c r="AG80" s="8">
        <v>3208</v>
      </c>
      <c r="AH80" s="30">
        <v>2469</v>
      </c>
      <c r="AL80" s="29">
        <v>3551</v>
      </c>
      <c r="AM80" s="8">
        <v>3282</v>
      </c>
      <c r="AN80" s="30">
        <v>2402</v>
      </c>
      <c r="AO80" s="24">
        <v>3496</v>
      </c>
      <c r="AP80" s="8">
        <v>3436</v>
      </c>
      <c r="AQ80" s="32">
        <v>2423</v>
      </c>
      <c r="AR80" s="29">
        <v>3518</v>
      </c>
      <c r="AS80" s="8">
        <v>3312</v>
      </c>
      <c r="AT80" s="30">
        <v>2490</v>
      </c>
      <c r="AU80" s="24">
        <v>2663</v>
      </c>
      <c r="AV80" s="8">
        <v>2629</v>
      </c>
      <c r="AW80" s="32">
        <v>2097</v>
      </c>
      <c r="AX80" s="29">
        <v>3626</v>
      </c>
      <c r="AY80" s="8">
        <v>3348</v>
      </c>
      <c r="AZ80" s="30">
        <v>2492</v>
      </c>
      <c r="BA80" s="24">
        <v>3726</v>
      </c>
      <c r="BB80" s="8">
        <v>3345</v>
      </c>
      <c r="BC80" s="32">
        <v>2557</v>
      </c>
      <c r="BD80" s="29">
        <v>3782</v>
      </c>
      <c r="BE80" s="8">
        <v>3674</v>
      </c>
      <c r="BF80" s="30">
        <v>2743</v>
      </c>
      <c r="BG80" s="24">
        <v>3506</v>
      </c>
      <c r="BH80" s="8">
        <v>3352</v>
      </c>
      <c r="BI80" s="32">
        <v>2565</v>
      </c>
      <c r="BJ80" s="29">
        <v>3422</v>
      </c>
      <c r="BK80" s="8">
        <v>3571</v>
      </c>
      <c r="BL80" s="30">
        <v>2450</v>
      </c>
      <c r="BM80" s="24">
        <v>3412</v>
      </c>
      <c r="BN80" s="8">
        <v>3106</v>
      </c>
      <c r="BO80" s="32">
        <v>2385</v>
      </c>
      <c r="BP80" s="29">
        <v>3392</v>
      </c>
      <c r="BQ80" s="8">
        <v>3310</v>
      </c>
      <c r="BR80" s="30">
        <v>2293</v>
      </c>
    </row>
    <row r="81" spans="1:70" x14ac:dyDescent="0.25">
      <c r="A81" s="51" t="s">
        <v>444</v>
      </c>
      <c r="B81" s="40">
        <f>SLOPE(B67:B80,$A67:$A80)</f>
        <v>23.014065934065933</v>
      </c>
      <c r="C81" s="40">
        <f t="shared" ref="C81" si="260">SLOPE(C67:C80,$A67:$A80)</f>
        <v>17.183296703296705</v>
      </c>
      <c r="D81" s="40">
        <f t="shared" ref="D81" si="261">SLOPE(D67:D80,$A67:$A80)</f>
        <v>7.9573626373626372</v>
      </c>
      <c r="E81" s="46">
        <f t="shared" ref="E81" si="262">SLOPE(E67:E80,$A67:$A80)</f>
        <v>27.793846153846154</v>
      </c>
      <c r="F81" s="40">
        <f t="shared" ref="F81" si="263">SLOPE(F67:F80,$A67:$A80)</f>
        <v>24.398681318681319</v>
      </c>
      <c r="G81" s="47">
        <f t="shared" ref="G81" si="264">SLOPE(G67:G80,$A67:$A80)</f>
        <v>12.968351648351648</v>
      </c>
      <c r="H81" s="40">
        <f t="shared" ref="H81" si="265">SLOPE(H67:H80,$A67:$A80)</f>
        <v>26.515604395604395</v>
      </c>
      <c r="I81" s="40">
        <f t="shared" ref="I81" si="266">SLOPE(I67:I80,$A67:$A80)</f>
        <v>22.092747252747252</v>
      </c>
      <c r="J81" s="40">
        <f t="shared" ref="J81" si="267">SLOPE(J67:J80,$A67:$A80)</f>
        <v>12.276483516483516</v>
      </c>
      <c r="K81" s="46">
        <f t="shared" ref="K81" si="268">SLOPE(K67:K80,$A67:$A80)</f>
        <v>25.845714285714287</v>
      </c>
      <c r="L81" s="40">
        <f t="shared" ref="L81" si="269">SLOPE(L67:L80,$A67:$A80)</f>
        <v>23.91032967032967</v>
      </c>
      <c r="M81" s="47">
        <f t="shared" ref="M81" si="270">SLOPE(M67:M80,$A67:$A80)</f>
        <v>10.136703296703297</v>
      </c>
      <c r="N81" s="40">
        <f t="shared" ref="N81" si="271">SLOPE(N67:N80,$A67:$A80)</f>
        <v>22.321758241758243</v>
      </c>
      <c r="O81" s="40">
        <f t="shared" ref="O81" si="272">SLOPE(O67:O80,$A67:$A80)</f>
        <v>22.147252747252747</v>
      </c>
      <c r="P81" s="40">
        <f t="shared" ref="P81" si="273">SLOPE(P67:P80,$A67:$A80)</f>
        <v>10.673406593406593</v>
      </c>
      <c r="Q81" s="46">
        <f t="shared" ref="Q81" si="274">SLOPE(Q67:Q80,$A67:$A80)</f>
        <v>25.855384615384615</v>
      </c>
      <c r="R81" s="40">
        <f t="shared" ref="R81" si="275">SLOPE(R67:R80,$A67:$A80)</f>
        <v>20.431648351648349</v>
      </c>
      <c r="S81" s="47">
        <f t="shared" ref="S81" si="276">SLOPE(S67:S80,$A67:$A80)</f>
        <v>10.306373626373626</v>
      </c>
      <c r="T81" s="40">
        <f t="shared" ref="T81" si="277">SLOPE(T67:T80,$A67:$A80)</f>
        <v>26.579340659340659</v>
      </c>
      <c r="U81" s="40">
        <f t="shared" ref="U81" si="278">SLOPE(U67:U80,$A67:$A80)</f>
        <v>23.57010989010989</v>
      </c>
      <c r="V81" s="40">
        <f t="shared" ref="V81" si="279">SLOPE(V67:V80,$A67:$A80)</f>
        <v>11.153406593406594</v>
      </c>
      <c r="W81" s="46">
        <f t="shared" ref="W81" si="280">SLOPE(W67:W80,$A67:$A80)</f>
        <v>24.169670329670328</v>
      </c>
      <c r="X81" s="40">
        <f t="shared" ref="X81" si="281">SLOPE(X67:X80,$A67:$A80)</f>
        <v>23.360879120879122</v>
      </c>
      <c r="Y81" s="47">
        <f t="shared" ref="Y81" si="282">SLOPE(Y67:Y80,$A67:$A80)</f>
        <v>9.2096703296703293</v>
      </c>
      <c r="Z81" s="46">
        <f t="shared" ref="Z81" si="283">SLOPE(Z67:Z80,$A67:$A80)</f>
        <v>24.987252747252747</v>
      </c>
      <c r="AA81" s="40">
        <f t="shared" ref="AA81" si="284">SLOPE(AA67:AA80,$A67:$A80)</f>
        <v>23.331868131868131</v>
      </c>
      <c r="AB81" s="47">
        <f t="shared" ref="AB81" si="285">SLOPE(AB67:AB80,$A67:$A80)</f>
        <v>10.048791208791208</v>
      </c>
      <c r="AC81" s="46">
        <f t="shared" ref="AC81" si="286">SLOPE(AC67:AC80,$A67:$A80)</f>
        <v>27.105494505494505</v>
      </c>
      <c r="AD81" s="40">
        <f t="shared" ref="AD81" si="287">SLOPE(AD67:AD80,$A67:$A80)</f>
        <v>20.457582417582419</v>
      </c>
      <c r="AE81" s="47">
        <f t="shared" ref="AE81" si="288">SLOPE(AE67:AE80,$A67:$A80)</f>
        <v>6.1072527472527476</v>
      </c>
      <c r="AF81" s="46">
        <f t="shared" ref="AF81" si="289">SLOPE(AF67:AF80,$A67:$A80)</f>
        <v>24.061538461538461</v>
      </c>
      <c r="AG81" s="40">
        <f t="shared" ref="AG81" si="290">SLOPE(AG67:AG80,$A67:$A80)</f>
        <v>19.831648351648351</v>
      </c>
      <c r="AH81" s="47">
        <f t="shared" ref="AH81" si="291">SLOPE(AH67:AH80,$A67:$A80)</f>
        <v>9.4162637362637369</v>
      </c>
      <c r="AK81" s="15" t="s">
        <v>444</v>
      </c>
      <c r="AL81" s="46">
        <f>SLOPE(AL67:AL80,$A67:$A80)</f>
        <v>24.071648351648353</v>
      </c>
      <c r="AM81" s="40">
        <f t="shared" ref="AM81" si="292">SLOPE(AM67:AM80,$A67:$A80)</f>
        <v>21.622417582417583</v>
      </c>
      <c r="AN81" s="47">
        <f t="shared" ref="AN81" si="293">SLOPE(AN67:AN80,$A67:$A80)</f>
        <v>8.5846153846153843</v>
      </c>
      <c r="AO81" s="40">
        <f t="shared" ref="AO81" si="294">SLOPE(AO67:AO80,$A67:$A80)</f>
        <v>24.685714285714287</v>
      </c>
      <c r="AP81" s="40">
        <f t="shared" ref="AP81" si="295">SLOPE(AP67:AP80,$A67:$A80)</f>
        <v>23.896703296703297</v>
      </c>
      <c r="AQ81" s="40">
        <f t="shared" ref="AQ81" si="296">SLOPE(AQ67:AQ80,$A67:$A80)</f>
        <v>10.153406593406594</v>
      </c>
      <c r="AR81" s="46">
        <f t="shared" ref="AR81" si="297">SLOPE(AR67:AR80,$A67:$A80)</f>
        <v>25.861978021978022</v>
      </c>
      <c r="AS81" s="40">
        <f t="shared" ref="AS81" si="298">SLOPE(AS67:AS80,$A67:$A80)</f>
        <v>21.556483516483517</v>
      </c>
      <c r="AT81" s="47">
        <f t="shared" ref="AT81" si="299">SLOPE(AT67:AT80,$A67:$A80)</f>
        <v>11.156483516483515</v>
      </c>
      <c r="AU81" s="40">
        <f t="shared" ref="AU81" si="300">SLOPE(AU67:AU80,$A67:$A80)</f>
        <v>13.600879120879121</v>
      </c>
      <c r="AV81" s="40">
        <f t="shared" ref="AV81" si="301">SLOPE(AV67:AV80,$A67:$A80)</f>
        <v>13.600879120879121</v>
      </c>
      <c r="AW81" s="40">
        <f t="shared" ref="AW81" si="302">SLOPE(AW67:AW80,$A67:$A80)</f>
        <v>5.5463736263736267</v>
      </c>
      <c r="AX81" s="46">
        <f t="shared" ref="AX81" si="303">SLOPE(AX67:AX80,$A67:$A80)</f>
        <v>26.421098901098901</v>
      </c>
      <c r="AY81" s="40">
        <f t="shared" ref="AY81" si="304">SLOPE(AY67:AY80,$A67:$A80)</f>
        <v>22.832527472527474</v>
      </c>
      <c r="AZ81" s="47">
        <f t="shared" ref="AZ81" si="305">SLOPE(AZ67:AZ80,$A67:$A80)</f>
        <v>9.9753846153846162</v>
      </c>
      <c r="BA81" s="40">
        <f t="shared" ref="BA81" si="306">SLOPE(BA67:BA80,$A67:$A80)</f>
        <v>27.384175824175824</v>
      </c>
      <c r="BB81" s="40">
        <f t="shared" ref="BB81" si="307">SLOPE(BB67:BB80,$A67:$A80)</f>
        <v>23.068571428571428</v>
      </c>
      <c r="BC81" s="40">
        <f t="shared" ref="BC81" si="308">SLOPE(BC67:BC80,$A67:$A80)</f>
        <v>11.381098901098902</v>
      </c>
      <c r="BD81" s="46">
        <f t="shared" ref="BD81" si="309">SLOPE(BD67:BD80,$A67:$A80)</f>
        <v>27.394285714285715</v>
      </c>
      <c r="BE81" s="40">
        <f t="shared" ref="BE81" si="310">SLOPE(BE67:BE80,$A67:$A80)</f>
        <v>27.689230769230768</v>
      </c>
      <c r="BF81" s="47">
        <f t="shared" ref="BF81" si="311">SLOPE(BF67:BF80,$A67:$A80)</f>
        <v>15.303736263736264</v>
      </c>
      <c r="BG81" s="40">
        <f t="shared" ref="BG81" si="312">SLOPE(BG67:BG80,$A67:$A80)</f>
        <v>23.76967032967033</v>
      </c>
      <c r="BH81" s="40">
        <f t="shared" ref="BH81" si="313">SLOPE(BH67:BH80,$A67:$A80)</f>
        <v>22.061978021978021</v>
      </c>
      <c r="BI81" s="40">
        <f t="shared" ref="BI81" si="314">SLOPE(BI67:BI80,$A67:$A80)</f>
        <v>10.440439560439561</v>
      </c>
      <c r="BJ81" s="46">
        <f t="shared" ref="BJ81" si="315">SLOPE(BJ67:BJ80,$A67:$A80)</f>
        <v>22.964395604395605</v>
      </c>
      <c r="BK81" s="40">
        <f t="shared" ref="BK81" si="316">SLOPE(BK67:BK80,$A67:$A80)</f>
        <v>24.222857142857144</v>
      </c>
      <c r="BL81" s="47">
        <f t="shared" ref="BL81" si="317">SLOPE(BL67:BL80,$A67:$A80)</f>
        <v>9.76</v>
      </c>
      <c r="BM81" s="40">
        <f t="shared" ref="BM81" si="318">SLOPE(BM67:BM80,$A67:$A80)</f>
        <v>21.850549450549451</v>
      </c>
      <c r="BN81" s="40">
        <f t="shared" ref="BN81" si="319">SLOPE(BN67:BN80,$A67:$A80)</f>
        <v>19.882637362637361</v>
      </c>
      <c r="BO81" s="40">
        <f t="shared" ref="BO81" si="320">SLOPE(BO67:BO80,$A67:$A80)</f>
        <v>8.8931868131868139</v>
      </c>
      <c r="BP81" s="46">
        <f t="shared" ref="BP81" si="321">SLOPE(BP67:BP80,$A67:$A80)</f>
        <v>22.931428571428572</v>
      </c>
      <c r="BQ81" s="40">
        <f t="shared" ref="BQ81" si="322">SLOPE(BQ67:BQ80,$A67:$A80)</f>
        <v>21.222857142857144</v>
      </c>
      <c r="BR81" s="47">
        <f t="shared" ref="BR81" si="323">SLOPE(BR67:BR80,$A67:$A80)</f>
        <v>9.1063736263736264</v>
      </c>
    </row>
    <row r="82" spans="1:70" x14ac:dyDescent="0.25">
      <c r="A82" s="51" t="s">
        <v>445</v>
      </c>
      <c r="B82" s="16">
        <f>B81-$F$19</f>
        <v>24.123076923076923</v>
      </c>
      <c r="C82" s="16">
        <f t="shared" ref="C82" si="324">C81-$F$19</f>
        <v>18.292307692307695</v>
      </c>
      <c r="D82" s="16">
        <f t="shared" ref="D82" si="325">D81-$F$19</f>
        <v>9.0663736263736254</v>
      </c>
      <c r="E82" s="25">
        <f t="shared" ref="E82" si="326">E81-$F$19</f>
        <v>28.902857142857144</v>
      </c>
      <c r="F82" s="16">
        <f t="shared" ref="F82" si="327">F81-$F$19</f>
        <v>25.507692307692309</v>
      </c>
      <c r="G82" s="26">
        <f t="shared" ref="G82" si="328">G81-$F$19</f>
        <v>14.077362637362636</v>
      </c>
      <c r="H82" s="16">
        <f t="shared" ref="H82" si="329">H81-$F$19</f>
        <v>27.624615384615385</v>
      </c>
      <c r="I82" s="16">
        <f t="shared" ref="I82" si="330">I81-$F$19</f>
        <v>23.201758241758242</v>
      </c>
      <c r="J82" s="16">
        <f t="shared" ref="J82" si="331">J81-$F$19</f>
        <v>13.385494505494506</v>
      </c>
      <c r="K82" s="25">
        <f t="shared" ref="K82" si="332">K81-$F$19</f>
        <v>26.954725274725277</v>
      </c>
      <c r="L82" s="16">
        <f t="shared" ref="L82" si="333">L81-$F$19</f>
        <v>25.01934065934066</v>
      </c>
      <c r="M82" s="26">
        <f t="shared" ref="M82" si="334">M81-$F$19</f>
        <v>11.245714285714286</v>
      </c>
      <c r="N82" s="16">
        <f t="shared" ref="N82" si="335">N81-$F$19</f>
        <v>23.430769230769233</v>
      </c>
      <c r="O82" s="16">
        <f t="shared" ref="O82" si="336">O81-$F$19</f>
        <v>23.256263736263737</v>
      </c>
      <c r="P82" s="16">
        <f t="shared" ref="P82" si="337">P81-$F$19</f>
        <v>11.782417582417583</v>
      </c>
      <c r="Q82" s="25">
        <f t="shared" ref="Q82" si="338">Q81-$F$19</f>
        <v>26.964395604395605</v>
      </c>
      <c r="R82" s="16">
        <f t="shared" ref="R82" si="339">R81-$F$19</f>
        <v>21.540659340659339</v>
      </c>
      <c r="S82" s="26">
        <f t="shared" ref="S82" si="340">S81-$F$19</f>
        <v>11.415384615384614</v>
      </c>
      <c r="T82" s="16">
        <f t="shared" ref="T82" si="341">T81-$F$19</f>
        <v>27.688351648351649</v>
      </c>
      <c r="U82" s="16">
        <f t="shared" ref="U82" si="342">U81-$F$19</f>
        <v>24.67912087912088</v>
      </c>
      <c r="V82" s="16">
        <f t="shared" ref="V82" si="343">V81-$F$19</f>
        <v>12.262417582417584</v>
      </c>
      <c r="W82" s="25">
        <f t="shared" ref="W82" si="344">W81-$F$19</f>
        <v>25.278681318681318</v>
      </c>
      <c r="X82" s="16">
        <f t="shared" ref="X82" si="345">X81-$F$19</f>
        <v>24.469890109890112</v>
      </c>
      <c r="Y82" s="26">
        <f t="shared" ref="Y82" si="346">Y81-$F$19</f>
        <v>10.318681318681318</v>
      </c>
      <c r="Z82" s="25">
        <f t="shared" ref="Z82" si="347">Z81-$F$19</f>
        <v>26.096263736263737</v>
      </c>
      <c r="AA82" s="16">
        <f t="shared" ref="AA82" si="348">AA81-$F$19</f>
        <v>24.440879120879121</v>
      </c>
      <c r="AB82" s="26">
        <f t="shared" ref="AB82" si="349">AB81-$F$19</f>
        <v>11.157802197802198</v>
      </c>
      <c r="AC82" s="25">
        <f t="shared" ref="AC82" si="350">AC81-$F$19</f>
        <v>28.214505494505495</v>
      </c>
      <c r="AD82" s="16">
        <f t="shared" ref="AD82" si="351">AD81-$F$19</f>
        <v>21.566593406593409</v>
      </c>
      <c r="AE82" s="26">
        <f t="shared" ref="AE82" si="352">AE81-$F$19</f>
        <v>7.2162637362637367</v>
      </c>
      <c r="AF82" s="25">
        <f t="shared" ref="AF82" si="353">AF81-$F$19</f>
        <v>25.170549450549451</v>
      </c>
      <c r="AG82" s="16">
        <f t="shared" ref="AG82" si="354">AG81-$F$19</f>
        <v>20.940659340659341</v>
      </c>
      <c r="AH82" s="26">
        <f t="shared" ref="AH82" si="355">AH81-$F$19</f>
        <v>10.525274725274727</v>
      </c>
      <c r="AK82" s="15" t="s">
        <v>445</v>
      </c>
      <c r="AL82" s="25">
        <f>AL81-$F$19</f>
        <v>25.180659340659343</v>
      </c>
      <c r="AM82" s="16">
        <f t="shared" ref="AM82" si="356">AM81-$F$19</f>
        <v>22.731428571428573</v>
      </c>
      <c r="AN82" s="26">
        <f t="shared" ref="AN82" si="357">AN81-$F$19</f>
        <v>9.6936263736263726</v>
      </c>
      <c r="AO82" s="16">
        <f t="shared" ref="AO82" si="358">AO81-$F$19</f>
        <v>25.794725274725277</v>
      </c>
      <c r="AP82" s="16">
        <f t="shared" ref="AP82" si="359">AP81-$F$19</f>
        <v>25.005714285714287</v>
      </c>
      <c r="AQ82" s="16">
        <f t="shared" ref="AQ82" si="360">AQ81-$F$19</f>
        <v>11.262417582417584</v>
      </c>
      <c r="AR82" s="25">
        <f t="shared" ref="AR82" si="361">AR81-$F$19</f>
        <v>26.970989010989012</v>
      </c>
      <c r="AS82" s="16">
        <f t="shared" ref="AS82" si="362">AS81-$F$19</f>
        <v>22.665494505494507</v>
      </c>
      <c r="AT82" s="26">
        <f t="shared" ref="AT82" si="363">AT81-$F$19</f>
        <v>12.265494505494505</v>
      </c>
      <c r="AU82" s="16">
        <f t="shared" ref="AU82" si="364">AU81-$F$19</f>
        <v>14.709890109890111</v>
      </c>
      <c r="AV82" s="16">
        <f t="shared" ref="AV82" si="365">AV81-$F$19</f>
        <v>14.709890109890111</v>
      </c>
      <c r="AW82" s="16">
        <f t="shared" ref="AW82" si="366">AW81-$F$19</f>
        <v>6.6553846153846159</v>
      </c>
      <c r="AX82" s="25">
        <f t="shared" ref="AX82" si="367">AX81-$F$19</f>
        <v>27.530109890109891</v>
      </c>
      <c r="AY82" s="16">
        <f t="shared" ref="AY82" si="368">AY81-$F$19</f>
        <v>23.941538461538464</v>
      </c>
      <c r="AZ82" s="26">
        <f t="shared" ref="AZ82" si="369">AZ81-$F$19</f>
        <v>11.084395604395606</v>
      </c>
      <c r="BA82" s="16">
        <f t="shared" ref="BA82" si="370">BA81-$F$19</f>
        <v>28.493186813186814</v>
      </c>
      <c r="BB82" s="16">
        <f t="shared" ref="BB82" si="371">BB81-$F$19</f>
        <v>24.177582417582418</v>
      </c>
      <c r="BC82" s="16">
        <f t="shared" ref="BC82" si="372">BC81-$F$19</f>
        <v>12.490109890109892</v>
      </c>
      <c r="BD82" s="25">
        <f t="shared" ref="BD82" si="373">BD81-$F$19</f>
        <v>28.503296703296705</v>
      </c>
      <c r="BE82" s="16">
        <f t="shared" ref="BE82" si="374">BE81-$F$19</f>
        <v>28.798241758241758</v>
      </c>
      <c r="BF82" s="26">
        <f t="shared" ref="BF82" si="375">BF81-$F$19</f>
        <v>16.412747252747252</v>
      </c>
      <c r="BG82" s="16">
        <f t="shared" ref="BG82" si="376">BG81-$F$19</f>
        <v>24.87868131868132</v>
      </c>
      <c r="BH82" s="16">
        <f t="shared" ref="BH82" si="377">BH81-$F$19</f>
        <v>23.170989010989011</v>
      </c>
      <c r="BI82" s="16">
        <f t="shared" ref="BI82" si="378">BI81-$F$19</f>
        <v>11.549450549450551</v>
      </c>
      <c r="BJ82" s="25">
        <f t="shared" ref="BJ82" si="379">BJ81-$F$19</f>
        <v>24.073406593406595</v>
      </c>
      <c r="BK82" s="16">
        <f t="shared" ref="BK82" si="380">BK81-$F$19</f>
        <v>25.331868131868134</v>
      </c>
      <c r="BL82" s="26">
        <f t="shared" ref="BL82" si="381">BL81-$F$19</f>
        <v>10.869010989010988</v>
      </c>
      <c r="BM82" s="16">
        <f t="shared" ref="BM82" si="382">BM81-$F$19</f>
        <v>22.959560439560441</v>
      </c>
      <c r="BN82" s="16">
        <f t="shared" ref="BN82" si="383">BN81-$F$19</f>
        <v>20.991648351648351</v>
      </c>
      <c r="BO82" s="16">
        <f t="shared" ref="BO82" si="384">BO81-$F$19</f>
        <v>10.002197802197802</v>
      </c>
      <c r="BP82" s="25">
        <f t="shared" ref="BP82" si="385">BP81-$F$19</f>
        <v>24.040439560439562</v>
      </c>
      <c r="BQ82" s="16">
        <f t="shared" ref="BQ82" si="386">BQ81-$F$19</f>
        <v>22.331868131868134</v>
      </c>
      <c r="BR82" s="26">
        <f t="shared" ref="BR82" si="387">BR81-$F$19</f>
        <v>10.215384615384615</v>
      </c>
    </row>
    <row r="83" spans="1:70" x14ac:dyDescent="0.25">
      <c r="A83" s="51" t="s">
        <v>446</v>
      </c>
      <c r="B83" s="16">
        <f>B82/$B$20</f>
        <v>1.0247409205489684</v>
      </c>
      <c r="C83" s="16">
        <f>C82/$C$20</f>
        <v>0.81392164916192378</v>
      </c>
      <c r="D83" s="16">
        <f>D82/$D$20</f>
        <v>0.89904977770028738</v>
      </c>
      <c r="E83" s="25">
        <f>E82/$B$20</f>
        <v>1.2277845205863132</v>
      </c>
      <c r="F83" s="16">
        <f>F82/$C$20</f>
        <v>1.1349723249036749</v>
      </c>
      <c r="G83" s="26">
        <f>G82/$D$20</f>
        <v>1.3959550169993895</v>
      </c>
      <c r="H83" s="16">
        <f>H82/$B$20</f>
        <v>1.1734852021286528</v>
      </c>
      <c r="I83" s="16">
        <f>I82/$C$20</f>
        <v>1.0323691055956501</v>
      </c>
      <c r="J83" s="16">
        <f>J82/$D$20</f>
        <v>1.3273472234330048</v>
      </c>
      <c r="K83" s="25">
        <f>K82/$B$20</f>
        <v>1.1450284753991224</v>
      </c>
      <c r="L83" s="16">
        <f>L82/$C$20</f>
        <v>1.1132429736548728</v>
      </c>
      <c r="M83" s="26">
        <f>M82/$D$20</f>
        <v>1.115159968616511</v>
      </c>
      <c r="N83" s="16">
        <f>N82/$B$20</f>
        <v>0.99533190178321351</v>
      </c>
      <c r="O83" s="16">
        <f>O82/$C$20</f>
        <v>1.0347943437188287</v>
      </c>
      <c r="P83" s="16">
        <f>P82/$D$20</f>
        <v>1.1683811350361781</v>
      </c>
      <c r="Q83" s="25">
        <f>Q82/$B$20</f>
        <v>1.1454392680421996</v>
      </c>
      <c r="R83" s="16">
        <f>R82/$C$20</f>
        <v>0.9584580179545853</v>
      </c>
      <c r="S83" s="26">
        <f>S82/$D$20</f>
        <v>1.1319850056664629</v>
      </c>
      <c r="T83" s="16">
        <f>T82/$B$20</f>
        <v>1.1761926990943889</v>
      </c>
      <c r="U83" s="16">
        <f>U82/$C$20</f>
        <v>1.0981047937569677</v>
      </c>
      <c r="V83" s="16">
        <f>V82/$D$20</f>
        <v>1.2159794263795658</v>
      </c>
      <c r="W83" s="25">
        <f>W82/$B$20</f>
        <v>1.0738306413966949</v>
      </c>
      <c r="X83" s="16">
        <f>X82/$C$20</f>
        <v>1.0887950087034755</v>
      </c>
      <c r="Y83" s="26">
        <f>Y82/$D$20</f>
        <v>1.023232499346177</v>
      </c>
      <c r="Z83" s="25">
        <f>Z82/$B$20</f>
        <v>1.1085612921295864</v>
      </c>
      <c r="AA83" s="16">
        <f>AA82/$C$20</f>
        <v>1.0875041561540415</v>
      </c>
      <c r="AB83" s="26">
        <f>AB82/$D$20</f>
        <v>1.1064423328393338</v>
      </c>
      <c r="AC83" s="25">
        <f>AC82/$B$20</f>
        <v>1.1985435533563626</v>
      </c>
      <c r="AD83" s="16">
        <f>AD82/$C$20</f>
        <v>0.95961196190029141</v>
      </c>
      <c r="AE83" s="26">
        <f>AE82/$D$20</f>
        <v>0.71558713276959285</v>
      </c>
      <c r="AF83" s="25">
        <f>AF82/$B$20</f>
        <v>1.0692372327513771</v>
      </c>
      <c r="AG83" s="16">
        <f>AG82/$C$20</f>
        <v>0.93176084022765937</v>
      </c>
      <c r="AH83" s="26">
        <f>AH82/$D$20</f>
        <v>1.0437189434225438</v>
      </c>
      <c r="AK83" s="15" t="s">
        <v>446</v>
      </c>
      <c r="AL83" s="25">
        <f>AL82/$B$20</f>
        <v>1.0696666977873215</v>
      </c>
      <c r="AM83" s="16">
        <f>AM82/$C$20</f>
        <v>1.0114416475972539</v>
      </c>
      <c r="AN83" s="26">
        <f>AN82/$D$20</f>
        <v>0.96125010897044694</v>
      </c>
      <c r="AO83" s="16">
        <f>AO82/$B$20</f>
        <v>1.0957520306227244</v>
      </c>
      <c r="AP83" s="16">
        <f>AP82/$C$20</f>
        <v>1.1126366641240784</v>
      </c>
      <c r="AQ83" s="16">
        <f>AQ82/$D$20</f>
        <v>1.1168163194141747</v>
      </c>
      <c r="AR83" s="25">
        <f>AR82/$B$20</f>
        <v>1.1457193539352069</v>
      </c>
      <c r="AS83" s="16">
        <f>AS82/$C$20</f>
        <v>1.0085078918030863</v>
      </c>
      <c r="AT83" s="26">
        <f>AT82/$D$20</f>
        <v>1.2162845436317669</v>
      </c>
      <c r="AU83" s="16">
        <f>AU82/$B$20</f>
        <v>0.62487162729903833</v>
      </c>
      <c r="AV83" s="16">
        <f>AV82/$C$20</f>
        <v>0.65452091767881238</v>
      </c>
      <c r="AW83" s="16">
        <f>AW82/$D$20</f>
        <v>0.65996861651120209</v>
      </c>
      <c r="AX83" s="25">
        <f>AX82/$B$20</f>
        <v>1.1694706376622164</v>
      </c>
      <c r="AY83" s="16">
        <f>AY82/$C$20</f>
        <v>1.0652858456062118</v>
      </c>
      <c r="AZ83" s="26">
        <f>AZ82/$D$20</f>
        <v>1.0991631069653909</v>
      </c>
      <c r="BA83" s="16">
        <f>BA82/$B$20</f>
        <v>1.210381850434133</v>
      </c>
      <c r="BB83" s="16">
        <f>BB82/$C$20</f>
        <v>1.075788691349332</v>
      </c>
      <c r="BC83" s="16">
        <f>BC82/$D$20</f>
        <v>1.2385581030424548</v>
      </c>
      <c r="BD83" s="25">
        <f>BD82/$B$20</f>
        <v>1.2108113154700775</v>
      </c>
      <c r="BE83" s="16">
        <f>BE82/$C$20</f>
        <v>1.281386297404604</v>
      </c>
      <c r="BF83" s="26">
        <f>BF82/$D$20</f>
        <v>1.6275390114201025</v>
      </c>
      <c r="BG83" s="16">
        <f>BG82/$B$20</f>
        <v>1.0568387638875922</v>
      </c>
      <c r="BH83" s="16">
        <f>BH82/$C$20</f>
        <v>1.0310000195583719</v>
      </c>
      <c r="BI83" s="16">
        <f>BI82/$D$20</f>
        <v>1.1452794002266584</v>
      </c>
      <c r="BJ83" s="25">
        <f>BJ82/$B$20</f>
        <v>1.0226309401549809</v>
      </c>
      <c r="BK83" s="16">
        <f>BK82/$C$20</f>
        <v>1.1271489761192277</v>
      </c>
      <c r="BL83" s="26">
        <f>BL82/$D$20</f>
        <v>1.0778048993113065</v>
      </c>
      <c r="BM83" s="16">
        <f>BM82/$B$20</f>
        <v>0.97531509662963312</v>
      </c>
      <c r="BN83" s="16">
        <f>BN82/$C$20</f>
        <v>0.93402961137514895</v>
      </c>
      <c r="BO83" s="16">
        <f>BO82/$D$20</f>
        <v>0.99184901054833907</v>
      </c>
      <c r="BP83" s="25">
        <f>BP82/$B$20</f>
        <v>1.0212305106899449</v>
      </c>
      <c r="BQ83" s="16">
        <f>BQ82/$C$20</f>
        <v>0.99366308748459775</v>
      </c>
      <c r="BR83" s="26">
        <f>BR82/$D$20</f>
        <v>1.0129892773079938</v>
      </c>
    </row>
    <row r="85" spans="1:70" x14ac:dyDescent="0.25">
      <c r="A85" s="4"/>
    </row>
    <row r="86" spans="1:70" x14ac:dyDescent="0.25">
      <c r="C86" t="s">
        <v>520</v>
      </c>
      <c r="F86" t="s">
        <v>521</v>
      </c>
      <c r="I86" t="s">
        <v>522</v>
      </c>
      <c r="L86" t="s">
        <v>523</v>
      </c>
      <c r="O86" t="s">
        <v>524</v>
      </c>
      <c r="R86" t="s">
        <v>525</v>
      </c>
      <c r="U86" t="s">
        <v>526</v>
      </c>
      <c r="X86" t="s">
        <v>527</v>
      </c>
      <c r="AA86" t="s">
        <v>528</v>
      </c>
      <c r="AD86" t="s">
        <v>529</v>
      </c>
      <c r="AM86" t="s">
        <v>530</v>
      </c>
      <c r="AN86" t="s">
        <v>531</v>
      </c>
      <c r="AO86" t="s">
        <v>532</v>
      </c>
      <c r="AP86" t="s">
        <v>533</v>
      </c>
      <c r="AQ86" t="s">
        <v>534</v>
      </c>
      <c r="AR86" t="s">
        <v>535</v>
      </c>
      <c r="AS86" t="s">
        <v>536</v>
      </c>
      <c r="AT86" t="s">
        <v>537</v>
      </c>
      <c r="AU86" t="s">
        <v>538</v>
      </c>
      <c r="AV86" t="s">
        <v>539</v>
      </c>
    </row>
    <row r="87" spans="1:70" x14ac:dyDescent="0.25">
      <c r="A87" s="20" t="s">
        <v>9</v>
      </c>
      <c r="B87" s="27" t="s">
        <v>323</v>
      </c>
      <c r="C87" s="6" t="s">
        <v>324</v>
      </c>
      <c r="D87" s="28" t="s">
        <v>347</v>
      </c>
      <c r="E87" s="23" t="s">
        <v>325</v>
      </c>
      <c r="F87" s="6" t="s">
        <v>326</v>
      </c>
      <c r="G87" s="31" t="s">
        <v>349</v>
      </c>
      <c r="H87" s="27" t="s">
        <v>327</v>
      </c>
      <c r="I87" s="6" t="s">
        <v>328</v>
      </c>
      <c r="J87" s="28" t="s">
        <v>351</v>
      </c>
      <c r="K87" s="23" t="s">
        <v>329</v>
      </c>
      <c r="L87" s="6" t="s">
        <v>330</v>
      </c>
      <c r="M87" s="31" t="s">
        <v>353</v>
      </c>
      <c r="N87" s="27" t="s">
        <v>331</v>
      </c>
      <c r="O87" s="6" t="s">
        <v>332</v>
      </c>
      <c r="P87" s="28" t="s">
        <v>355</v>
      </c>
      <c r="Q87" s="23" t="s">
        <v>333</v>
      </c>
      <c r="R87" s="6" t="s">
        <v>334</v>
      </c>
      <c r="S87" s="31" t="s">
        <v>357</v>
      </c>
      <c r="T87" s="27" t="s">
        <v>335</v>
      </c>
      <c r="U87" s="6" t="s">
        <v>336</v>
      </c>
      <c r="V87" s="28" t="s">
        <v>359</v>
      </c>
      <c r="W87" s="23" t="s">
        <v>337</v>
      </c>
      <c r="X87" s="6" t="s">
        <v>338</v>
      </c>
      <c r="Y87" s="31" t="s">
        <v>361</v>
      </c>
      <c r="Z87" s="27" t="s">
        <v>339</v>
      </c>
      <c r="AA87" s="6" t="s">
        <v>340</v>
      </c>
      <c r="AB87" s="28" t="s">
        <v>363</v>
      </c>
      <c r="AC87" s="23" t="s">
        <v>341</v>
      </c>
      <c r="AD87" s="6" t="s">
        <v>342</v>
      </c>
      <c r="AE87" s="31" t="s">
        <v>365</v>
      </c>
      <c r="AL87" s="27" t="s">
        <v>371</v>
      </c>
      <c r="AM87" s="6" t="s">
        <v>372</v>
      </c>
      <c r="AN87" s="28" t="s">
        <v>395</v>
      </c>
      <c r="AO87" s="23" t="s">
        <v>373</v>
      </c>
      <c r="AP87" s="6" t="s">
        <v>374</v>
      </c>
      <c r="AQ87" s="31" t="s">
        <v>397</v>
      </c>
      <c r="AR87" s="27" t="s">
        <v>375</v>
      </c>
      <c r="AS87" s="6" t="s">
        <v>376</v>
      </c>
      <c r="AT87" s="28" t="s">
        <v>399</v>
      </c>
      <c r="AU87" s="23" t="s">
        <v>377</v>
      </c>
      <c r="AV87" s="6" t="s">
        <v>378</v>
      </c>
      <c r="AW87" s="31" t="s">
        <v>401</v>
      </c>
      <c r="AX87" s="27" t="s">
        <v>379</v>
      </c>
      <c r="AY87" s="6" t="s">
        <v>380</v>
      </c>
      <c r="AZ87" s="28" t="s">
        <v>403</v>
      </c>
      <c r="BA87" s="23" t="s">
        <v>381</v>
      </c>
      <c r="BB87" s="6" t="s">
        <v>382</v>
      </c>
      <c r="BC87" s="31" t="s">
        <v>405</v>
      </c>
      <c r="BD87" s="27" t="s">
        <v>383</v>
      </c>
      <c r="BE87" s="6" t="s">
        <v>384</v>
      </c>
      <c r="BF87" s="28" t="s">
        <v>407</v>
      </c>
      <c r="BG87" s="23" t="s">
        <v>385</v>
      </c>
      <c r="BH87" s="6" t="s">
        <v>386</v>
      </c>
      <c r="BI87" s="31" t="s">
        <v>409</v>
      </c>
      <c r="BJ87" s="27" t="s">
        <v>387</v>
      </c>
      <c r="BK87" s="6" t="s">
        <v>388</v>
      </c>
      <c r="BL87" s="28" t="s">
        <v>411</v>
      </c>
      <c r="BM87" s="23" t="s">
        <v>389</v>
      </c>
      <c r="BN87" s="6" t="s">
        <v>390</v>
      </c>
      <c r="BO87" s="31" t="s">
        <v>413</v>
      </c>
    </row>
    <row r="88" spans="1:70" x14ac:dyDescent="0.25">
      <c r="A88" s="21">
        <v>0</v>
      </c>
      <c r="B88" s="29">
        <v>1974</v>
      </c>
      <c r="C88" s="8">
        <v>1868</v>
      </c>
      <c r="D88" s="30">
        <v>1689</v>
      </c>
      <c r="E88" s="24">
        <v>2038</v>
      </c>
      <c r="F88" s="8">
        <v>1811</v>
      </c>
      <c r="G88" s="32">
        <v>1838</v>
      </c>
      <c r="H88" s="29">
        <v>1891</v>
      </c>
      <c r="I88" s="8">
        <v>1922</v>
      </c>
      <c r="J88" s="30">
        <v>1695</v>
      </c>
      <c r="K88" s="24">
        <v>1926</v>
      </c>
      <c r="L88" s="8">
        <v>1903</v>
      </c>
      <c r="M88" s="32">
        <v>1686</v>
      </c>
      <c r="N88" s="29">
        <v>1971</v>
      </c>
      <c r="O88" s="8">
        <v>1867</v>
      </c>
      <c r="P88" s="30">
        <v>1773</v>
      </c>
      <c r="Q88" s="24">
        <v>1957</v>
      </c>
      <c r="R88" s="8">
        <v>1862</v>
      </c>
      <c r="S88" s="32">
        <v>1818</v>
      </c>
      <c r="T88" s="29">
        <v>1878</v>
      </c>
      <c r="U88" s="8">
        <v>1904</v>
      </c>
      <c r="V88" s="30">
        <v>1906</v>
      </c>
      <c r="W88" s="24">
        <v>1943</v>
      </c>
      <c r="X88" s="8">
        <v>1938</v>
      </c>
      <c r="Y88" s="32">
        <v>1814</v>
      </c>
      <c r="Z88" s="29">
        <v>1989</v>
      </c>
      <c r="AA88" s="8">
        <v>2005</v>
      </c>
      <c r="AB88" s="30">
        <v>1781</v>
      </c>
      <c r="AC88" s="24">
        <v>2012</v>
      </c>
      <c r="AD88" s="8">
        <v>1889</v>
      </c>
      <c r="AE88" s="32">
        <v>1792</v>
      </c>
      <c r="AL88" s="29">
        <v>1980</v>
      </c>
      <c r="AM88" s="8">
        <v>1873</v>
      </c>
      <c r="AN88" s="30">
        <v>1874</v>
      </c>
      <c r="AO88" s="24">
        <v>1990</v>
      </c>
      <c r="AP88" s="8">
        <v>1920</v>
      </c>
      <c r="AQ88" s="32">
        <v>1848</v>
      </c>
      <c r="AR88" s="29">
        <v>1947</v>
      </c>
      <c r="AS88" s="8">
        <v>1903</v>
      </c>
      <c r="AT88" s="30">
        <v>1838</v>
      </c>
      <c r="AU88" s="24">
        <v>1891</v>
      </c>
      <c r="AV88" s="8">
        <v>1890</v>
      </c>
      <c r="AW88" s="32">
        <v>1861</v>
      </c>
      <c r="AX88" s="29">
        <v>1966</v>
      </c>
      <c r="AY88" s="8">
        <v>1930</v>
      </c>
      <c r="AZ88" s="30">
        <v>1855</v>
      </c>
      <c r="BA88" s="24">
        <v>2008</v>
      </c>
      <c r="BB88" s="8">
        <v>1892</v>
      </c>
      <c r="BC88" s="32">
        <v>1885</v>
      </c>
      <c r="BD88" s="29">
        <v>1874</v>
      </c>
      <c r="BE88" s="8">
        <v>1906</v>
      </c>
      <c r="BF88" s="30">
        <v>1857</v>
      </c>
      <c r="BG88" s="24">
        <v>1978</v>
      </c>
      <c r="BH88" s="8">
        <v>1958</v>
      </c>
      <c r="BI88" s="32">
        <v>1891</v>
      </c>
      <c r="BJ88" s="29">
        <v>1802</v>
      </c>
      <c r="BK88" s="8">
        <v>1950</v>
      </c>
      <c r="BL88" s="30">
        <v>1985</v>
      </c>
      <c r="BM88" s="24">
        <v>1961</v>
      </c>
      <c r="BN88" s="8">
        <v>1890</v>
      </c>
      <c r="BO88" s="32">
        <v>1876</v>
      </c>
    </row>
    <row r="89" spans="1:70" x14ac:dyDescent="0.25">
      <c r="A89" s="21">
        <v>5</v>
      </c>
      <c r="B89" s="29">
        <v>2085</v>
      </c>
      <c r="C89" s="8">
        <v>2019</v>
      </c>
      <c r="D89" s="30">
        <v>1823</v>
      </c>
      <c r="E89" s="24">
        <v>2181</v>
      </c>
      <c r="F89" s="8">
        <v>1982</v>
      </c>
      <c r="G89" s="32">
        <v>1896</v>
      </c>
      <c r="H89" s="29">
        <v>1953</v>
      </c>
      <c r="I89" s="8">
        <v>2123</v>
      </c>
      <c r="J89" s="30">
        <v>1755</v>
      </c>
      <c r="K89" s="24">
        <v>2028</v>
      </c>
      <c r="L89" s="8">
        <v>2065</v>
      </c>
      <c r="M89" s="32">
        <v>1814</v>
      </c>
      <c r="N89" s="29">
        <v>2126</v>
      </c>
      <c r="O89" s="8">
        <v>2025</v>
      </c>
      <c r="P89" s="30">
        <v>1838</v>
      </c>
      <c r="Q89" s="24">
        <v>2111</v>
      </c>
      <c r="R89" s="8">
        <v>1989</v>
      </c>
      <c r="S89" s="32">
        <v>1842</v>
      </c>
      <c r="T89" s="29">
        <v>2069</v>
      </c>
      <c r="U89" s="8">
        <v>1966</v>
      </c>
      <c r="V89" s="30">
        <v>1961</v>
      </c>
      <c r="W89" s="24">
        <v>2057</v>
      </c>
      <c r="X89" s="8">
        <v>1964</v>
      </c>
      <c r="Y89" s="32">
        <v>1898</v>
      </c>
      <c r="Z89" s="29">
        <v>2014</v>
      </c>
      <c r="AA89" s="8">
        <v>2026</v>
      </c>
      <c r="AB89" s="30">
        <v>1738</v>
      </c>
      <c r="AC89" s="24">
        <v>2108</v>
      </c>
      <c r="AD89" s="8">
        <v>1964</v>
      </c>
      <c r="AE89" s="32">
        <v>1867</v>
      </c>
      <c r="AL89" s="29">
        <v>2155</v>
      </c>
      <c r="AM89" s="8">
        <v>2005</v>
      </c>
      <c r="AN89" s="30">
        <v>1957</v>
      </c>
      <c r="AO89" s="24">
        <v>2140</v>
      </c>
      <c r="AP89" s="8">
        <v>1982</v>
      </c>
      <c r="AQ89" s="32">
        <v>1978</v>
      </c>
      <c r="AR89" s="29">
        <v>2124</v>
      </c>
      <c r="AS89" s="8">
        <v>2053</v>
      </c>
      <c r="AT89" s="30">
        <v>1845</v>
      </c>
      <c r="AU89" s="24">
        <v>2064</v>
      </c>
      <c r="AV89" s="8">
        <v>2071</v>
      </c>
      <c r="AW89" s="32">
        <v>1917</v>
      </c>
      <c r="AX89" s="29">
        <v>2064</v>
      </c>
      <c r="AY89" s="8">
        <v>2125</v>
      </c>
      <c r="AZ89" s="30">
        <v>1926</v>
      </c>
      <c r="BA89" s="24">
        <v>2137</v>
      </c>
      <c r="BB89" s="8">
        <v>2035</v>
      </c>
      <c r="BC89" s="32">
        <v>1930</v>
      </c>
      <c r="BD89" s="29">
        <v>2042</v>
      </c>
      <c r="BE89" s="8">
        <v>2003</v>
      </c>
      <c r="BF89" s="30">
        <v>1876</v>
      </c>
      <c r="BG89" s="24">
        <v>2118</v>
      </c>
      <c r="BH89" s="8">
        <v>2085</v>
      </c>
      <c r="BI89" s="32">
        <v>1884</v>
      </c>
      <c r="BJ89" s="29">
        <v>1954</v>
      </c>
      <c r="BK89" s="8">
        <v>2043</v>
      </c>
      <c r="BL89" s="30">
        <v>1986</v>
      </c>
      <c r="BM89" s="24">
        <v>2091</v>
      </c>
      <c r="BN89" s="8">
        <v>2029</v>
      </c>
      <c r="BO89" s="32">
        <v>1939</v>
      </c>
    </row>
    <row r="90" spans="1:70" x14ac:dyDescent="0.25">
      <c r="A90" s="21">
        <v>10</v>
      </c>
      <c r="B90" s="29">
        <v>2163</v>
      </c>
      <c r="C90" s="8">
        <v>2134</v>
      </c>
      <c r="D90" s="30">
        <v>1923</v>
      </c>
      <c r="E90" s="24">
        <v>2316</v>
      </c>
      <c r="F90" s="8">
        <v>2046</v>
      </c>
      <c r="G90" s="32">
        <v>1913</v>
      </c>
      <c r="H90" s="29">
        <v>2060</v>
      </c>
      <c r="I90" s="8">
        <v>2115</v>
      </c>
      <c r="J90" s="30">
        <v>1897</v>
      </c>
      <c r="K90" s="24">
        <v>2132</v>
      </c>
      <c r="L90" s="8">
        <v>2135</v>
      </c>
      <c r="M90" s="32">
        <v>1814</v>
      </c>
      <c r="N90" s="29">
        <v>2255</v>
      </c>
      <c r="O90" s="8">
        <v>2221</v>
      </c>
      <c r="P90" s="30">
        <v>1927</v>
      </c>
      <c r="Q90" s="24">
        <v>2280</v>
      </c>
      <c r="R90" s="8">
        <v>2103</v>
      </c>
      <c r="S90" s="32">
        <v>1932</v>
      </c>
      <c r="T90" s="29">
        <v>2086</v>
      </c>
      <c r="U90" s="8">
        <v>2109</v>
      </c>
      <c r="V90" s="30">
        <v>1875</v>
      </c>
      <c r="W90" s="24">
        <v>2183</v>
      </c>
      <c r="X90" s="8">
        <v>2172</v>
      </c>
      <c r="Y90" s="32">
        <v>1898</v>
      </c>
      <c r="Z90" s="29">
        <v>2096</v>
      </c>
      <c r="AA90" s="8">
        <v>2052</v>
      </c>
      <c r="AB90" s="30">
        <v>1879</v>
      </c>
      <c r="AC90" s="24">
        <v>2216</v>
      </c>
      <c r="AD90" s="8">
        <v>2028</v>
      </c>
      <c r="AE90" s="32">
        <v>1862</v>
      </c>
      <c r="AL90" s="29">
        <v>2300</v>
      </c>
      <c r="AM90" s="8">
        <v>2100</v>
      </c>
      <c r="AN90" s="30">
        <v>2065</v>
      </c>
      <c r="AO90" s="24">
        <v>2288</v>
      </c>
      <c r="AP90" s="8">
        <v>2122</v>
      </c>
      <c r="AQ90" s="32">
        <v>2010</v>
      </c>
      <c r="AR90" s="29">
        <v>2215</v>
      </c>
      <c r="AS90" s="8">
        <v>2135</v>
      </c>
      <c r="AT90" s="30">
        <v>1885</v>
      </c>
      <c r="AU90" s="24">
        <v>2170</v>
      </c>
      <c r="AV90" s="8">
        <v>2117</v>
      </c>
      <c r="AW90" s="32">
        <v>1967</v>
      </c>
      <c r="AX90" s="29">
        <v>2156</v>
      </c>
      <c r="AY90" s="8">
        <v>2189</v>
      </c>
      <c r="AZ90" s="30">
        <v>1953</v>
      </c>
      <c r="BA90" s="24">
        <v>2250</v>
      </c>
      <c r="BB90" s="8">
        <v>2157</v>
      </c>
      <c r="BC90" s="32">
        <v>2006</v>
      </c>
      <c r="BD90" s="29">
        <v>2153</v>
      </c>
      <c r="BE90" s="8">
        <v>2158</v>
      </c>
      <c r="BF90" s="30">
        <v>2011</v>
      </c>
      <c r="BG90" s="24">
        <v>2342</v>
      </c>
      <c r="BH90" s="8">
        <v>2167</v>
      </c>
      <c r="BI90" s="32">
        <v>1940</v>
      </c>
      <c r="BJ90" s="29">
        <v>2146</v>
      </c>
      <c r="BK90" s="8">
        <v>2205</v>
      </c>
      <c r="BL90" s="30">
        <v>2023</v>
      </c>
      <c r="BM90" s="24">
        <v>2301</v>
      </c>
      <c r="BN90" s="8">
        <v>2194</v>
      </c>
      <c r="BO90" s="32">
        <v>1987</v>
      </c>
    </row>
    <row r="91" spans="1:70" x14ac:dyDescent="0.25">
      <c r="A91" s="21">
        <v>15</v>
      </c>
      <c r="B91" s="29">
        <v>2376</v>
      </c>
      <c r="C91" s="8">
        <v>2242</v>
      </c>
      <c r="D91" s="30">
        <v>1943</v>
      </c>
      <c r="E91" s="24">
        <v>2468</v>
      </c>
      <c r="F91" s="8">
        <v>2284</v>
      </c>
      <c r="G91" s="32">
        <v>2016</v>
      </c>
      <c r="H91" s="29">
        <v>2213</v>
      </c>
      <c r="I91" s="8">
        <v>2347</v>
      </c>
      <c r="J91" s="30">
        <v>1936</v>
      </c>
      <c r="K91" s="24">
        <v>2260</v>
      </c>
      <c r="L91" s="8">
        <v>2328</v>
      </c>
      <c r="M91" s="32">
        <v>1860</v>
      </c>
      <c r="N91" s="29">
        <v>2432</v>
      </c>
      <c r="O91" s="8">
        <v>2368</v>
      </c>
      <c r="P91" s="30">
        <v>1972</v>
      </c>
      <c r="Q91" s="24">
        <v>2334</v>
      </c>
      <c r="R91" s="8">
        <v>2177</v>
      </c>
      <c r="S91" s="32">
        <v>1950</v>
      </c>
      <c r="T91" s="29">
        <v>2166</v>
      </c>
      <c r="U91" s="8">
        <v>2166</v>
      </c>
      <c r="V91" s="30">
        <v>2007</v>
      </c>
      <c r="W91" s="24">
        <v>2264</v>
      </c>
      <c r="X91" s="8">
        <v>2228</v>
      </c>
      <c r="Y91" s="32">
        <v>2004</v>
      </c>
      <c r="Z91" s="29">
        <v>2240</v>
      </c>
      <c r="AA91" s="8">
        <v>2091</v>
      </c>
      <c r="AB91" s="30">
        <v>1845</v>
      </c>
      <c r="AC91" s="24">
        <v>2333</v>
      </c>
      <c r="AD91" s="8">
        <v>2203</v>
      </c>
      <c r="AE91" s="32">
        <v>1954</v>
      </c>
      <c r="AL91" s="29">
        <v>2386</v>
      </c>
      <c r="AM91" s="8">
        <v>2261</v>
      </c>
      <c r="AN91" s="30">
        <v>2060</v>
      </c>
      <c r="AO91" s="24">
        <v>2432</v>
      </c>
      <c r="AP91" s="8">
        <v>2300</v>
      </c>
      <c r="AQ91" s="32">
        <v>2101</v>
      </c>
      <c r="AR91" s="29">
        <v>2342</v>
      </c>
      <c r="AS91" s="8">
        <v>2362</v>
      </c>
      <c r="AT91" s="30">
        <v>1994</v>
      </c>
      <c r="AU91" s="24">
        <v>2373</v>
      </c>
      <c r="AV91" s="8">
        <v>2302</v>
      </c>
      <c r="AW91" s="32">
        <v>1990</v>
      </c>
      <c r="AX91" s="29">
        <v>2363</v>
      </c>
      <c r="AY91" s="8">
        <v>2345</v>
      </c>
      <c r="AZ91" s="30">
        <v>2055</v>
      </c>
      <c r="BA91" s="24">
        <v>2454</v>
      </c>
      <c r="BB91" s="8">
        <v>2246</v>
      </c>
      <c r="BC91" s="32">
        <v>2090</v>
      </c>
      <c r="BD91" s="29">
        <v>2239</v>
      </c>
      <c r="BE91" s="8">
        <v>2234</v>
      </c>
      <c r="BF91" s="30">
        <v>2007</v>
      </c>
      <c r="BG91" s="24">
        <v>2430</v>
      </c>
      <c r="BH91" s="8">
        <v>2298</v>
      </c>
      <c r="BI91" s="32">
        <v>1952</v>
      </c>
      <c r="BJ91" s="29">
        <v>2291</v>
      </c>
      <c r="BK91" s="8">
        <v>2373</v>
      </c>
      <c r="BL91" s="30">
        <v>2078</v>
      </c>
      <c r="BM91" s="24">
        <v>2361</v>
      </c>
      <c r="BN91" s="8">
        <v>2241</v>
      </c>
      <c r="BO91" s="32">
        <v>2029</v>
      </c>
    </row>
    <row r="92" spans="1:70" x14ac:dyDescent="0.25">
      <c r="A92" s="21">
        <v>20</v>
      </c>
      <c r="B92" s="29">
        <v>2382</v>
      </c>
      <c r="C92" s="8">
        <v>2382</v>
      </c>
      <c r="D92" s="30">
        <v>2052</v>
      </c>
      <c r="E92" s="24">
        <v>2600</v>
      </c>
      <c r="F92" s="8">
        <v>2342</v>
      </c>
      <c r="G92" s="32">
        <v>2051</v>
      </c>
      <c r="H92" s="29">
        <v>2384</v>
      </c>
      <c r="I92" s="8">
        <v>2476</v>
      </c>
      <c r="J92" s="30">
        <v>1947</v>
      </c>
      <c r="K92" s="24">
        <v>2357</v>
      </c>
      <c r="L92" s="8">
        <v>2384</v>
      </c>
      <c r="M92" s="32">
        <v>1983</v>
      </c>
      <c r="N92" s="29">
        <v>2525</v>
      </c>
      <c r="O92" s="8">
        <v>2426</v>
      </c>
      <c r="P92" s="30">
        <v>2024</v>
      </c>
      <c r="Q92" s="24">
        <v>2464</v>
      </c>
      <c r="R92" s="8">
        <v>2276</v>
      </c>
      <c r="S92" s="32">
        <v>2013</v>
      </c>
      <c r="T92" s="29">
        <v>2337</v>
      </c>
      <c r="U92" s="8">
        <v>2211</v>
      </c>
      <c r="V92" s="30">
        <v>2070</v>
      </c>
      <c r="W92" s="24">
        <v>2339</v>
      </c>
      <c r="X92" s="8">
        <v>2383</v>
      </c>
      <c r="Y92" s="32">
        <v>2059</v>
      </c>
      <c r="Z92" s="29">
        <v>2275</v>
      </c>
      <c r="AA92" s="8">
        <v>2260</v>
      </c>
      <c r="AB92" s="30">
        <v>1895</v>
      </c>
      <c r="AC92" s="24">
        <v>2412</v>
      </c>
      <c r="AD92" s="8">
        <v>2174</v>
      </c>
      <c r="AE92" s="32">
        <v>2012</v>
      </c>
      <c r="AL92" s="29">
        <v>2619</v>
      </c>
      <c r="AM92" s="8">
        <v>2331</v>
      </c>
      <c r="AN92" s="30">
        <v>2100</v>
      </c>
      <c r="AO92" s="24">
        <v>2521</v>
      </c>
      <c r="AP92" s="8">
        <v>2415</v>
      </c>
      <c r="AQ92" s="32">
        <v>2128</v>
      </c>
      <c r="AR92" s="29">
        <v>2433</v>
      </c>
      <c r="AS92" s="8">
        <v>2503</v>
      </c>
      <c r="AT92" s="30">
        <v>2000</v>
      </c>
      <c r="AU92" s="24">
        <v>2508</v>
      </c>
      <c r="AV92" s="8">
        <v>2413</v>
      </c>
      <c r="AW92" s="32">
        <v>2141</v>
      </c>
      <c r="AX92" s="29">
        <v>2478</v>
      </c>
      <c r="AY92" s="8">
        <v>2495</v>
      </c>
      <c r="AZ92" s="30">
        <v>2075</v>
      </c>
      <c r="BA92" s="24">
        <v>2527</v>
      </c>
      <c r="BB92" s="8">
        <v>2350</v>
      </c>
      <c r="BC92" s="32">
        <v>2097</v>
      </c>
      <c r="BD92" s="29">
        <v>2421</v>
      </c>
      <c r="BE92" s="8">
        <v>2339</v>
      </c>
      <c r="BF92" s="30">
        <v>2024</v>
      </c>
      <c r="BG92" s="24">
        <v>2535</v>
      </c>
      <c r="BH92" s="8">
        <v>2513</v>
      </c>
      <c r="BI92" s="32">
        <v>2024</v>
      </c>
      <c r="BJ92" s="29">
        <v>2374</v>
      </c>
      <c r="BK92" s="8">
        <v>2436</v>
      </c>
      <c r="BL92" s="30">
        <v>2150</v>
      </c>
      <c r="BM92" s="24">
        <v>2467</v>
      </c>
      <c r="BN92" s="8">
        <v>2419</v>
      </c>
      <c r="BO92" s="32">
        <v>2068</v>
      </c>
    </row>
    <row r="93" spans="1:70" x14ac:dyDescent="0.25">
      <c r="A93" s="21">
        <v>25</v>
      </c>
      <c r="B93" s="29">
        <v>2579</v>
      </c>
      <c r="C93" s="8">
        <v>2499</v>
      </c>
      <c r="D93" s="30">
        <v>2055</v>
      </c>
      <c r="E93" s="24">
        <v>2824</v>
      </c>
      <c r="F93" s="8">
        <v>2479</v>
      </c>
      <c r="G93" s="32">
        <v>2112</v>
      </c>
      <c r="H93" s="29">
        <v>2486</v>
      </c>
      <c r="I93" s="8">
        <v>2579</v>
      </c>
      <c r="J93" s="30">
        <v>2027</v>
      </c>
      <c r="K93" s="24">
        <v>2505</v>
      </c>
      <c r="L93" s="8">
        <v>2550</v>
      </c>
      <c r="M93" s="32">
        <v>2011</v>
      </c>
      <c r="N93" s="29">
        <v>2738</v>
      </c>
      <c r="O93" s="8">
        <v>2583</v>
      </c>
      <c r="P93" s="30">
        <v>2123</v>
      </c>
      <c r="Q93" s="24">
        <v>2678</v>
      </c>
      <c r="R93" s="8">
        <v>2356</v>
      </c>
      <c r="S93" s="32">
        <v>2107</v>
      </c>
      <c r="T93" s="29">
        <v>2442</v>
      </c>
      <c r="U93" s="8">
        <v>2391</v>
      </c>
      <c r="V93" s="30">
        <v>2179</v>
      </c>
      <c r="W93" s="24">
        <v>2520</v>
      </c>
      <c r="X93" s="8">
        <v>2461</v>
      </c>
      <c r="Y93" s="32">
        <v>2136</v>
      </c>
      <c r="Z93" s="29">
        <v>2323</v>
      </c>
      <c r="AA93" s="8">
        <v>2309</v>
      </c>
      <c r="AB93" s="30">
        <v>1892</v>
      </c>
      <c r="AC93" s="24">
        <v>2495</v>
      </c>
      <c r="AD93" s="8">
        <v>2333</v>
      </c>
      <c r="AE93" s="32">
        <v>2021</v>
      </c>
      <c r="AL93" s="29">
        <v>2638</v>
      </c>
      <c r="AM93" s="8">
        <v>2423</v>
      </c>
      <c r="AN93" s="30">
        <v>2180</v>
      </c>
      <c r="AO93" s="24">
        <v>2702</v>
      </c>
      <c r="AP93" s="8">
        <v>2552</v>
      </c>
      <c r="AQ93" s="32">
        <v>2231</v>
      </c>
      <c r="AR93" s="29">
        <v>2645</v>
      </c>
      <c r="AS93" s="8">
        <v>2555</v>
      </c>
      <c r="AT93" s="30">
        <v>2097</v>
      </c>
      <c r="AU93" s="24">
        <v>2662</v>
      </c>
      <c r="AV93" s="8">
        <v>2605</v>
      </c>
      <c r="AW93" s="32">
        <v>2240</v>
      </c>
      <c r="AX93" s="29">
        <v>2595</v>
      </c>
      <c r="AY93" s="8">
        <v>2625</v>
      </c>
      <c r="AZ93" s="30">
        <v>2131</v>
      </c>
      <c r="BA93" s="24">
        <v>2711</v>
      </c>
      <c r="BB93" s="8">
        <v>2537</v>
      </c>
      <c r="BC93" s="32">
        <v>2162</v>
      </c>
      <c r="BD93" s="29">
        <v>2447</v>
      </c>
      <c r="BE93" s="8">
        <v>2480</v>
      </c>
      <c r="BF93" s="30">
        <v>2064</v>
      </c>
      <c r="BG93" s="24">
        <v>2640</v>
      </c>
      <c r="BH93" s="8">
        <v>2623</v>
      </c>
      <c r="BI93" s="32">
        <v>2071</v>
      </c>
      <c r="BJ93" s="29">
        <v>2445</v>
      </c>
      <c r="BK93" s="8">
        <v>2626</v>
      </c>
      <c r="BL93" s="30">
        <v>2173</v>
      </c>
      <c r="BM93" s="24">
        <v>2615</v>
      </c>
      <c r="BN93" s="8">
        <v>2542</v>
      </c>
      <c r="BO93" s="32">
        <v>2135</v>
      </c>
    </row>
    <row r="94" spans="1:70" x14ac:dyDescent="0.25">
      <c r="A94" s="21">
        <v>30</v>
      </c>
      <c r="B94" s="29">
        <v>2814</v>
      </c>
      <c r="C94" s="8">
        <v>2638</v>
      </c>
      <c r="D94" s="30">
        <v>2153</v>
      </c>
      <c r="E94" s="24">
        <v>2877</v>
      </c>
      <c r="F94" s="8">
        <v>2539</v>
      </c>
      <c r="G94" s="32">
        <v>2131</v>
      </c>
      <c r="H94" s="29">
        <v>2614</v>
      </c>
      <c r="I94" s="8">
        <v>2722</v>
      </c>
      <c r="J94" s="30">
        <v>2004</v>
      </c>
      <c r="K94" s="24">
        <v>2609</v>
      </c>
      <c r="L94" s="8">
        <v>2663</v>
      </c>
      <c r="M94" s="32">
        <v>2009</v>
      </c>
      <c r="N94" s="29">
        <v>2823</v>
      </c>
      <c r="O94" s="8">
        <v>2666</v>
      </c>
      <c r="P94" s="30">
        <v>2124</v>
      </c>
      <c r="Q94" s="24">
        <v>2766</v>
      </c>
      <c r="R94" s="8">
        <v>2520</v>
      </c>
      <c r="S94" s="32">
        <v>2105</v>
      </c>
      <c r="T94" s="29">
        <v>2546</v>
      </c>
      <c r="U94" s="8">
        <v>2461</v>
      </c>
      <c r="V94" s="30">
        <v>2193</v>
      </c>
      <c r="W94" s="24">
        <v>2684</v>
      </c>
      <c r="X94" s="8">
        <v>2573</v>
      </c>
      <c r="Y94" s="32">
        <v>2236</v>
      </c>
      <c r="Z94" s="29">
        <v>2466</v>
      </c>
      <c r="AA94" s="8">
        <v>2323</v>
      </c>
      <c r="AB94" s="30">
        <v>1950</v>
      </c>
      <c r="AC94" s="24">
        <v>2661</v>
      </c>
      <c r="AD94" s="8">
        <v>2426</v>
      </c>
      <c r="AE94" s="32">
        <v>2060</v>
      </c>
      <c r="AL94" s="29">
        <v>2845</v>
      </c>
      <c r="AM94" s="8">
        <v>2588</v>
      </c>
      <c r="AN94" s="30">
        <v>2229</v>
      </c>
      <c r="AO94" s="24">
        <v>2831</v>
      </c>
      <c r="AP94" s="8">
        <v>2661</v>
      </c>
      <c r="AQ94" s="32">
        <v>2277</v>
      </c>
      <c r="AR94" s="29">
        <v>2851</v>
      </c>
      <c r="AS94" s="8">
        <v>2600</v>
      </c>
      <c r="AT94" s="30">
        <v>2071</v>
      </c>
      <c r="AU94" s="24">
        <v>2763</v>
      </c>
      <c r="AV94" s="8">
        <v>2652</v>
      </c>
      <c r="AW94" s="32">
        <v>2294</v>
      </c>
      <c r="AX94" s="29">
        <v>2697</v>
      </c>
      <c r="AY94" s="8">
        <v>2803</v>
      </c>
      <c r="AZ94" s="30">
        <v>2234</v>
      </c>
      <c r="BA94" s="24">
        <v>2823</v>
      </c>
      <c r="BB94" s="8">
        <v>2658</v>
      </c>
      <c r="BC94" s="32">
        <v>2214</v>
      </c>
      <c r="BD94" s="29">
        <v>2626</v>
      </c>
      <c r="BE94" s="8">
        <v>2546</v>
      </c>
      <c r="BF94" s="30">
        <v>2180</v>
      </c>
      <c r="BG94" s="24">
        <v>2904</v>
      </c>
      <c r="BH94" s="8">
        <v>2743</v>
      </c>
      <c r="BI94" s="32">
        <v>2111</v>
      </c>
      <c r="BJ94" s="29">
        <v>2586</v>
      </c>
      <c r="BK94" s="8">
        <v>2712</v>
      </c>
      <c r="BL94" s="30">
        <v>2354</v>
      </c>
      <c r="BM94" s="24">
        <v>2742</v>
      </c>
      <c r="BN94" s="8">
        <v>2590</v>
      </c>
      <c r="BO94" s="32">
        <v>2147</v>
      </c>
    </row>
    <row r="95" spans="1:70" x14ac:dyDescent="0.25">
      <c r="A95" s="21">
        <v>35</v>
      </c>
      <c r="B95" s="29">
        <v>2868</v>
      </c>
      <c r="C95" s="8">
        <v>2673</v>
      </c>
      <c r="D95" s="30">
        <v>2246</v>
      </c>
      <c r="E95" s="24">
        <v>3047</v>
      </c>
      <c r="F95" s="8">
        <v>2634</v>
      </c>
      <c r="G95" s="32">
        <v>2223</v>
      </c>
      <c r="H95" s="29">
        <v>2705</v>
      </c>
      <c r="I95" s="8">
        <v>2831</v>
      </c>
      <c r="J95" s="30">
        <v>2117</v>
      </c>
      <c r="K95" s="24">
        <v>2742</v>
      </c>
      <c r="L95" s="8">
        <v>2804</v>
      </c>
      <c r="M95" s="32">
        <v>2151</v>
      </c>
      <c r="N95" s="29">
        <v>2963</v>
      </c>
      <c r="O95" s="8">
        <v>2867</v>
      </c>
      <c r="P95" s="30">
        <v>2177</v>
      </c>
      <c r="Q95" s="24">
        <v>2882</v>
      </c>
      <c r="R95" s="8">
        <v>2621</v>
      </c>
      <c r="S95" s="32">
        <v>2205</v>
      </c>
      <c r="T95" s="29">
        <v>2562</v>
      </c>
      <c r="U95" s="8">
        <v>2570</v>
      </c>
      <c r="V95" s="30">
        <v>2282</v>
      </c>
      <c r="W95" s="24">
        <v>2805</v>
      </c>
      <c r="X95" s="8">
        <v>2692</v>
      </c>
      <c r="Y95" s="32">
        <v>2242</v>
      </c>
      <c r="Z95" s="29">
        <v>2500</v>
      </c>
      <c r="AA95" s="8">
        <v>2446</v>
      </c>
      <c r="AB95" s="30">
        <v>1947</v>
      </c>
      <c r="AC95" s="24">
        <v>2695</v>
      </c>
      <c r="AD95" s="8">
        <v>2497</v>
      </c>
      <c r="AE95" s="32">
        <v>2167</v>
      </c>
      <c r="AL95" s="29">
        <v>2991</v>
      </c>
      <c r="AM95" s="8">
        <v>2569</v>
      </c>
      <c r="AN95" s="30">
        <v>2309</v>
      </c>
      <c r="AO95" s="24">
        <v>2949</v>
      </c>
      <c r="AP95" s="8">
        <v>2803</v>
      </c>
      <c r="AQ95" s="32">
        <v>2354</v>
      </c>
      <c r="AR95" s="29">
        <v>2937</v>
      </c>
      <c r="AS95" s="8">
        <v>2745</v>
      </c>
      <c r="AT95" s="30">
        <v>2186</v>
      </c>
      <c r="AU95" s="24">
        <v>2904</v>
      </c>
      <c r="AV95" s="8">
        <v>2711</v>
      </c>
      <c r="AW95" s="32">
        <v>2329</v>
      </c>
      <c r="AX95" s="29">
        <v>2777</v>
      </c>
      <c r="AY95" s="8">
        <v>2993</v>
      </c>
      <c r="AZ95" s="30">
        <v>2231</v>
      </c>
      <c r="BA95" s="24">
        <v>2888</v>
      </c>
      <c r="BB95" s="8">
        <v>2746</v>
      </c>
      <c r="BC95" s="32">
        <v>2209</v>
      </c>
      <c r="BD95" s="29">
        <v>2736</v>
      </c>
      <c r="BE95" s="8">
        <v>2676</v>
      </c>
      <c r="BF95" s="30">
        <v>2243</v>
      </c>
      <c r="BG95" s="24">
        <v>3007</v>
      </c>
      <c r="BH95" s="8">
        <v>2868</v>
      </c>
      <c r="BI95" s="32">
        <v>2176</v>
      </c>
      <c r="BJ95" s="29">
        <v>2798</v>
      </c>
      <c r="BK95" s="8">
        <v>2767</v>
      </c>
      <c r="BL95" s="30">
        <v>2280</v>
      </c>
      <c r="BM95" s="24">
        <v>2875</v>
      </c>
      <c r="BN95" s="8">
        <v>2797</v>
      </c>
      <c r="BO95" s="32">
        <v>2188</v>
      </c>
    </row>
    <row r="96" spans="1:70" x14ac:dyDescent="0.25">
      <c r="A96" s="21">
        <v>40</v>
      </c>
      <c r="B96" s="29">
        <v>3006</v>
      </c>
      <c r="C96" s="8">
        <v>2857</v>
      </c>
      <c r="D96" s="30">
        <v>2302</v>
      </c>
      <c r="E96" s="24">
        <v>3170</v>
      </c>
      <c r="F96" s="8">
        <v>2742</v>
      </c>
      <c r="G96" s="32">
        <v>2268</v>
      </c>
      <c r="H96" s="29">
        <v>2766</v>
      </c>
      <c r="I96" s="8">
        <v>2921</v>
      </c>
      <c r="J96" s="30">
        <v>2131</v>
      </c>
      <c r="K96" s="24">
        <v>2793</v>
      </c>
      <c r="L96" s="8">
        <v>2893</v>
      </c>
      <c r="M96" s="32">
        <v>2164</v>
      </c>
      <c r="N96" s="29">
        <v>3156</v>
      </c>
      <c r="O96" s="8">
        <v>2992</v>
      </c>
      <c r="P96" s="30">
        <v>2218</v>
      </c>
      <c r="Q96" s="24">
        <v>3039</v>
      </c>
      <c r="R96" s="8">
        <v>2713</v>
      </c>
      <c r="S96" s="32">
        <v>2274</v>
      </c>
      <c r="T96" s="29">
        <v>2683</v>
      </c>
      <c r="U96" s="8">
        <v>2633</v>
      </c>
      <c r="V96" s="30">
        <v>2333</v>
      </c>
      <c r="W96" s="24">
        <v>2872</v>
      </c>
      <c r="X96" s="8">
        <v>2811</v>
      </c>
      <c r="Y96" s="32">
        <v>2310</v>
      </c>
      <c r="Z96" s="29">
        <v>2578</v>
      </c>
      <c r="AA96" s="8">
        <v>2514</v>
      </c>
      <c r="AB96" s="30">
        <v>2019</v>
      </c>
      <c r="AC96" s="24">
        <v>2827</v>
      </c>
      <c r="AD96" s="8">
        <v>2575</v>
      </c>
      <c r="AE96" s="32">
        <v>2109</v>
      </c>
      <c r="AL96" s="29">
        <v>3163</v>
      </c>
      <c r="AM96" s="8">
        <v>2731</v>
      </c>
      <c r="AN96" s="30">
        <v>2253</v>
      </c>
      <c r="AO96" s="24">
        <v>3092</v>
      </c>
      <c r="AP96" s="8">
        <v>2853</v>
      </c>
      <c r="AQ96" s="32">
        <v>2360</v>
      </c>
      <c r="AR96" s="29">
        <v>3080</v>
      </c>
      <c r="AS96" s="8">
        <v>2865</v>
      </c>
      <c r="AT96" s="30">
        <v>2231</v>
      </c>
      <c r="AU96" s="24">
        <v>3046</v>
      </c>
      <c r="AV96" s="8">
        <v>2917</v>
      </c>
      <c r="AW96" s="32">
        <v>2363</v>
      </c>
      <c r="AX96" s="29">
        <v>2969</v>
      </c>
      <c r="AY96" s="8">
        <v>3054</v>
      </c>
      <c r="AZ96" s="30">
        <v>2272</v>
      </c>
      <c r="BA96" s="24">
        <v>3039</v>
      </c>
      <c r="BB96" s="8">
        <v>2904</v>
      </c>
      <c r="BC96" s="32">
        <v>2246</v>
      </c>
      <c r="BD96" s="29">
        <v>2867</v>
      </c>
      <c r="BE96" s="8">
        <v>2778</v>
      </c>
      <c r="BF96" s="30">
        <v>2222</v>
      </c>
      <c r="BG96" s="24">
        <v>3095</v>
      </c>
      <c r="BH96" s="8">
        <v>2951</v>
      </c>
      <c r="BI96" s="32">
        <v>2163</v>
      </c>
      <c r="BJ96" s="29">
        <v>2823</v>
      </c>
      <c r="BK96" s="8">
        <v>2934</v>
      </c>
      <c r="BL96" s="30">
        <v>2329</v>
      </c>
      <c r="BM96" s="24">
        <v>2969</v>
      </c>
      <c r="BN96" s="8">
        <v>2862</v>
      </c>
      <c r="BO96" s="32">
        <v>2223</v>
      </c>
    </row>
    <row r="97" spans="1:67" x14ac:dyDescent="0.25">
      <c r="A97" s="21">
        <v>45</v>
      </c>
      <c r="B97" s="29">
        <v>3010</v>
      </c>
      <c r="C97" s="8">
        <v>2883</v>
      </c>
      <c r="D97" s="30">
        <v>2312</v>
      </c>
      <c r="E97" s="24">
        <v>3227</v>
      </c>
      <c r="F97" s="8">
        <v>2850</v>
      </c>
      <c r="G97" s="32">
        <v>2335</v>
      </c>
      <c r="H97" s="29">
        <v>2891</v>
      </c>
      <c r="I97" s="8">
        <v>3070</v>
      </c>
      <c r="J97" s="30">
        <v>2161</v>
      </c>
      <c r="K97" s="24">
        <v>2918</v>
      </c>
      <c r="L97" s="8">
        <v>2986</v>
      </c>
      <c r="M97" s="32">
        <v>2185</v>
      </c>
      <c r="N97" s="29">
        <v>3274</v>
      </c>
      <c r="O97" s="8">
        <v>3058</v>
      </c>
      <c r="P97" s="30">
        <v>2269</v>
      </c>
      <c r="Q97" s="24">
        <v>3218</v>
      </c>
      <c r="R97" s="8">
        <v>2874</v>
      </c>
      <c r="S97" s="32">
        <v>2346</v>
      </c>
      <c r="T97" s="29">
        <v>2820</v>
      </c>
      <c r="U97" s="8">
        <v>2734</v>
      </c>
      <c r="V97" s="30">
        <v>2225</v>
      </c>
      <c r="W97" s="24">
        <v>3020</v>
      </c>
      <c r="X97" s="8">
        <v>2885</v>
      </c>
      <c r="Y97" s="32">
        <v>2368</v>
      </c>
      <c r="Z97" s="29">
        <v>2620</v>
      </c>
      <c r="AA97" s="8">
        <v>2588</v>
      </c>
      <c r="AB97" s="30">
        <v>2093</v>
      </c>
      <c r="AC97" s="24">
        <v>2815</v>
      </c>
      <c r="AD97" s="8">
        <v>2638</v>
      </c>
      <c r="AE97" s="32">
        <v>2143</v>
      </c>
      <c r="AL97" s="29">
        <v>3274</v>
      </c>
      <c r="AM97" s="8">
        <v>2837</v>
      </c>
      <c r="AN97" s="30">
        <v>2383</v>
      </c>
      <c r="AO97" s="24">
        <v>3244</v>
      </c>
      <c r="AP97" s="8">
        <v>3054</v>
      </c>
      <c r="AQ97" s="32">
        <v>2473</v>
      </c>
      <c r="AR97" s="29">
        <v>3265</v>
      </c>
      <c r="AS97" s="8">
        <v>2947</v>
      </c>
      <c r="AT97" s="30">
        <v>2300</v>
      </c>
      <c r="AU97" s="24">
        <v>3230</v>
      </c>
      <c r="AV97" s="8">
        <v>2990</v>
      </c>
      <c r="AW97" s="32">
        <v>2424</v>
      </c>
      <c r="AX97" s="29">
        <v>3128</v>
      </c>
      <c r="AY97" s="8">
        <v>3158</v>
      </c>
      <c r="AZ97" s="30">
        <v>2347</v>
      </c>
      <c r="BA97" s="24">
        <v>3088</v>
      </c>
      <c r="BB97" s="8">
        <v>2939</v>
      </c>
      <c r="BC97" s="32">
        <v>2328</v>
      </c>
      <c r="BD97" s="29">
        <v>2944</v>
      </c>
      <c r="BE97" s="8">
        <v>2916</v>
      </c>
      <c r="BF97" s="30">
        <v>2289</v>
      </c>
      <c r="BG97" s="24">
        <v>3278</v>
      </c>
      <c r="BH97" s="8">
        <v>3075</v>
      </c>
      <c r="BI97" s="32">
        <v>2200</v>
      </c>
      <c r="BJ97" s="29">
        <v>2980</v>
      </c>
      <c r="BK97" s="8">
        <v>2975</v>
      </c>
      <c r="BL97" s="30">
        <v>2412</v>
      </c>
      <c r="BM97" s="24">
        <v>3089</v>
      </c>
      <c r="BN97" s="8">
        <v>3048</v>
      </c>
      <c r="BO97" s="32">
        <v>2284</v>
      </c>
    </row>
    <row r="98" spans="1:67" x14ac:dyDescent="0.25">
      <c r="A98" s="21">
        <v>50</v>
      </c>
      <c r="B98" s="29">
        <v>3184</v>
      </c>
      <c r="C98" s="8">
        <v>2957</v>
      </c>
      <c r="D98" s="30">
        <v>2367</v>
      </c>
      <c r="E98" s="24">
        <v>3443</v>
      </c>
      <c r="F98" s="8">
        <v>2917</v>
      </c>
      <c r="G98" s="32">
        <v>2385</v>
      </c>
      <c r="H98" s="29">
        <v>3004</v>
      </c>
      <c r="I98" s="8">
        <v>3120</v>
      </c>
      <c r="J98" s="30">
        <v>2225</v>
      </c>
      <c r="K98" s="24">
        <v>3074</v>
      </c>
      <c r="L98" s="8">
        <v>3072</v>
      </c>
      <c r="M98" s="32">
        <v>2279</v>
      </c>
      <c r="N98" s="29">
        <v>3392</v>
      </c>
      <c r="O98" s="8">
        <v>3225</v>
      </c>
      <c r="P98" s="30">
        <v>2299</v>
      </c>
      <c r="Q98" s="24">
        <v>3325</v>
      </c>
      <c r="R98" s="8">
        <v>2927</v>
      </c>
      <c r="S98" s="32">
        <v>2271</v>
      </c>
      <c r="T98" s="29">
        <v>2885</v>
      </c>
      <c r="U98" s="8">
        <v>2935</v>
      </c>
      <c r="V98" s="30">
        <v>2370</v>
      </c>
      <c r="W98" s="24">
        <v>3093</v>
      </c>
      <c r="X98" s="8">
        <v>3094</v>
      </c>
      <c r="Y98" s="32">
        <v>2341</v>
      </c>
      <c r="Z98" s="29">
        <v>2757</v>
      </c>
      <c r="AA98" s="8">
        <v>2605</v>
      </c>
      <c r="AB98" s="30">
        <v>2128</v>
      </c>
      <c r="AC98" s="24">
        <v>2909</v>
      </c>
      <c r="AD98" s="8">
        <v>2732</v>
      </c>
      <c r="AE98" s="32">
        <v>2272</v>
      </c>
      <c r="AL98" s="29">
        <v>3323</v>
      </c>
      <c r="AM98" s="8">
        <v>2952</v>
      </c>
      <c r="AN98" s="30">
        <v>2398</v>
      </c>
      <c r="AO98" s="24">
        <v>3299</v>
      </c>
      <c r="AP98" s="8">
        <v>3084</v>
      </c>
      <c r="AQ98" s="32">
        <v>2390</v>
      </c>
      <c r="AR98" s="29">
        <v>3329</v>
      </c>
      <c r="AS98" s="8">
        <v>3049</v>
      </c>
      <c r="AT98" s="30">
        <v>2326</v>
      </c>
      <c r="AU98" s="24">
        <v>3293</v>
      </c>
      <c r="AV98" s="8">
        <v>3127</v>
      </c>
      <c r="AW98" s="32">
        <v>2457</v>
      </c>
      <c r="AX98" s="29">
        <v>3199</v>
      </c>
      <c r="AY98" s="8">
        <v>3344</v>
      </c>
      <c r="AZ98" s="30">
        <v>2373</v>
      </c>
      <c r="BA98" s="24">
        <v>3253</v>
      </c>
      <c r="BB98" s="8">
        <v>3112</v>
      </c>
      <c r="BC98" s="32">
        <v>2378</v>
      </c>
      <c r="BD98" s="29">
        <v>3084</v>
      </c>
      <c r="BE98" s="8">
        <v>2943</v>
      </c>
      <c r="BF98" s="30">
        <v>2310</v>
      </c>
      <c r="BG98" s="24">
        <v>3325</v>
      </c>
      <c r="BH98" s="8">
        <v>3167</v>
      </c>
      <c r="BI98" s="32">
        <v>2266</v>
      </c>
      <c r="BJ98" s="29">
        <v>2983</v>
      </c>
      <c r="BK98" s="8">
        <v>3095</v>
      </c>
      <c r="BL98" s="30">
        <v>2451</v>
      </c>
      <c r="BM98" s="24">
        <v>3134</v>
      </c>
      <c r="BN98" s="8">
        <v>3038</v>
      </c>
      <c r="BO98" s="32">
        <v>2252</v>
      </c>
    </row>
    <row r="99" spans="1:67" x14ac:dyDescent="0.25">
      <c r="A99" s="21">
        <v>55</v>
      </c>
      <c r="B99" s="29">
        <v>3248</v>
      </c>
      <c r="C99" s="8">
        <v>3071</v>
      </c>
      <c r="D99" s="30">
        <v>2400</v>
      </c>
      <c r="E99" s="24">
        <v>3621</v>
      </c>
      <c r="F99" s="8">
        <v>2993</v>
      </c>
      <c r="G99" s="32">
        <v>2377</v>
      </c>
      <c r="H99" s="29">
        <v>3070</v>
      </c>
      <c r="I99" s="8">
        <v>3217</v>
      </c>
      <c r="J99" s="30">
        <v>2269</v>
      </c>
      <c r="K99" s="24">
        <v>3197</v>
      </c>
      <c r="L99" s="8">
        <v>3254</v>
      </c>
      <c r="M99" s="32">
        <v>2274</v>
      </c>
      <c r="N99" s="29">
        <v>3451</v>
      </c>
      <c r="O99" s="8">
        <v>3292</v>
      </c>
      <c r="P99" s="30">
        <v>2382</v>
      </c>
      <c r="Q99" s="24">
        <v>3350</v>
      </c>
      <c r="R99" s="8">
        <v>3029</v>
      </c>
      <c r="S99" s="32">
        <v>2390</v>
      </c>
      <c r="T99" s="29">
        <v>2983</v>
      </c>
      <c r="U99" s="8">
        <v>2913</v>
      </c>
      <c r="V99" s="30">
        <v>2406</v>
      </c>
      <c r="W99" s="24">
        <v>3184</v>
      </c>
      <c r="X99" s="8">
        <v>3161</v>
      </c>
      <c r="Y99" s="32">
        <v>2462</v>
      </c>
      <c r="Z99" s="29">
        <v>2871</v>
      </c>
      <c r="AA99" s="8">
        <v>2703</v>
      </c>
      <c r="AB99" s="30">
        <v>2118</v>
      </c>
      <c r="AC99" s="24">
        <v>3098</v>
      </c>
      <c r="AD99" s="8">
        <v>2876</v>
      </c>
      <c r="AE99" s="32">
        <v>2234</v>
      </c>
      <c r="AL99" s="29">
        <v>3453</v>
      </c>
      <c r="AM99" s="8">
        <v>3056</v>
      </c>
      <c r="AN99" s="30">
        <v>2372</v>
      </c>
      <c r="AO99" s="24">
        <v>3524</v>
      </c>
      <c r="AP99" s="8">
        <v>3244</v>
      </c>
      <c r="AQ99" s="32">
        <v>2555</v>
      </c>
      <c r="AR99" s="29">
        <v>3407</v>
      </c>
      <c r="AS99" s="8">
        <v>3173</v>
      </c>
      <c r="AT99" s="30">
        <v>2309</v>
      </c>
      <c r="AU99" s="24">
        <v>3534</v>
      </c>
      <c r="AV99" s="8">
        <v>3250</v>
      </c>
      <c r="AW99" s="32">
        <v>2469</v>
      </c>
      <c r="AX99" s="29">
        <v>3301</v>
      </c>
      <c r="AY99" s="8">
        <v>3380</v>
      </c>
      <c r="AZ99" s="30">
        <v>2416</v>
      </c>
      <c r="BA99" s="24">
        <v>3349</v>
      </c>
      <c r="BB99" s="8">
        <v>3278</v>
      </c>
      <c r="BC99" s="32">
        <v>2397</v>
      </c>
      <c r="BD99" s="29">
        <v>3166</v>
      </c>
      <c r="BE99" s="8">
        <v>3087</v>
      </c>
      <c r="BF99" s="30">
        <v>2456</v>
      </c>
      <c r="BG99" s="24">
        <v>3508</v>
      </c>
      <c r="BH99" s="8">
        <v>3275</v>
      </c>
      <c r="BI99" s="32">
        <v>2377</v>
      </c>
      <c r="BJ99" s="29">
        <v>3137</v>
      </c>
      <c r="BK99" s="8">
        <v>3206</v>
      </c>
      <c r="BL99" s="30">
        <v>2515</v>
      </c>
      <c r="BM99" s="24">
        <v>3389</v>
      </c>
      <c r="BN99" s="8">
        <v>3211</v>
      </c>
      <c r="BO99" s="32">
        <v>2266</v>
      </c>
    </row>
    <row r="100" spans="1:67" x14ac:dyDescent="0.25">
      <c r="A100" s="21">
        <v>60</v>
      </c>
      <c r="B100" s="29">
        <v>3452</v>
      </c>
      <c r="C100" s="8">
        <v>3248</v>
      </c>
      <c r="D100" s="30">
        <v>2504</v>
      </c>
      <c r="E100" s="24">
        <v>3705</v>
      </c>
      <c r="F100" s="8">
        <v>3150</v>
      </c>
      <c r="G100" s="32">
        <v>2462</v>
      </c>
      <c r="H100" s="29">
        <v>3245</v>
      </c>
      <c r="I100" s="8">
        <v>3340</v>
      </c>
      <c r="J100" s="30">
        <v>2304</v>
      </c>
      <c r="K100" s="24">
        <v>3263</v>
      </c>
      <c r="L100" s="8">
        <v>3315</v>
      </c>
      <c r="M100" s="32">
        <v>2321</v>
      </c>
      <c r="N100" s="29">
        <v>3629</v>
      </c>
      <c r="O100" s="8">
        <v>3426</v>
      </c>
      <c r="P100" s="30">
        <v>2412</v>
      </c>
      <c r="Q100" s="24">
        <v>3523</v>
      </c>
      <c r="R100" s="8">
        <v>3129</v>
      </c>
      <c r="S100" s="32">
        <v>2401</v>
      </c>
      <c r="T100" s="29">
        <v>3153</v>
      </c>
      <c r="U100" s="8">
        <v>3071</v>
      </c>
      <c r="V100" s="30">
        <v>2478</v>
      </c>
      <c r="W100" s="24">
        <v>3317</v>
      </c>
      <c r="X100" s="8">
        <v>3324</v>
      </c>
      <c r="Y100" s="32">
        <v>2471</v>
      </c>
      <c r="Z100" s="29">
        <v>2870</v>
      </c>
      <c r="AA100" s="8">
        <v>2756</v>
      </c>
      <c r="AB100" s="30">
        <v>2151</v>
      </c>
      <c r="AC100" s="24">
        <v>3122</v>
      </c>
      <c r="AD100" s="8">
        <v>2850</v>
      </c>
      <c r="AE100" s="32">
        <v>2286</v>
      </c>
      <c r="AL100" s="29">
        <v>3629</v>
      </c>
      <c r="AM100" s="8">
        <v>3115</v>
      </c>
      <c r="AN100" s="30">
        <v>2424</v>
      </c>
      <c r="AO100" s="24">
        <v>3629</v>
      </c>
      <c r="AP100" s="8">
        <v>3301</v>
      </c>
      <c r="AQ100" s="32">
        <v>2571</v>
      </c>
      <c r="AR100" s="29">
        <v>3498</v>
      </c>
      <c r="AS100" s="8">
        <v>3246</v>
      </c>
      <c r="AT100" s="30">
        <v>2420</v>
      </c>
      <c r="AU100" s="24">
        <v>3472</v>
      </c>
      <c r="AV100" s="8">
        <v>3373</v>
      </c>
      <c r="AW100" s="32">
        <v>2538</v>
      </c>
      <c r="AX100" s="29">
        <v>3499</v>
      </c>
      <c r="AY100" s="8">
        <v>3557</v>
      </c>
      <c r="AZ100" s="30">
        <v>2452</v>
      </c>
      <c r="BA100" s="24">
        <v>3567</v>
      </c>
      <c r="BB100" s="8">
        <v>3283</v>
      </c>
      <c r="BC100" s="32">
        <v>2421</v>
      </c>
      <c r="BD100" s="29">
        <v>3327</v>
      </c>
      <c r="BE100" s="8">
        <v>3200</v>
      </c>
      <c r="BF100" s="30">
        <v>2431</v>
      </c>
      <c r="BG100" s="24">
        <v>3571</v>
      </c>
      <c r="BH100" s="8">
        <v>3401</v>
      </c>
      <c r="BI100" s="32">
        <v>2364</v>
      </c>
      <c r="BJ100" s="29">
        <v>3336</v>
      </c>
      <c r="BK100" s="8">
        <v>3311</v>
      </c>
      <c r="BL100" s="30">
        <v>2576</v>
      </c>
      <c r="BM100" s="24">
        <v>3440</v>
      </c>
      <c r="BN100" s="8">
        <v>3396</v>
      </c>
      <c r="BO100" s="32">
        <v>2360</v>
      </c>
    </row>
    <row r="101" spans="1:67" x14ac:dyDescent="0.25">
      <c r="A101" s="21">
        <v>65</v>
      </c>
      <c r="B101" s="29">
        <v>3439</v>
      </c>
      <c r="C101" s="8">
        <v>3357</v>
      </c>
      <c r="D101" s="30">
        <v>2468</v>
      </c>
      <c r="E101" s="24">
        <v>3829</v>
      </c>
      <c r="F101" s="8">
        <v>3190</v>
      </c>
      <c r="G101" s="32">
        <v>2531</v>
      </c>
      <c r="H101" s="29">
        <v>3272</v>
      </c>
      <c r="I101" s="8">
        <v>3491</v>
      </c>
      <c r="J101" s="30">
        <v>2345</v>
      </c>
      <c r="K101" s="24">
        <v>3336</v>
      </c>
      <c r="L101" s="8">
        <v>3418</v>
      </c>
      <c r="M101" s="32">
        <v>2292</v>
      </c>
      <c r="N101" s="29">
        <v>3776</v>
      </c>
      <c r="O101" s="8">
        <v>3523</v>
      </c>
      <c r="P101" s="30">
        <v>2440</v>
      </c>
      <c r="Q101" s="24">
        <v>3657</v>
      </c>
      <c r="R101" s="8">
        <v>3193</v>
      </c>
      <c r="S101" s="32">
        <v>2508</v>
      </c>
      <c r="T101" s="29">
        <v>3219</v>
      </c>
      <c r="U101" s="8">
        <v>3214</v>
      </c>
      <c r="V101" s="30">
        <v>2530</v>
      </c>
      <c r="W101" s="24">
        <v>3449</v>
      </c>
      <c r="X101" s="8">
        <v>3436</v>
      </c>
      <c r="Y101" s="32">
        <v>2521</v>
      </c>
      <c r="Z101" s="29">
        <v>2988</v>
      </c>
      <c r="AA101" s="8">
        <v>2871</v>
      </c>
      <c r="AB101" s="30">
        <v>2227</v>
      </c>
      <c r="AC101" s="24">
        <v>3278</v>
      </c>
      <c r="AD101" s="8">
        <v>2961</v>
      </c>
      <c r="AE101" s="32">
        <v>2304</v>
      </c>
      <c r="AL101" s="29">
        <v>3685</v>
      </c>
      <c r="AM101" s="8">
        <v>3169</v>
      </c>
      <c r="AN101" s="30">
        <v>2530</v>
      </c>
      <c r="AO101" s="24">
        <v>3770</v>
      </c>
      <c r="AP101" s="8">
        <v>3491</v>
      </c>
      <c r="AQ101" s="32">
        <v>2619</v>
      </c>
      <c r="AR101" s="29">
        <v>3641</v>
      </c>
      <c r="AS101" s="8">
        <v>3385</v>
      </c>
      <c r="AT101" s="30">
        <v>2402</v>
      </c>
      <c r="AU101" s="24">
        <v>3590</v>
      </c>
      <c r="AV101" s="8">
        <v>3513</v>
      </c>
      <c r="AW101" s="32">
        <v>2643</v>
      </c>
      <c r="AX101" s="29">
        <v>3451</v>
      </c>
      <c r="AY101" s="8">
        <v>3609</v>
      </c>
      <c r="AZ101" s="30">
        <v>2484</v>
      </c>
      <c r="BA101" s="24">
        <v>3697</v>
      </c>
      <c r="BB101" s="8">
        <v>3381</v>
      </c>
      <c r="BC101" s="32">
        <v>2454</v>
      </c>
      <c r="BD101" s="29">
        <v>3480</v>
      </c>
      <c r="BE101" s="8">
        <v>3228</v>
      </c>
      <c r="BF101" s="30">
        <v>2426</v>
      </c>
      <c r="BG101" s="24">
        <v>3658</v>
      </c>
      <c r="BH101" s="8">
        <v>3573</v>
      </c>
      <c r="BI101" s="32">
        <v>2410</v>
      </c>
      <c r="BJ101" s="29">
        <v>3366</v>
      </c>
      <c r="BK101" s="8">
        <v>3403</v>
      </c>
      <c r="BL101" s="30">
        <v>2590</v>
      </c>
      <c r="BM101" s="24">
        <v>3441</v>
      </c>
      <c r="BN101" s="8">
        <v>3470</v>
      </c>
      <c r="BO101" s="32">
        <v>2409</v>
      </c>
    </row>
    <row r="102" spans="1:67" x14ac:dyDescent="0.25">
      <c r="A102" s="51" t="s">
        <v>444</v>
      </c>
      <c r="B102" s="40">
        <f>SLOPE(B88:B101,$A88:$A101)</f>
        <v>23.726593406593405</v>
      </c>
      <c r="C102" s="40">
        <f t="shared" ref="C102" si="388">SLOPE(C88:C101,$A88:$A101)</f>
        <v>21.946373626373628</v>
      </c>
      <c r="D102" s="40">
        <f t="shared" ref="D102" si="389">SLOPE(D88:D101,$A88:$A101)</f>
        <v>11.873846153846154</v>
      </c>
      <c r="E102" s="46">
        <f t="shared" ref="E102" si="390">SLOPE(E88:E101,$A88:$A101)</f>
        <v>27.674725274725276</v>
      </c>
      <c r="F102" s="40">
        <f t="shared" ref="F102" si="391">SLOPE(F88:F101,$A88:$A101)</f>
        <v>20.726593406593405</v>
      </c>
      <c r="G102" s="47">
        <f t="shared" ref="G102" si="392">SLOPE(G88:G101,$A88:$A101)</f>
        <v>10.538021978021979</v>
      </c>
      <c r="H102" s="40">
        <f t="shared" ref="H102" si="393">SLOPE(H88:H101,$A88:$A101)</f>
        <v>22.091428571428573</v>
      </c>
      <c r="I102" s="40">
        <f t="shared" ref="I102" si="394">SLOPE(I88:I101,$A88:$A101)</f>
        <v>23.392527472527473</v>
      </c>
      <c r="J102" s="40">
        <f t="shared" ref="J102" si="395">SLOPE(J88:J101,$A88:$A101)</f>
        <v>9.3868131868131872</v>
      </c>
      <c r="K102" s="46">
        <f t="shared" ref="K102" si="396">SLOPE(K88:K101,$A88:$A101)</f>
        <v>22.417582417582416</v>
      </c>
      <c r="L102" s="40">
        <f t="shared" ref="L102" si="397">SLOPE(L88:L101,$A88:$A101)</f>
        <v>23.254505494505494</v>
      </c>
      <c r="M102" s="47">
        <f t="shared" ref="M102" si="398">SLOPE(M88:M101,$A88:$A101)</f>
        <v>9.7314285714285713</v>
      </c>
      <c r="N102" s="40">
        <f t="shared" ref="N102" si="399">SLOPE(N88:N101,$A88:$A101)</f>
        <v>27.525714285714287</v>
      </c>
      <c r="O102" s="40">
        <f t="shared" ref="O102" si="400">SLOPE(O88:O101,$A88:$A101)</f>
        <v>25.127472527472527</v>
      </c>
      <c r="P102" s="40">
        <f t="shared" ref="P102" si="401">SLOPE(P88:P101,$A88:$A101)</f>
        <v>10.08</v>
      </c>
      <c r="Q102" s="46">
        <f t="shared" ref="Q102" si="402">SLOPE(Q88:Q101,$A88:$A101)</f>
        <v>26.007912087912089</v>
      </c>
      <c r="R102" s="40">
        <f t="shared" ref="R102" si="403">SLOPE(R88:R101,$A88:$A101)</f>
        <v>20.918241758241759</v>
      </c>
      <c r="S102" s="47">
        <f t="shared" ref="S102" si="404">SLOPE(S88:S101,$A88:$A101)</f>
        <v>10.44131868131868</v>
      </c>
      <c r="T102" s="40">
        <f t="shared" ref="T102" si="405">SLOPE(T88:T101,$A88:$A101)</f>
        <v>20.05142857142857</v>
      </c>
      <c r="U102" s="40">
        <f t="shared" ref="U102" si="406">SLOPE(U88:U101,$A88:$A101)</f>
        <v>19.891868131868133</v>
      </c>
      <c r="V102" s="40">
        <f t="shared" ref="V102" si="407">SLOPE(V88:V101,$A88:$A101)</f>
        <v>9.8659340659340664</v>
      </c>
      <c r="W102" s="46">
        <f t="shared" ref="W102" si="408">SLOPE(W88:W101,$A88:$A101)</f>
        <v>23.222857142857144</v>
      </c>
      <c r="X102" s="40">
        <f t="shared" ref="X102" si="409">SLOPE(X88:X101,$A88:$A101)</f>
        <v>23.330109890109892</v>
      </c>
      <c r="Y102" s="47">
        <f t="shared" ref="Y102" si="410">SLOPE(Y88:Y101,$A88:$A101)</f>
        <v>10.989890109890112</v>
      </c>
      <c r="Z102" s="46">
        <f t="shared" ref="Z102" si="411">SLOPE(Z88:Z101,$A88:$A101)</f>
        <v>15.613626373626374</v>
      </c>
      <c r="AA102" s="40">
        <f t="shared" ref="AA102" si="412">SLOPE(AA88:AA101,$A88:$A101)</f>
        <v>13.680439560439561</v>
      </c>
      <c r="AB102" s="47">
        <f t="shared" ref="AB102" si="413">SLOPE(AB88:AB101,$A88:$A101)</f>
        <v>6.9630769230769234</v>
      </c>
      <c r="AC102" s="46">
        <f t="shared" ref="AC102" si="414">SLOPE(AC88:AC101,$A88:$A101)</f>
        <v>18.737142857142857</v>
      </c>
      <c r="AD102" s="40">
        <f t="shared" ref="AD102" si="415">SLOPE(AD88:AD101,$A88:$A101)</f>
        <v>16.762197802197804</v>
      </c>
      <c r="AE102" s="47">
        <f t="shared" ref="AE102" si="416">SLOPE(AE88:AE101,$A88:$A101)</f>
        <v>7.8527472527472524</v>
      </c>
      <c r="AK102" s="15" t="s">
        <v>444</v>
      </c>
      <c r="AL102" s="46">
        <f>SLOPE(AL88:AL101,$A88:$A101)</f>
        <v>26.510329670329671</v>
      </c>
      <c r="AM102" s="40">
        <f t="shared" ref="AM102" si="417">SLOPE(AM88:AM101,$A88:$A101)</f>
        <v>20.190769230769231</v>
      </c>
      <c r="AN102" s="47">
        <f t="shared" ref="AN102" si="418">SLOPE(AN88:AN101,$A88:$A101)</f>
        <v>9.0145054945054941</v>
      </c>
      <c r="AO102" s="40">
        <f t="shared" ref="AO102" si="419">SLOPE(AO88:AO101,$A88:$A101)</f>
        <v>27.083516483516483</v>
      </c>
      <c r="AP102" s="40">
        <f t="shared" ref="AP102" si="420">SLOPE(AP88:AP101,$A88:$A101)</f>
        <v>24.069450549450551</v>
      </c>
      <c r="AQ102" s="40">
        <f t="shared" ref="AQ102" si="421">SLOPE(AQ88:AQ101,$A88:$A101)</f>
        <v>11.280439560439561</v>
      </c>
      <c r="AR102" s="46">
        <f t="shared" ref="AR102" si="422">SLOPE(AR88:AR101,$A88:$A101)</f>
        <v>26.516043956043955</v>
      </c>
      <c r="AS102" s="40">
        <f t="shared" ref="AS102" si="423">SLOPE(AS88:AS101,$A88:$A101)</f>
        <v>21.905494505494506</v>
      </c>
      <c r="AT102" s="47">
        <f t="shared" ref="AT102" si="424">SLOPE(AT88:AT101,$A88:$A101)</f>
        <v>9.588571428571429</v>
      </c>
      <c r="AU102" s="40">
        <f t="shared" ref="AU102" si="425">SLOPE(AU88:AU101,$A88:$A101)</f>
        <v>26.89846153846154</v>
      </c>
      <c r="AV102" s="40">
        <f t="shared" ref="AV102" si="426">SLOPE(AV88:AV101,$A88:$A101)</f>
        <v>24.295824175824176</v>
      </c>
      <c r="AW102" s="40">
        <f t="shared" ref="AW102" si="427">SLOPE(AW88:AW101,$A88:$A101)</f>
        <v>11.693626373626374</v>
      </c>
      <c r="AX102" s="46">
        <f t="shared" ref="AX102" si="428">SLOPE(AX88:AX101,$A88:$A101)</f>
        <v>24.483076923076922</v>
      </c>
      <c r="AY102" s="40">
        <f t="shared" ref="AY102" si="429">SLOPE(AY88:AY101,$A88:$A101)</f>
        <v>26.41010989010989</v>
      </c>
      <c r="AZ102" s="47">
        <f t="shared" ref="AZ102" si="430">SLOPE(AZ88:AZ101,$A88:$A101)</f>
        <v>9.7301098901098904</v>
      </c>
      <c r="BA102" s="40">
        <f t="shared" ref="BA102" si="431">SLOPE(BA88:BA101,$A88:$A101)</f>
        <v>25.065934065934066</v>
      </c>
      <c r="BB102" s="40">
        <f t="shared" ref="BB102" si="432">SLOPE(BB88:BB101,$A88:$A101)</f>
        <v>23.459340659340658</v>
      </c>
      <c r="BC102" s="40">
        <f t="shared" ref="BC102" si="433">SLOPE(BC88:BC101,$A88:$A101)</f>
        <v>8.6747252747252741</v>
      </c>
      <c r="BD102" s="46">
        <f t="shared" ref="BD102" si="434">SLOPE(BD88:BD101,$A88:$A101)</f>
        <v>23.74945054945055</v>
      </c>
      <c r="BE102" s="40">
        <f t="shared" ref="BE102" si="435">SLOPE(BE88:BE101,$A88:$A101)</f>
        <v>20.916923076923077</v>
      </c>
      <c r="BF102" s="47">
        <f t="shared" ref="BF102" si="436">SLOPE(BF88:BF101,$A88:$A101)</f>
        <v>9.4461538461538463</v>
      </c>
      <c r="BG102" s="40">
        <f t="shared" ref="BG102" si="437">SLOPE(BG88:BG101,$A88:$A101)</f>
        <v>26.270329670329669</v>
      </c>
      <c r="BH102" s="40">
        <f t="shared" ref="BH102" si="438">SLOPE(BH88:BH101,$A88:$A101)</f>
        <v>24.37142857142857</v>
      </c>
      <c r="BI102" s="40">
        <f t="shared" ref="BI102" si="439">SLOPE(BI88:BI101,$A88:$A101)</f>
        <v>8.5182417582417589</v>
      </c>
      <c r="BJ102" s="46">
        <f t="shared" ref="BJ102" si="440">SLOPE(BJ88:BJ101,$A88:$A101)</f>
        <v>23.592527472527472</v>
      </c>
      <c r="BK102" s="40">
        <f t="shared" ref="BK102" si="441">SLOPE(BK88:BK101,$A88:$A101)</f>
        <v>22.23032967032967</v>
      </c>
      <c r="BL102" s="47">
        <f t="shared" ref="BL102" si="442">SLOPE(BL88:BL101,$A88:$A101)</f>
        <v>10.152967032967034</v>
      </c>
      <c r="BM102" s="40">
        <f t="shared" ref="BM102" si="443">SLOPE(BM88:BM101,$A88:$A101)</f>
        <v>23.554725274725275</v>
      </c>
      <c r="BN102" s="40">
        <f t="shared" ref="BN102" si="444">SLOPE(BN88:BN101,$A88:$A101)</f>
        <v>24.009230769230768</v>
      </c>
      <c r="BO102" s="40">
        <f t="shared" ref="BO102" si="445">SLOPE(BO88:BO101,$A88:$A101)</f>
        <v>7.48</v>
      </c>
    </row>
    <row r="103" spans="1:67" x14ac:dyDescent="0.25">
      <c r="A103" s="51" t="s">
        <v>445</v>
      </c>
      <c r="B103" s="16">
        <f>B102-$F$19</f>
        <v>24.835604395604395</v>
      </c>
      <c r="C103" s="16">
        <f t="shared" ref="C103" si="446">C102-$F$19</f>
        <v>23.055384615384618</v>
      </c>
      <c r="D103" s="16">
        <f t="shared" ref="D103" si="447">D102-$F$19</f>
        <v>12.982857142857142</v>
      </c>
      <c r="E103" s="25">
        <f t="shared" ref="E103" si="448">E102-$F$19</f>
        <v>28.783736263736266</v>
      </c>
      <c r="F103" s="16">
        <f t="shared" ref="F103" si="449">F102-$F$19</f>
        <v>21.835604395604395</v>
      </c>
      <c r="G103" s="26">
        <f t="shared" ref="G103" si="450">G102-$F$19</f>
        <v>11.647032967032967</v>
      </c>
      <c r="H103" s="16">
        <f t="shared" ref="H103" si="451">H102-$F$19</f>
        <v>23.200439560439563</v>
      </c>
      <c r="I103" s="16">
        <f t="shared" ref="I103" si="452">I102-$F$19</f>
        <v>24.501538461538463</v>
      </c>
      <c r="J103" s="16">
        <f t="shared" ref="J103" si="453">J102-$F$19</f>
        <v>10.495824175824175</v>
      </c>
      <c r="K103" s="25">
        <f t="shared" ref="K103" si="454">K102-$F$19</f>
        <v>23.526593406593406</v>
      </c>
      <c r="L103" s="16">
        <f t="shared" ref="L103" si="455">L102-$F$19</f>
        <v>24.363516483516484</v>
      </c>
      <c r="M103" s="26">
        <f t="shared" ref="M103" si="456">M102-$F$19</f>
        <v>10.84043956043956</v>
      </c>
      <c r="N103" s="16">
        <f t="shared" ref="N103" si="457">N102-$F$19</f>
        <v>28.634725274725277</v>
      </c>
      <c r="O103" s="16">
        <f t="shared" ref="O103" si="458">O102-$F$19</f>
        <v>26.236483516483517</v>
      </c>
      <c r="P103" s="16">
        <f t="shared" ref="P103" si="459">P102-$F$19</f>
        <v>11.189010989010988</v>
      </c>
      <c r="Q103" s="25">
        <f t="shared" ref="Q103" si="460">Q102-$F$19</f>
        <v>27.116923076923079</v>
      </c>
      <c r="R103" s="16">
        <f t="shared" ref="R103" si="461">R102-$F$19</f>
        <v>22.027252747252749</v>
      </c>
      <c r="S103" s="26">
        <f t="shared" ref="S103" si="462">S102-$F$19</f>
        <v>11.550329670329671</v>
      </c>
      <c r="T103" s="16">
        <f t="shared" ref="T103" si="463">T102-$F$19</f>
        <v>21.16043956043956</v>
      </c>
      <c r="U103" s="16">
        <f t="shared" ref="U103" si="464">U102-$F$19</f>
        <v>21.000879120879123</v>
      </c>
      <c r="V103" s="16">
        <f t="shared" ref="V103" si="465">V102-$F$19</f>
        <v>10.974945054945056</v>
      </c>
      <c r="W103" s="25">
        <f t="shared" ref="W103" si="466">W102-$F$19</f>
        <v>24.331868131868134</v>
      </c>
      <c r="X103" s="16">
        <f t="shared" ref="X103" si="467">X102-$F$19</f>
        <v>24.439120879120882</v>
      </c>
      <c r="Y103" s="26">
        <f t="shared" ref="Y103" si="468">Y102-$F$19</f>
        <v>12.098901098901102</v>
      </c>
      <c r="Z103" s="25">
        <f t="shared" ref="Z103" si="469">Z102-$F$19</f>
        <v>16.722637362637364</v>
      </c>
      <c r="AA103" s="16">
        <f t="shared" ref="AA103" si="470">AA102-$F$19</f>
        <v>14.789450549450549</v>
      </c>
      <c r="AB103" s="26">
        <f t="shared" ref="AB103" si="471">AB102-$F$19</f>
        <v>8.0720879120879125</v>
      </c>
      <c r="AC103" s="25">
        <f t="shared" ref="AC103" si="472">AC102-$F$19</f>
        <v>19.846153846153847</v>
      </c>
      <c r="AD103" s="16">
        <f t="shared" ref="AD103" si="473">AD102-$F$19</f>
        <v>17.871208791208794</v>
      </c>
      <c r="AE103" s="26">
        <f t="shared" ref="AE103" si="474">AE102-$F$19</f>
        <v>8.9617582417582415</v>
      </c>
      <c r="AK103" s="15" t="s">
        <v>445</v>
      </c>
      <c r="AL103" s="25">
        <f>AL102-$F$19</f>
        <v>27.619340659340661</v>
      </c>
      <c r="AM103" s="16">
        <f t="shared" ref="AM103" si="475">AM102-$F$19</f>
        <v>21.299780219780221</v>
      </c>
      <c r="AN103" s="26">
        <f t="shared" ref="AN103" si="476">AN102-$F$19</f>
        <v>10.123516483516482</v>
      </c>
      <c r="AO103" s="16">
        <f t="shared" ref="AO103" si="477">AO102-$F$19</f>
        <v>28.192527472527473</v>
      </c>
      <c r="AP103" s="16">
        <f t="shared" ref="AP103" si="478">AP102-$F$19</f>
        <v>25.178461538461541</v>
      </c>
      <c r="AQ103" s="16">
        <f t="shared" ref="AQ103" si="479">AQ102-$F$19</f>
        <v>12.389450549450551</v>
      </c>
      <c r="AR103" s="25">
        <f t="shared" ref="AR103" si="480">AR102-$F$19</f>
        <v>27.625054945054945</v>
      </c>
      <c r="AS103" s="16">
        <f t="shared" ref="AS103" si="481">AS102-$F$19</f>
        <v>23.014505494505496</v>
      </c>
      <c r="AT103" s="26">
        <f t="shared" ref="AT103" si="482">AT102-$F$19</f>
        <v>10.697582417582417</v>
      </c>
      <c r="AU103" s="16">
        <f t="shared" ref="AU103" si="483">AU102-$F$19</f>
        <v>28.00747252747253</v>
      </c>
      <c r="AV103" s="16">
        <f t="shared" ref="AV103" si="484">AV102-$F$19</f>
        <v>25.404835164835166</v>
      </c>
      <c r="AW103" s="16">
        <f t="shared" ref="AW103" si="485">AW102-$F$19</f>
        <v>12.802637362637363</v>
      </c>
      <c r="AX103" s="25">
        <f t="shared" ref="AX103" si="486">AX102-$F$19</f>
        <v>25.592087912087912</v>
      </c>
      <c r="AY103" s="16">
        <f t="shared" ref="AY103" si="487">AY102-$F$19</f>
        <v>27.51912087912088</v>
      </c>
      <c r="AZ103" s="26">
        <f t="shared" ref="AZ103" si="488">AZ102-$F$19</f>
        <v>10.83912087912088</v>
      </c>
      <c r="BA103" s="16">
        <f t="shared" ref="BA103" si="489">BA102-$F$19</f>
        <v>26.174945054945056</v>
      </c>
      <c r="BB103" s="16">
        <f t="shared" ref="BB103" si="490">BB102-$F$19</f>
        <v>24.568351648351648</v>
      </c>
      <c r="BC103" s="16">
        <f t="shared" ref="BC103" si="491">BC102-$F$19</f>
        <v>9.7837362637362624</v>
      </c>
      <c r="BD103" s="25">
        <f t="shared" ref="BD103" si="492">BD102-$F$19</f>
        <v>24.85846153846154</v>
      </c>
      <c r="BE103" s="16">
        <f t="shared" ref="BE103" si="493">BE102-$F$19</f>
        <v>22.025934065934067</v>
      </c>
      <c r="BF103" s="26">
        <f t="shared" ref="BF103" si="494">BF102-$F$19</f>
        <v>10.555164835164835</v>
      </c>
      <c r="BG103" s="16">
        <f t="shared" ref="BG103" si="495">BG102-$F$19</f>
        <v>27.379340659340659</v>
      </c>
      <c r="BH103" s="16">
        <f t="shared" ref="BH103" si="496">BH102-$F$19</f>
        <v>25.48043956043956</v>
      </c>
      <c r="BI103" s="16">
        <f t="shared" ref="BI103" si="497">BI102-$F$19</f>
        <v>9.6272527472527472</v>
      </c>
      <c r="BJ103" s="25">
        <f t="shared" ref="BJ103" si="498">BJ102-$F$19</f>
        <v>24.701538461538462</v>
      </c>
      <c r="BK103" s="16">
        <f t="shared" ref="BK103" si="499">BK102-$F$19</f>
        <v>23.33934065934066</v>
      </c>
      <c r="BL103" s="26">
        <f t="shared" ref="BL103" si="500">BL102-$F$19</f>
        <v>11.261978021978024</v>
      </c>
      <c r="BM103" s="16">
        <f t="shared" ref="BM103" si="501">BM102-$F$19</f>
        <v>24.663736263736265</v>
      </c>
      <c r="BN103" s="16">
        <f t="shared" ref="BN103" si="502">BN102-$F$19</f>
        <v>25.118241758241759</v>
      </c>
      <c r="BO103" s="16">
        <f t="shared" ref="BO103" si="503">BO102-$F$19</f>
        <v>8.5890109890109905</v>
      </c>
    </row>
    <row r="104" spans="1:67" x14ac:dyDescent="0.25">
      <c r="A104" s="51" t="s">
        <v>446</v>
      </c>
      <c r="B104" s="16">
        <f>B103/$B$20</f>
        <v>1.0550088693866118</v>
      </c>
      <c r="C104" s="16">
        <f>C103/$C$20</f>
        <v>1.0258561677325979</v>
      </c>
      <c r="D104" s="16">
        <f>D103/$D$20</f>
        <v>1.287420451573533</v>
      </c>
      <c r="E104" s="25">
        <f>E103/$B$20</f>
        <v>1.2227243021193166</v>
      </c>
      <c r="F104" s="16">
        <f>F103/$C$20</f>
        <v>0.97158168554049551</v>
      </c>
      <c r="G104" s="26">
        <f>G103/$D$20</f>
        <v>1.1549559759393251</v>
      </c>
      <c r="H104" s="16">
        <f>H103/$B$20</f>
        <v>0.98554756792082909</v>
      </c>
      <c r="I104" s="16">
        <f>I103/$C$20</f>
        <v>1.090203211484676</v>
      </c>
      <c r="J104" s="16">
        <f>J103/$D$20</f>
        <v>1.0407985354371891</v>
      </c>
      <c r="K104" s="25">
        <f>K103/$B$20</f>
        <v>0.99940248342825122</v>
      </c>
      <c r="L104" s="16">
        <f>L103/$C$20</f>
        <v>1.0840618826888848</v>
      </c>
      <c r="M104" s="26">
        <f>M103/$D$20</f>
        <v>1.074971667683724</v>
      </c>
      <c r="N104" s="16">
        <f>N103/$B$20</f>
        <v>1.2163943609373542</v>
      </c>
      <c r="O104" s="16">
        <f>O103/$C$20</f>
        <v>1.1674001056152086</v>
      </c>
      <c r="P104" s="16">
        <f>P103/$D$20</f>
        <v>1.1095370935402316</v>
      </c>
      <c r="Q104" s="25">
        <f>Q103/$B$20</f>
        <v>1.1519185883670993</v>
      </c>
      <c r="R104" s="16">
        <f>R103/$C$20</f>
        <v>0.98010913571554303</v>
      </c>
      <c r="S104" s="26">
        <f>S103/$D$20</f>
        <v>1.1453665765844301</v>
      </c>
      <c r="T104" s="16">
        <f>T103/$B$20</f>
        <v>0.89888899262440469</v>
      </c>
      <c r="U104" s="16">
        <f>U103/$C$20</f>
        <v>0.93444033718633257</v>
      </c>
      <c r="V104" s="16">
        <f>V103/$D$20</f>
        <v>1.0883096504228054</v>
      </c>
      <c r="W104" s="25">
        <f>W103/$B$20</f>
        <v>1.0336103071608627</v>
      </c>
      <c r="X104" s="16">
        <f>X103/$C$20</f>
        <v>1.0874259226661973</v>
      </c>
      <c r="Y104" s="26">
        <f>Y103/$D$20</f>
        <v>1.1997646238340163</v>
      </c>
      <c r="Z104" s="25">
        <f>Z103/$B$20</f>
        <v>0.71037251423769954</v>
      </c>
      <c r="AA104" s="16">
        <f>AA103/$C$20</f>
        <v>0.65806098300377469</v>
      </c>
      <c r="AB104" s="26">
        <f>AB103/$D$20</f>
        <v>0.80045331706041312</v>
      </c>
      <c r="AC104" s="25">
        <f>AC103/$B$20</f>
        <v>0.84305853795163843</v>
      </c>
      <c r="AD104" s="16">
        <f>AD103/$C$20</f>
        <v>0.79518472882317282</v>
      </c>
      <c r="AE104" s="26">
        <f>AE103/$D$20</f>
        <v>0.88867579112544659</v>
      </c>
      <c r="AK104" s="15" t="s">
        <v>446</v>
      </c>
      <c r="AL104" s="25">
        <f>AL103/$B$20</f>
        <v>1.1732611334142471</v>
      </c>
      <c r="AM104" s="16">
        <f>AM103/$C$20</f>
        <v>0.94774003011989272</v>
      </c>
      <c r="AN104" s="26">
        <f>AN103/$D$20</f>
        <v>1.0038793479208437</v>
      </c>
      <c r="AO104" s="16">
        <f>AO103/$B$20</f>
        <v>1.1976099337130053</v>
      </c>
      <c r="AP104" s="16">
        <f>AP103/$C$20</f>
        <v>1.1203231043047976</v>
      </c>
      <c r="AQ104" s="16">
        <f>AQ103/$D$20</f>
        <v>1.2285764100775869</v>
      </c>
      <c r="AR104" s="25">
        <f>AR103/$B$20</f>
        <v>1.1735038745215198</v>
      </c>
      <c r="AS104" s="16">
        <f>AS103/$C$20</f>
        <v>1.0240372391402139</v>
      </c>
      <c r="AT104" s="26">
        <f>AT103/$D$20</f>
        <v>1.0608055095458109</v>
      </c>
      <c r="AU104" s="16">
        <f>AU103/$B$20</f>
        <v>1.1897488563159369</v>
      </c>
      <c r="AV104" s="16">
        <f>AV103/$C$20</f>
        <v>1.1303956658647734</v>
      </c>
      <c r="AW104" s="16">
        <f>AW103/$D$20</f>
        <v>1.2695492982303198</v>
      </c>
      <c r="AX104" s="25">
        <f>AX103/$B$20</f>
        <v>1.0871440575109699</v>
      </c>
      <c r="AY104" s="16">
        <f>AY103/$C$20</f>
        <v>1.2244714349977508</v>
      </c>
      <c r="AZ104" s="26">
        <f>AZ103/$D$20</f>
        <v>1.0748409031470665</v>
      </c>
      <c r="BA104" s="16">
        <f>BA103/$B$20</f>
        <v>1.1119036504528055</v>
      </c>
      <c r="BB104" s="16">
        <f>BB103/$C$20</f>
        <v>1.0931760840227658</v>
      </c>
      <c r="BC104" s="16">
        <f>BC103/$D$20</f>
        <v>0.97018568564205354</v>
      </c>
      <c r="BD104" s="25">
        <f>BD103/$B$20</f>
        <v>1.0559798338157036</v>
      </c>
      <c r="BE104" s="16">
        <f>BE103/$C$20</f>
        <v>0.98005046059965961</v>
      </c>
      <c r="BF104" s="26">
        <f>BF103/$D$20</f>
        <v>1.0466829395867838</v>
      </c>
      <c r="BG104" s="16">
        <f>BG103/$B$20</f>
        <v>1.1630660069087853</v>
      </c>
      <c r="BH104" s="16">
        <f>BH103/$C$20</f>
        <v>1.1337597058420856</v>
      </c>
      <c r="BI104" s="16">
        <f>BI103/$D$20</f>
        <v>0.95466829395867825</v>
      </c>
      <c r="BJ104" s="25">
        <f>BJ103/$B$20</f>
        <v>1.0493137895621323</v>
      </c>
      <c r="BK104" s="16">
        <f>BK103/$C$20</f>
        <v>1.03849087601948</v>
      </c>
      <c r="BL104" s="26">
        <f>BL103/$D$20</f>
        <v>1.1167727312352891</v>
      </c>
      <c r="BM104" s="16">
        <f>BM103/$B$20</f>
        <v>1.0477079637755577</v>
      </c>
      <c r="BN104" s="16">
        <f>BN103/$C$20</f>
        <v>1.1176436073461244</v>
      </c>
      <c r="BO104" s="16">
        <f>BO103/$D$20</f>
        <v>0.85171301543021527</v>
      </c>
    </row>
    <row r="111" spans="1:67" x14ac:dyDescent="0.25">
      <c r="A111" s="4"/>
      <c r="C111" s="35" t="s">
        <v>447</v>
      </c>
      <c r="E111" s="16"/>
      <c r="F111" s="35" t="s">
        <v>449</v>
      </c>
      <c r="K111" s="15" t="s">
        <v>453</v>
      </c>
      <c r="L111" s="16"/>
      <c r="M111" s="16"/>
      <c r="Q111" s="16"/>
      <c r="R111" s="16"/>
      <c r="S111" s="16"/>
      <c r="W111" s="16"/>
      <c r="X111" s="16"/>
      <c r="Y111" s="16"/>
      <c r="AC111" s="16"/>
      <c r="AD111" s="16"/>
      <c r="AE111" s="16"/>
    </row>
    <row r="112" spans="1:67" x14ac:dyDescent="0.25">
      <c r="A112" s="19"/>
      <c r="C112" s="35" t="s">
        <v>448</v>
      </c>
      <c r="F112" s="35" t="s">
        <v>450</v>
      </c>
      <c r="J112" s="50" t="s">
        <v>443</v>
      </c>
      <c r="K112" s="41">
        <v>100</v>
      </c>
      <c r="L112" s="41">
        <v>100</v>
      </c>
      <c r="M112" s="41">
        <v>100</v>
      </c>
      <c r="N112" s="52">
        <v>10</v>
      </c>
      <c r="O112" s="41">
        <v>10</v>
      </c>
      <c r="P112" s="53">
        <v>10</v>
      </c>
      <c r="Q112" s="41">
        <v>1</v>
      </c>
      <c r="R112" s="41">
        <v>1</v>
      </c>
      <c r="S112" s="41">
        <v>1</v>
      </c>
      <c r="T112" s="52">
        <v>0.1</v>
      </c>
      <c r="U112" s="41">
        <v>0.1</v>
      </c>
      <c r="V112" s="53">
        <v>0.1</v>
      </c>
      <c r="W112" s="41">
        <v>0.01</v>
      </c>
      <c r="X112" s="41">
        <v>0.01</v>
      </c>
      <c r="Y112" s="41">
        <v>0.01</v>
      </c>
      <c r="Z112" s="52">
        <v>1E-3</v>
      </c>
      <c r="AA112" s="41">
        <v>1E-3</v>
      </c>
      <c r="AB112" s="53">
        <v>1E-3</v>
      </c>
      <c r="AC112" s="41">
        <v>1E-4</v>
      </c>
      <c r="AD112" s="41">
        <v>1E-4</v>
      </c>
      <c r="AE112" s="41">
        <v>1E-4</v>
      </c>
      <c r="AF112" s="52">
        <v>1.0000000000000001E-5</v>
      </c>
      <c r="AG112" s="41">
        <v>1.0000000000000001E-5</v>
      </c>
      <c r="AH112" s="53">
        <v>1.0000000000000001E-5</v>
      </c>
    </row>
    <row r="113" spans="1:34" x14ac:dyDescent="0.25">
      <c r="A113" s="20" t="s">
        <v>9</v>
      </c>
      <c r="B113" s="27" t="s">
        <v>343</v>
      </c>
      <c r="C113" s="6" t="s">
        <v>344</v>
      </c>
      <c r="D113" s="28" t="s">
        <v>367</v>
      </c>
      <c r="E113" s="23" t="s">
        <v>391</v>
      </c>
      <c r="F113" s="6" t="s">
        <v>392</v>
      </c>
      <c r="G113" s="31" t="s">
        <v>415</v>
      </c>
      <c r="K113" s="23" t="s">
        <v>57</v>
      </c>
      <c r="L113" s="6" t="s">
        <v>58</v>
      </c>
      <c r="M113" s="31" t="s">
        <v>81</v>
      </c>
      <c r="N113" s="27" t="s">
        <v>105</v>
      </c>
      <c r="O113" s="6" t="s">
        <v>106</v>
      </c>
      <c r="P113" s="28" t="s">
        <v>129</v>
      </c>
      <c r="Q113" s="23" t="s">
        <v>153</v>
      </c>
      <c r="R113" s="6" t="s">
        <v>154</v>
      </c>
      <c r="S113" s="31" t="s">
        <v>177</v>
      </c>
      <c r="T113" s="27" t="s">
        <v>201</v>
      </c>
      <c r="U113" s="6" t="s">
        <v>202</v>
      </c>
      <c r="V113" s="28" t="s">
        <v>225</v>
      </c>
      <c r="W113" s="23" t="s">
        <v>249</v>
      </c>
      <c r="X113" s="6" t="s">
        <v>250</v>
      </c>
      <c r="Y113" s="31" t="s">
        <v>273</v>
      </c>
      <c r="Z113" s="27" t="s">
        <v>297</v>
      </c>
      <c r="AA113" s="6" t="s">
        <v>298</v>
      </c>
      <c r="AB113" s="28" t="s">
        <v>321</v>
      </c>
      <c r="AC113" s="23" t="s">
        <v>345</v>
      </c>
      <c r="AD113" s="6" t="s">
        <v>346</v>
      </c>
      <c r="AE113" s="31" t="s">
        <v>369</v>
      </c>
      <c r="AF113" s="27" t="s">
        <v>393</v>
      </c>
      <c r="AG113" s="6" t="s">
        <v>394</v>
      </c>
      <c r="AH113" s="28" t="s">
        <v>417</v>
      </c>
    </row>
    <row r="114" spans="1:34" x14ac:dyDescent="0.25">
      <c r="A114" s="21">
        <v>0</v>
      </c>
      <c r="B114" s="29">
        <v>1835</v>
      </c>
      <c r="C114" s="8">
        <v>1960</v>
      </c>
      <c r="D114" s="30">
        <v>1864</v>
      </c>
      <c r="E114" s="24">
        <v>1787</v>
      </c>
      <c r="F114" s="8">
        <v>1757</v>
      </c>
      <c r="G114" s="32">
        <v>1816</v>
      </c>
      <c r="K114" s="24">
        <v>1791</v>
      </c>
      <c r="L114" s="8">
        <v>1914</v>
      </c>
      <c r="M114" s="32">
        <v>1886</v>
      </c>
      <c r="N114" s="29">
        <v>1642</v>
      </c>
      <c r="O114" s="8">
        <v>1841</v>
      </c>
      <c r="P114" s="30">
        <v>1609</v>
      </c>
      <c r="Q114" s="24">
        <v>1895</v>
      </c>
      <c r="R114" s="8">
        <v>1905</v>
      </c>
      <c r="S114" s="32">
        <v>1750</v>
      </c>
      <c r="T114" s="29">
        <v>1892</v>
      </c>
      <c r="U114" s="8">
        <v>1881</v>
      </c>
      <c r="V114" s="30">
        <v>1811</v>
      </c>
      <c r="W114" s="24">
        <v>1884</v>
      </c>
      <c r="X114" s="8">
        <v>1796</v>
      </c>
      <c r="Y114" s="32">
        <v>1782</v>
      </c>
      <c r="Z114" s="29">
        <v>1932</v>
      </c>
      <c r="AA114" s="8">
        <v>1945</v>
      </c>
      <c r="AB114" s="30">
        <v>1763</v>
      </c>
      <c r="AC114" s="24">
        <v>1917</v>
      </c>
      <c r="AD114" s="8">
        <v>1881</v>
      </c>
      <c r="AE114" s="32">
        <v>1709</v>
      </c>
      <c r="AF114" s="29">
        <v>2010</v>
      </c>
      <c r="AG114" s="8">
        <v>1966</v>
      </c>
      <c r="AH114" s="30">
        <v>1844</v>
      </c>
    </row>
    <row r="115" spans="1:34" x14ac:dyDescent="0.25">
      <c r="A115" s="21">
        <v>5</v>
      </c>
      <c r="B115" s="29">
        <v>1968</v>
      </c>
      <c r="C115" s="8">
        <v>1995</v>
      </c>
      <c r="D115" s="30">
        <v>1837</v>
      </c>
      <c r="E115" s="24">
        <v>1734</v>
      </c>
      <c r="F115" s="8">
        <v>1750</v>
      </c>
      <c r="G115" s="32">
        <v>1781</v>
      </c>
      <c r="K115" s="24">
        <v>1816</v>
      </c>
      <c r="L115" s="8">
        <v>1831</v>
      </c>
      <c r="M115" s="32">
        <v>1805</v>
      </c>
      <c r="N115" s="29">
        <v>1670</v>
      </c>
      <c r="O115" s="8">
        <v>1834</v>
      </c>
      <c r="P115" s="30">
        <v>1700</v>
      </c>
      <c r="Q115" s="24">
        <v>1967</v>
      </c>
      <c r="R115" s="8">
        <v>1804</v>
      </c>
      <c r="S115" s="32">
        <v>1725</v>
      </c>
      <c r="T115" s="29">
        <v>1875</v>
      </c>
      <c r="U115" s="8">
        <v>1826</v>
      </c>
      <c r="V115" s="30">
        <v>1749</v>
      </c>
      <c r="W115" s="24">
        <v>2017</v>
      </c>
      <c r="X115" s="8">
        <v>1940</v>
      </c>
      <c r="Y115" s="32">
        <v>1761</v>
      </c>
      <c r="Z115" s="29">
        <v>2127</v>
      </c>
      <c r="AA115" s="8">
        <v>2086</v>
      </c>
      <c r="AB115" s="30">
        <v>1825</v>
      </c>
      <c r="AC115" s="24">
        <v>2111</v>
      </c>
      <c r="AD115" s="8">
        <v>2032</v>
      </c>
      <c r="AE115" s="32">
        <v>1764</v>
      </c>
      <c r="AF115" s="29">
        <v>2068</v>
      </c>
      <c r="AG115" s="8">
        <v>2079</v>
      </c>
      <c r="AH115" s="30">
        <v>1934</v>
      </c>
    </row>
    <row r="116" spans="1:34" x14ac:dyDescent="0.25">
      <c r="A116" s="21">
        <v>10</v>
      </c>
      <c r="B116" s="29">
        <v>2062</v>
      </c>
      <c r="C116" s="8">
        <v>2159</v>
      </c>
      <c r="D116" s="30">
        <v>1855</v>
      </c>
      <c r="E116" s="24">
        <v>1725</v>
      </c>
      <c r="F116" s="8">
        <v>1745</v>
      </c>
      <c r="G116" s="32">
        <v>1790</v>
      </c>
      <c r="K116" s="24">
        <v>1763</v>
      </c>
      <c r="L116" s="8">
        <v>1772</v>
      </c>
      <c r="M116" s="32">
        <v>1770</v>
      </c>
      <c r="N116" s="29">
        <v>1686</v>
      </c>
      <c r="O116" s="8">
        <v>1843</v>
      </c>
      <c r="P116" s="30">
        <v>1658</v>
      </c>
      <c r="Q116" s="24">
        <v>1992</v>
      </c>
      <c r="R116" s="8">
        <v>1773</v>
      </c>
      <c r="S116" s="32">
        <v>1709</v>
      </c>
      <c r="T116" s="29">
        <v>1897</v>
      </c>
      <c r="U116" s="8">
        <v>1868</v>
      </c>
      <c r="V116" s="30">
        <v>1818</v>
      </c>
      <c r="W116" s="24">
        <v>2027</v>
      </c>
      <c r="X116" s="8">
        <v>1969</v>
      </c>
      <c r="Y116" s="32">
        <v>1877</v>
      </c>
      <c r="Z116" s="29">
        <v>2188</v>
      </c>
      <c r="AA116" s="8">
        <v>2202</v>
      </c>
      <c r="AB116" s="30">
        <v>1820</v>
      </c>
      <c r="AC116" s="24">
        <v>2177</v>
      </c>
      <c r="AD116" s="8">
        <v>2198</v>
      </c>
      <c r="AE116" s="32">
        <v>1770</v>
      </c>
      <c r="AF116" s="29">
        <v>2230</v>
      </c>
      <c r="AG116" s="8">
        <v>2180</v>
      </c>
      <c r="AH116" s="30">
        <v>2036</v>
      </c>
    </row>
    <row r="117" spans="1:34" x14ac:dyDescent="0.25">
      <c r="A117" s="21">
        <v>15</v>
      </c>
      <c r="B117" s="29">
        <v>2216</v>
      </c>
      <c r="C117" s="8">
        <v>2243</v>
      </c>
      <c r="D117" s="30">
        <v>1846</v>
      </c>
      <c r="E117" s="24">
        <v>1718</v>
      </c>
      <c r="F117" s="8">
        <v>1810</v>
      </c>
      <c r="G117" s="32">
        <v>1825</v>
      </c>
      <c r="K117" s="24">
        <v>1765</v>
      </c>
      <c r="L117" s="8">
        <v>1728</v>
      </c>
      <c r="M117" s="32">
        <v>1701</v>
      </c>
      <c r="N117" s="29">
        <v>1661</v>
      </c>
      <c r="O117" s="8">
        <v>1821</v>
      </c>
      <c r="P117" s="30">
        <v>1645</v>
      </c>
      <c r="Q117" s="24">
        <v>1938</v>
      </c>
      <c r="R117" s="8">
        <v>1799</v>
      </c>
      <c r="S117" s="32">
        <v>1676</v>
      </c>
      <c r="T117" s="29">
        <v>1860</v>
      </c>
      <c r="U117" s="8">
        <v>1810</v>
      </c>
      <c r="V117" s="30">
        <v>1859</v>
      </c>
      <c r="W117" s="24">
        <v>2175</v>
      </c>
      <c r="X117" s="8">
        <v>2104</v>
      </c>
      <c r="Y117" s="32">
        <v>1861</v>
      </c>
      <c r="Z117" s="29">
        <v>2306</v>
      </c>
      <c r="AA117" s="8">
        <v>2327</v>
      </c>
      <c r="AB117" s="30">
        <v>1883</v>
      </c>
      <c r="AC117" s="24">
        <v>2262</v>
      </c>
      <c r="AD117" s="8">
        <v>2208</v>
      </c>
      <c r="AE117" s="32">
        <v>1851</v>
      </c>
      <c r="AF117" s="29">
        <v>2333</v>
      </c>
      <c r="AG117" s="8">
        <v>2290</v>
      </c>
      <c r="AH117" s="30">
        <v>2004</v>
      </c>
    </row>
    <row r="118" spans="1:34" x14ac:dyDescent="0.25">
      <c r="A118" s="21">
        <v>20</v>
      </c>
      <c r="B118" s="29">
        <v>2320</v>
      </c>
      <c r="C118" s="8">
        <v>2386</v>
      </c>
      <c r="D118" s="30">
        <v>2008</v>
      </c>
      <c r="E118" s="24">
        <v>1730</v>
      </c>
      <c r="F118" s="8">
        <v>1777</v>
      </c>
      <c r="G118" s="32">
        <v>1756</v>
      </c>
      <c r="K118" s="24">
        <v>1732</v>
      </c>
      <c r="L118" s="8">
        <v>1701</v>
      </c>
      <c r="M118" s="32">
        <v>1765</v>
      </c>
      <c r="N118" s="29">
        <v>1685</v>
      </c>
      <c r="O118" s="8">
        <v>1791</v>
      </c>
      <c r="P118" s="30">
        <v>1695</v>
      </c>
      <c r="Q118" s="24">
        <v>1887</v>
      </c>
      <c r="R118" s="8">
        <v>1800</v>
      </c>
      <c r="S118" s="32">
        <v>1647</v>
      </c>
      <c r="T118" s="29">
        <v>1927</v>
      </c>
      <c r="U118" s="8">
        <v>1846</v>
      </c>
      <c r="V118" s="30">
        <v>1836</v>
      </c>
      <c r="W118" s="24">
        <v>2275</v>
      </c>
      <c r="X118" s="8">
        <v>2130</v>
      </c>
      <c r="Y118" s="32">
        <v>1991</v>
      </c>
      <c r="Z118" s="29">
        <v>2506</v>
      </c>
      <c r="AA118" s="8">
        <v>2496</v>
      </c>
      <c r="AB118" s="30">
        <v>1955</v>
      </c>
      <c r="AC118" s="24">
        <v>2408</v>
      </c>
      <c r="AD118" s="8">
        <v>2280</v>
      </c>
      <c r="AE118" s="32">
        <v>1854</v>
      </c>
      <c r="AF118" s="29">
        <v>2513</v>
      </c>
      <c r="AG118" s="8">
        <v>2337</v>
      </c>
      <c r="AH118" s="30">
        <v>2019</v>
      </c>
    </row>
    <row r="119" spans="1:34" x14ac:dyDescent="0.25">
      <c r="A119" s="21">
        <v>25</v>
      </c>
      <c r="B119" s="29">
        <v>2423</v>
      </c>
      <c r="C119" s="8">
        <v>2437</v>
      </c>
      <c r="D119" s="30">
        <v>2012</v>
      </c>
      <c r="E119" s="24">
        <v>1721</v>
      </c>
      <c r="F119" s="8">
        <v>1678</v>
      </c>
      <c r="G119" s="32">
        <v>1759</v>
      </c>
      <c r="K119" s="24">
        <v>1730</v>
      </c>
      <c r="L119" s="8">
        <v>1700</v>
      </c>
      <c r="M119" s="32">
        <v>1742</v>
      </c>
      <c r="N119" s="29">
        <v>1690</v>
      </c>
      <c r="O119" s="8">
        <v>1743</v>
      </c>
      <c r="P119" s="30">
        <v>1609</v>
      </c>
      <c r="Q119" s="24">
        <v>1955</v>
      </c>
      <c r="R119" s="8">
        <v>1759</v>
      </c>
      <c r="S119" s="32">
        <v>1689</v>
      </c>
      <c r="T119" s="29">
        <v>1855</v>
      </c>
      <c r="U119" s="8">
        <v>1800</v>
      </c>
      <c r="V119" s="30">
        <v>1783</v>
      </c>
      <c r="W119" s="24">
        <v>2329</v>
      </c>
      <c r="X119" s="8">
        <v>2164</v>
      </c>
      <c r="Y119" s="32">
        <v>1922</v>
      </c>
      <c r="Z119" s="29">
        <v>2595</v>
      </c>
      <c r="AA119" s="8">
        <v>2558</v>
      </c>
      <c r="AB119" s="30">
        <v>2016</v>
      </c>
      <c r="AC119" s="24">
        <v>2522</v>
      </c>
      <c r="AD119" s="8">
        <v>2404</v>
      </c>
      <c r="AE119" s="32">
        <v>1940</v>
      </c>
      <c r="AF119" s="29">
        <v>2569</v>
      </c>
      <c r="AG119" s="8">
        <v>2487</v>
      </c>
      <c r="AH119" s="30">
        <v>2149</v>
      </c>
    </row>
    <row r="120" spans="1:34" x14ac:dyDescent="0.25">
      <c r="A120" s="21">
        <v>30</v>
      </c>
      <c r="B120" s="29">
        <v>2512</v>
      </c>
      <c r="C120" s="8">
        <v>2586</v>
      </c>
      <c r="D120" s="30">
        <v>2073</v>
      </c>
      <c r="E120" s="24">
        <v>1695</v>
      </c>
      <c r="F120" s="8">
        <v>1680</v>
      </c>
      <c r="G120" s="32">
        <v>1769</v>
      </c>
      <c r="K120" s="24">
        <v>1697</v>
      </c>
      <c r="L120" s="8">
        <v>1707</v>
      </c>
      <c r="M120" s="32">
        <v>1748</v>
      </c>
      <c r="N120" s="29">
        <v>1610</v>
      </c>
      <c r="O120" s="8">
        <v>1767</v>
      </c>
      <c r="P120" s="30">
        <v>1636</v>
      </c>
      <c r="Q120" s="24">
        <v>1843</v>
      </c>
      <c r="R120" s="8">
        <v>1717</v>
      </c>
      <c r="S120" s="32">
        <v>1692</v>
      </c>
      <c r="T120" s="29">
        <v>1868</v>
      </c>
      <c r="U120" s="8">
        <v>1860</v>
      </c>
      <c r="V120" s="30">
        <v>1793</v>
      </c>
      <c r="W120" s="24">
        <v>2407</v>
      </c>
      <c r="X120" s="8">
        <v>2163</v>
      </c>
      <c r="Y120" s="32">
        <v>1974</v>
      </c>
      <c r="Z120" s="29">
        <v>2689</v>
      </c>
      <c r="AA120" s="8">
        <v>2621</v>
      </c>
      <c r="AB120" s="30">
        <v>2057</v>
      </c>
      <c r="AC120" s="24">
        <v>2638</v>
      </c>
      <c r="AD120" s="8">
        <v>2555</v>
      </c>
      <c r="AE120" s="32">
        <v>1924</v>
      </c>
      <c r="AF120" s="29">
        <v>2691</v>
      </c>
      <c r="AG120" s="8">
        <v>2574</v>
      </c>
      <c r="AH120" s="30">
        <v>2219</v>
      </c>
    </row>
    <row r="121" spans="1:34" x14ac:dyDescent="0.25">
      <c r="A121" s="21">
        <v>35</v>
      </c>
      <c r="B121" s="29">
        <v>2522</v>
      </c>
      <c r="C121" s="8">
        <v>2656</v>
      </c>
      <c r="D121" s="30">
        <v>2096</v>
      </c>
      <c r="E121" s="24">
        <v>1730</v>
      </c>
      <c r="F121" s="8">
        <v>1687</v>
      </c>
      <c r="G121" s="32">
        <v>1769</v>
      </c>
      <c r="K121" s="24">
        <v>1748</v>
      </c>
      <c r="L121" s="8">
        <v>1661</v>
      </c>
      <c r="M121" s="32">
        <v>1722</v>
      </c>
      <c r="N121" s="29">
        <v>1707</v>
      </c>
      <c r="O121" s="8">
        <v>1774</v>
      </c>
      <c r="P121" s="30">
        <v>1609</v>
      </c>
      <c r="Q121" s="24">
        <v>1909</v>
      </c>
      <c r="R121" s="8">
        <v>1736</v>
      </c>
      <c r="S121" s="32">
        <v>1634</v>
      </c>
      <c r="T121" s="29">
        <v>1874</v>
      </c>
      <c r="U121" s="8">
        <v>1843</v>
      </c>
      <c r="V121" s="30">
        <v>1813</v>
      </c>
      <c r="W121" s="24">
        <v>2450</v>
      </c>
      <c r="X121" s="8">
        <v>2266</v>
      </c>
      <c r="Y121" s="32">
        <v>1930</v>
      </c>
      <c r="Z121" s="29">
        <v>2844</v>
      </c>
      <c r="AA121" s="8">
        <v>2843</v>
      </c>
      <c r="AB121" s="30">
        <v>2115</v>
      </c>
      <c r="AC121" s="24">
        <v>2750</v>
      </c>
      <c r="AD121" s="8">
        <v>2732</v>
      </c>
      <c r="AE121" s="32">
        <v>1996</v>
      </c>
      <c r="AF121" s="29">
        <v>2791</v>
      </c>
      <c r="AG121" s="8">
        <v>2610</v>
      </c>
      <c r="AH121" s="30">
        <v>2280</v>
      </c>
    </row>
    <row r="122" spans="1:34" x14ac:dyDescent="0.25">
      <c r="A122" s="21">
        <v>40</v>
      </c>
      <c r="B122" s="29">
        <v>2684</v>
      </c>
      <c r="C122" s="8">
        <v>2725</v>
      </c>
      <c r="D122" s="30">
        <v>2139</v>
      </c>
      <c r="E122" s="24">
        <v>1665</v>
      </c>
      <c r="F122" s="8">
        <v>1710</v>
      </c>
      <c r="G122" s="32">
        <v>1732</v>
      </c>
      <c r="K122" s="24">
        <v>1705</v>
      </c>
      <c r="L122" s="8">
        <v>1675</v>
      </c>
      <c r="M122" s="32">
        <v>1695</v>
      </c>
      <c r="N122" s="29">
        <v>1624</v>
      </c>
      <c r="O122" s="8">
        <v>1711</v>
      </c>
      <c r="P122" s="30">
        <v>1636</v>
      </c>
      <c r="Q122" s="24">
        <v>1821</v>
      </c>
      <c r="R122" s="8">
        <v>1729</v>
      </c>
      <c r="S122" s="32">
        <v>1666</v>
      </c>
      <c r="T122" s="29">
        <v>1880</v>
      </c>
      <c r="U122" s="8">
        <v>1860</v>
      </c>
      <c r="V122" s="30">
        <v>1840</v>
      </c>
      <c r="W122" s="24">
        <v>2567</v>
      </c>
      <c r="X122" s="8">
        <v>2350</v>
      </c>
      <c r="Y122" s="32">
        <v>2035</v>
      </c>
      <c r="Z122" s="29">
        <v>2883</v>
      </c>
      <c r="AA122" s="8">
        <v>2858</v>
      </c>
      <c r="AB122" s="30">
        <v>2047</v>
      </c>
      <c r="AC122" s="24">
        <v>2884</v>
      </c>
      <c r="AD122" s="8">
        <v>2740</v>
      </c>
      <c r="AE122" s="32">
        <v>1983</v>
      </c>
      <c r="AF122" s="29">
        <v>2849</v>
      </c>
      <c r="AG122" s="8">
        <v>2700</v>
      </c>
      <c r="AH122" s="30">
        <v>2268</v>
      </c>
    </row>
    <row r="123" spans="1:34" x14ac:dyDescent="0.25">
      <c r="A123" s="21">
        <v>45</v>
      </c>
      <c r="B123" s="29">
        <v>2636</v>
      </c>
      <c r="C123" s="8">
        <v>2760</v>
      </c>
      <c r="D123" s="30">
        <v>2194</v>
      </c>
      <c r="E123" s="24">
        <v>1714</v>
      </c>
      <c r="F123" s="8">
        <v>1694</v>
      </c>
      <c r="G123" s="32">
        <v>1687</v>
      </c>
      <c r="K123" s="24">
        <v>1667</v>
      </c>
      <c r="L123" s="8">
        <v>1643</v>
      </c>
      <c r="M123" s="32">
        <v>1735</v>
      </c>
      <c r="N123" s="29">
        <v>1661</v>
      </c>
      <c r="O123" s="8">
        <v>1662</v>
      </c>
      <c r="P123" s="30">
        <v>1692</v>
      </c>
      <c r="Q123" s="24">
        <v>1888</v>
      </c>
      <c r="R123" s="8">
        <v>1725</v>
      </c>
      <c r="S123" s="32">
        <v>1639</v>
      </c>
      <c r="T123" s="29">
        <v>1924</v>
      </c>
      <c r="U123" s="8">
        <v>1830</v>
      </c>
      <c r="V123" s="30">
        <v>1822</v>
      </c>
      <c r="W123" s="24">
        <v>2561</v>
      </c>
      <c r="X123" s="8">
        <v>2432</v>
      </c>
      <c r="Y123" s="32">
        <v>2010</v>
      </c>
      <c r="Z123" s="29">
        <v>2980</v>
      </c>
      <c r="AA123" s="8">
        <v>3007</v>
      </c>
      <c r="AB123" s="30">
        <v>2150</v>
      </c>
      <c r="AC123" s="24">
        <v>2899</v>
      </c>
      <c r="AD123" s="8">
        <v>2833</v>
      </c>
      <c r="AE123" s="32">
        <v>2062</v>
      </c>
      <c r="AF123" s="29">
        <v>2989</v>
      </c>
      <c r="AG123" s="8">
        <v>2750</v>
      </c>
      <c r="AH123" s="30">
        <v>2262</v>
      </c>
    </row>
    <row r="124" spans="1:34" x14ac:dyDescent="0.25">
      <c r="A124" s="21">
        <v>50</v>
      </c>
      <c r="B124" s="29">
        <v>2898</v>
      </c>
      <c r="C124" s="8">
        <v>2864</v>
      </c>
      <c r="D124" s="30">
        <v>2232</v>
      </c>
      <c r="E124" s="24">
        <v>1668</v>
      </c>
      <c r="F124" s="8">
        <v>1707</v>
      </c>
      <c r="G124" s="32">
        <v>1741</v>
      </c>
      <c r="K124" s="24">
        <v>1695</v>
      </c>
      <c r="L124" s="8">
        <v>1663</v>
      </c>
      <c r="M124" s="32">
        <v>1711</v>
      </c>
      <c r="N124" s="29">
        <v>1628</v>
      </c>
      <c r="O124" s="8">
        <v>1729</v>
      </c>
      <c r="P124" s="30">
        <v>1630</v>
      </c>
      <c r="Q124" s="24">
        <v>1894</v>
      </c>
      <c r="R124" s="8">
        <v>1682</v>
      </c>
      <c r="S124" s="32">
        <v>1683</v>
      </c>
      <c r="T124" s="29">
        <v>1967</v>
      </c>
      <c r="U124" s="8">
        <v>1846</v>
      </c>
      <c r="V124" s="30">
        <v>1776</v>
      </c>
      <c r="W124" s="24">
        <v>2641</v>
      </c>
      <c r="X124" s="8">
        <v>2497</v>
      </c>
      <c r="Y124" s="32">
        <v>2095</v>
      </c>
      <c r="Z124" s="29">
        <v>3148</v>
      </c>
      <c r="AA124" s="8">
        <v>3051</v>
      </c>
      <c r="AB124" s="30">
        <v>2219</v>
      </c>
      <c r="AC124" s="24">
        <v>3033</v>
      </c>
      <c r="AD124" s="8">
        <v>2989</v>
      </c>
      <c r="AE124" s="32">
        <v>2079</v>
      </c>
      <c r="AF124" s="29">
        <v>3072</v>
      </c>
      <c r="AG124" s="8">
        <v>2881</v>
      </c>
      <c r="AH124" s="30">
        <v>2366</v>
      </c>
    </row>
    <row r="125" spans="1:34" x14ac:dyDescent="0.25">
      <c r="A125" s="21">
        <v>55</v>
      </c>
      <c r="B125" s="29">
        <v>2922</v>
      </c>
      <c r="C125" s="8">
        <v>2922</v>
      </c>
      <c r="D125" s="30">
        <v>2215</v>
      </c>
      <c r="E125" s="24">
        <v>1701</v>
      </c>
      <c r="F125" s="8">
        <v>1677</v>
      </c>
      <c r="G125" s="32">
        <v>1684</v>
      </c>
      <c r="K125" s="24">
        <v>1622</v>
      </c>
      <c r="L125" s="8">
        <v>1651</v>
      </c>
      <c r="M125" s="32">
        <v>1739</v>
      </c>
      <c r="N125" s="29">
        <v>1643</v>
      </c>
      <c r="O125" s="8">
        <v>1743</v>
      </c>
      <c r="P125" s="30">
        <v>1616</v>
      </c>
      <c r="Q125" s="24">
        <v>1888</v>
      </c>
      <c r="R125" s="8">
        <v>1704</v>
      </c>
      <c r="S125" s="32">
        <v>1650</v>
      </c>
      <c r="T125" s="29">
        <v>1932</v>
      </c>
      <c r="U125" s="8">
        <v>1846</v>
      </c>
      <c r="V125" s="30">
        <v>1817</v>
      </c>
      <c r="W125" s="24">
        <v>2747</v>
      </c>
      <c r="X125" s="8">
        <v>2506</v>
      </c>
      <c r="Y125" s="32">
        <v>2098</v>
      </c>
      <c r="Z125" s="29">
        <v>3306</v>
      </c>
      <c r="AA125" s="8">
        <v>3150</v>
      </c>
      <c r="AB125" s="30">
        <v>2280</v>
      </c>
      <c r="AC125" s="24">
        <v>3006</v>
      </c>
      <c r="AD125" s="8">
        <v>3066</v>
      </c>
      <c r="AE125" s="32">
        <v>2126</v>
      </c>
      <c r="AF125" s="29">
        <v>3141</v>
      </c>
      <c r="AG125" s="8">
        <v>2962</v>
      </c>
      <c r="AH125" s="30">
        <v>2406</v>
      </c>
    </row>
    <row r="126" spans="1:34" x14ac:dyDescent="0.25">
      <c r="A126" s="21">
        <v>60</v>
      </c>
      <c r="B126" s="29">
        <v>2972</v>
      </c>
      <c r="C126" s="8">
        <v>3053</v>
      </c>
      <c r="D126" s="30">
        <v>2271</v>
      </c>
      <c r="E126" s="24">
        <v>1696</v>
      </c>
      <c r="F126" s="8">
        <v>1708</v>
      </c>
      <c r="G126" s="32">
        <v>1720</v>
      </c>
      <c r="K126" s="24">
        <v>1653</v>
      </c>
      <c r="L126" s="8">
        <v>1656</v>
      </c>
      <c r="M126" s="32">
        <v>1733</v>
      </c>
      <c r="N126" s="29">
        <v>1551</v>
      </c>
      <c r="O126" s="8">
        <v>1744</v>
      </c>
      <c r="P126" s="30">
        <v>1619</v>
      </c>
      <c r="Q126" s="24">
        <v>1853</v>
      </c>
      <c r="R126" s="8">
        <v>1738</v>
      </c>
      <c r="S126" s="32">
        <v>1659</v>
      </c>
      <c r="T126" s="29">
        <v>1908</v>
      </c>
      <c r="U126" s="8">
        <v>1871</v>
      </c>
      <c r="V126" s="30">
        <v>1791</v>
      </c>
      <c r="W126" s="24">
        <v>2851</v>
      </c>
      <c r="X126" s="8">
        <v>2578</v>
      </c>
      <c r="Y126" s="32">
        <v>2162</v>
      </c>
      <c r="Z126" s="29">
        <v>3288</v>
      </c>
      <c r="AA126" s="8">
        <v>3299</v>
      </c>
      <c r="AB126" s="30">
        <v>2257</v>
      </c>
      <c r="AC126" s="24">
        <v>3224</v>
      </c>
      <c r="AD126" s="8">
        <v>3126</v>
      </c>
      <c r="AE126" s="32">
        <v>2182</v>
      </c>
      <c r="AF126" s="29">
        <v>3298</v>
      </c>
      <c r="AG126" s="8">
        <v>3041</v>
      </c>
      <c r="AH126" s="30">
        <v>2390</v>
      </c>
    </row>
    <row r="127" spans="1:34" x14ac:dyDescent="0.25">
      <c r="A127" s="39" t="s">
        <v>444</v>
      </c>
      <c r="B127" s="46">
        <f>SLOPE(B113:B126,$A113:$A126)</f>
        <v>18.706593406593406</v>
      </c>
      <c r="C127" s="40">
        <f t="shared" ref="C127" si="504">SLOPE(C113:C126,$A113:$A126)</f>
        <v>18.08901098901099</v>
      </c>
      <c r="D127" s="47">
        <f t="shared" ref="D127" si="505">SLOPE(D113:D126,$A113:$A126)</f>
        <v>7.9450549450549453</v>
      </c>
      <c r="E127" s="40">
        <f t="shared" ref="E127" si="506">SLOPE(E113:E126,$A113:$A126)</f>
        <v>-1.1780219780219778</v>
      </c>
      <c r="F127" s="40">
        <f t="shared" ref="F127" si="507">SLOPE(F113:F126,$A113:$A126)</f>
        <v>-1.4109890109890109</v>
      </c>
      <c r="G127" s="40">
        <f t="shared" ref="G127" si="508">SLOPE(G113:G126,$A113:$A126)</f>
        <v>-1.8780219780219776</v>
      </c>
      <c r="J127" s="51" t="s">
        <v>444</v>
      </c>
      <c r="K127" s="40">
        <f>SLOPE(K113:K126,$A113:$A126)</f>
        <v>-2.6373626373626382</v>
      </c>
      <c r="L127" s="40">
        <f t="shared" ref="L127" si="509">SLOPE(L113:L126,$A113:$A126)</f>
        <v>-3.5494505494505488</v>
      </c>
      <c r="M127" s="40">
        <f t="shared" ref="M127" si="510">SLOPE(M113:M126,$A113:$A126)</f>
        <v>-1.6945054945054938</v>
      </c>
      <c r="N127" s="46">
        <f t="shared" ref="N127" si="511">SLOPE(N113:N126,$A113:$A126)</f>
        <v>-1.1186813186813187</v>
      </c>
      <c r="O127" s="40">
        <f t="shared" ref="O127" si="512">SLOPE(O113:O126,$A113:$A126)</f>
        <v>-2.3065934065934073</v>
      </c>
      <c r="P127" s="47">
        <f t="shared" ref="P127" si="513">SLOPE(P113:P126,$A113:$A126)</f>
        <v>-0.49340659340659343</v>
      </c>
      <c r="Q127" s="40">
        <f t="shared" ref="Q127" si="514">SLOPE(Q113:Q126,$A113:$A126)</f>
        <v>-1.5021978021978022</v>
      </c>
      <c r="R127" s="40">
        <f t="shared" ref="R127" si="515">SLOPE(R113:R126,$A113:$A126)</f>
        <v>-2.4758241758241755</v>
      </c>
      <c r="S127" s="40">
        <f t="shared" ref="S127" si="516">SLOPE(S113:S126,$A113:$A126)</f>
        <v>-1.2670329670329665</v>
      </c>
      <c r="T127" s="46">
        <f t="shared" ref="T127" si="517">SLOPE(T113:T126,$A113:$A126)</f>
        <v>0.85494505494505491</v>
      </c>
      <c r="U127" s="40">
        <f t="shared" ref="U127" si="518">SLOPE(U113:U126,$A113:$A126)</f>
        <v>9.1208791208791204E-2</v>
      </c>
      <c r="V127" s="47">
        <f t="shared" ref="V127" si="519">SLOPE(V113:V126,$A113:$A126)</f>
        <v>-2.3076923076923078E-2</v>
      </c>
      <c r="W127" s="40">
        <f t="shared" ref="W127" si="520">SLOPE(W113:W126,$A113:$A126)</f>
        <v>15.132967032967032</v>
      </c>
      <c r="X127" s="40">
        <f t="shared" ref="X127" si="521">SLOPE(X113:X126,$A113:$A126)</f>
        <v>12.263736263736265</v>
      </c>
      <c r="Y127" s="40">
        <f t="shared" ref="Y127" si="522">SLOPE(Y113:Y126,$A113:$A126)</f>
        <v>5.9120879120879124</v>
      </c>
      <c r="Z127" s="46">
        <f t="shared" ref="Z127" si="523">SLOPE(Z113:Z126,$A113:$A126)</f>
        <v>22.962637362637363</v>
      </c>
      <c r="AA127" s="40">
        <f t="shared" ref="AA127" si="524">SLOPE(AA113:AA126,$A113:$A126)</f>
        <v>21.856043956043955</v>
      </c>
      <c r="AB127" s="47">
        <f t="shared" ref="AB127" si="525">SLOPE(AB113:AB126,$A113:$A126)</f>
        <v>8.7021978021978015</v>
      </c>
      <c r="AC127" s="40">
        <f t="shared" ref="AC127" si="526">SLOPE(AC113:AC126,$A113:$A126)</f>
        <v>20.694505494505496</v>
      </c>
      <c r="AD127" s="40">
        <f t="shared" ref="AD127" si="527">SLOPE(AD113:AD126,$A113:$A126)</f>
        <v>20.798901098901098</v>
      </c>
      <c r="AE127" s="40">
        <f t="shared" ref="AE127" si="528">SLOPE(AE113:AE126,$A113:$A126)</f>
        <v>7.5065934065934083</v>
      </c>
      <c r="AF127" s="46">
        <f t="shared" ref="AF127" si="529">SLOPE(AF113:AF126,$A113:$A126)</f>
        <v>21.234065934065935</v>
      </c>
      <c r="AG127" s="40">
        <f t="shared" ref="AG127" si="530">SLOPE(AG113:AG126,$A113:$A126)</f>
        <v>17.470329670329669</v>
      </c>
      <c r="AH127" s="47">
        <f t="shared" ref="AH127" si="531">SLOPE(AH113:AH126,$A113:$A126)</f>
        <v>9.1857142857142851</v>
      </c>
    </row>
    <row r="128" spans="1:34" x14ac:dyDescent="0.25">
      <c r="A128" s="38" t="s">
        <v>451</v>
      </c>
      <c r="E128" s="16"/>
      <c r="F128" s="16">
        <f>AVERAGE(E127:G127)</f>
        <v>-1.4890109890109888</v>
      </c>
      <c r="G128" s="16"/>
      <c r="J128" s="51" t="s">
        <v>445</v>
      </c>
      <c r="K128" s="16">
        <f>K127-$F$128</f>
        <v>-1.1483516483516494</v>
      </c>
      <c r="L128" s="16">
        <f t="shared" ref="L128:AH128" si="532">L127-$F$128</f>
        <v>-2.0604395604395602</v>
      </c>
      <c r="M128" s="16">
        <f t="shared" si="532"/>
        <v>-0.20549450549450499</v>
      </c>
      <c r="N128" s="25">
        <f t="shared" si="532"/>
        <v>0.37032967032967012</v>
      </c>
      <c r="O128" s="16">
        <f t="shared" si="532"/>
        <v>-0.81758241758241845</v>
      </c>
      <c r="P128" s="26">
        <f t="shared" si="532"/>
        <v>0.9956043956043954</v>
      </c>
      <c r="Q128" s="16">
        <f t="shared" si="532"/>
        <v>-1.3186813186813362E-2</v>
      </c>
      <c r="R128" s="16">
        <f t="shared" si="532"/>
        <v>-0.98681318681318664</v>
      </c>
      <c r="S128" s="16">
        <f t="shared" si="532"/>
        <v>0.2219780219780223</v>
      </c>
      <c r="T128" s="25">
        <f t="shared" si="532"/>
        <v>2.3439560439560436</v>
      </c>
      <c r="U128" s="16">
        <f t="shared" si="532"/>
        <v>1.5802197802197799</v>
      </c>
      <c r="V128" s="26">
        <f t="shared" si="532"/>
        <v>1.4659340659340658</v>
      </c>
      <c r="W128" s="16">
        <f t="shared" si="532"/>
        <v>16.62197802197802</v>
      </c>
      <c r="X128" s="16">
        <f t="shared" si="532"/>
        <v>13.752747252747254</v>
      </c>
      <c r="Y128" s="16">
        <f t="shared" si="532"/>
        <v>7.4010989010989015</v>
      </c>
      <c r="Z128" s="25">
        <f t="shared" si="532"/>
        <v>24.451648351648352</v>
      </c>
      <c r="AA128" s="16">
        <f t="shared" si="532"/>
        <v>23.345054945054944</v>
      </c>
      <c r="AB128" s="26">
        <f t="shared" si="532"/>
        <v>10.191208791208791</v>
      </c>
      <c r="AC128" s="16">
        <f t="shared" si="532"/>
        <v>22.183516483516485</v>
      </c>
      <c r="AD128" s="16">
        <f t="shared" si="532"/>
        <v>22.287912087912087</v>
      </c>
      <c r="AE128" s="16">
        <f t="shared" si="532"/>
        <v>8.9956043956043974</v>
      </c>
      <c r="AF128" s="25">
        <f t="shared" si="532"/>
        <v>22.723076923076924</v>
      </c>
      <c r="AG128" s="16">
        <f t="shared" si="532"/>
        <v>18.959340659340658</v>
      </c>
      <c r="AH128" s="26">
        <f t="shared" si="532"/>
        <v>10.674725274725274</v>
      </c>
    </row>
    <row r="129" spans="1:70" x14ac:dyDescent="0.25">
      <c r="A129" s="38" t="s">
        <v>452</v>
      </c>
      <c r="B129" s="25">
        <f>B127-$F$128</f>
        <v>20.195604395604395</v>
      </c>
      <c r="C129" s="16">
        <f>C127-$F$128</f>
        <v>19.57802197802198</v>
      </c>
      <c r="D129" s="26">
        <f>D127-$F$128</f>
        <v>9.4340659340659343</v>
      </c>
      <c r="E129" s="16"/>
      <c r="F129" s="16"/>
      <c r="G129" s="16"/>
      <c r="J129" s="51" t="s">
        <v>446</v>
      </c>
      <c r="K129" s="16">
        <f>K128/$B$129</f>
        <v>-5.6861464794863474E-2</v>
      </c>
      <c r="L129" s="16">
        <f>L128/$C$129</f>
        <v>-0.10524247867085763</v>
      </c>
      <c r="M129" s="16">
        <f>M128/$D$129</f>
        <v>-2.1782178217821729E-2</v>
      </c>
      <c r="N129" s="25">
        <f>N128/$B$129</f>
        <v>1.8337142235281306E-2</v>
      </c>
      <c r="O129" s="16">
        <f>O128/$C$129</f>
        <v>-4.1760215536596361E-2</v>
      </c>
      <c r="P129" s="26">
        <f>P128/$D$129</f>
        <v>0.10553290623179963</v>
      </c>
      <c r="Q129" s="16">
        <f>Q128/$B$129</f>
        <v>-6.5295461965394271E-4</v>
      </c>
      <c r="R129" s="16">
        <f>R128/$C$129</f>
        <v>-5.0404131118096079E-2</v>
      </c>
      <c r="S129" s="16">
        <f>S128/$D$129</f>
        <v>2.3529411764705917E-2</v>
      </c>
      <c r="T129" s="25">
        <f>T128/$B$129</f>
        <v>0.11606268364348676</v>
      </c>
      <c r="U129" s="16">
        <f>U128/$C$129</f>
        <v>8.0713964975303074E-2</v>
      </c>
      <c r="V129" s="26">
        <f>V128/$D$129</f>
        <v>0.15538730343622595</v>
      </c>
      <c r="W129" s="16">
        <f>W128/$B$129</f>
        <v>0.8230492980737838</v>
      </c>
      <c r="X129" s="16">
        <f>X128/$C$129</f>
        <v>0.70245846430175118</v>
      </c>
      <c r="Y129" s="16">
        <f>Y128/$D$129</f>
        <v>0.78450786255096094</v>
      </c>
      <c r="Z129" s="25">
        <f>Z128/$B$129</f>
        <v>1.2107411034933073</v>
      </c>
      <c r="AA129" s="16">
        <f>AA128/$C$129</f>
        <v>1.1924113156713065</v>
      </c>
      <c r="AB129" s="26">
        <f>AB128/$D$129</f>
        <v>1.0802562609202095</v>
      </c>
      <c r="AC129" s="16">
        <f>AC128/$B$129</f>
        <v>1.0984329089128306</v>
      </c>
      <c r="AD129" s="16">
        <f>AD128/$C$129</f>
        <v>1.1384149079479118</v>
      </c>
      <c r="AE129" s="16">
        <f>AE128/$D$129</f>
        <v>0.95352358765288314</v>
      </c>
      <c r="AF129" s="25">
        <f>AF128/$B$129</f>
        <v>1.1251496354336707</v>
      </c>
      <c r="AG129" s="16">
        <f>AG128/$C$129</f>
        <v>0.96839919173776368</v>
      </c>
      <c r="AH129" s="26">
        <f>AH128/$D$129</f>
        <v>1.1315084449621431</v>
      </c>
    </row>
    <row r="132" spans="1:70" x14ac:dyDescent="0.25">
      <c r="C132" t="s">
        <v>540</v>
      </c>
      <c r="D132" t="s">
        <v>541</v>
      </c>
      <c r="E132" t="s">
        <v>542</v>
      </c>
      <c r="F132" t="s">
        <v>543</v>
      </c>
      <c r="G132" t="s">
        <v>544</v>
      </c>
      <c r="H132" t="s">
        <v>545</v>
      </c>
      <c r="I132" t="s">
        <v>546</v>
      </c>
      <c r="J132" t="s">
        <v>547</v>
      </c>
      <c r="K132" t="s">
        <v>548</v>
      </c>
      <c r="L132" t="s">
        <v>549</v>
      </c>
      <c r="M132" t="s">
        <v>550</v>
      </c>
      <c r="AM132" t="s">
        <v>551</v>
      </c>
      <c r="AN132" t="s">
        <v>552</v>
      </c>
      <c r="AO132" t="s">
        <v>553</v>
      </c>
      <c r="AP132" t="s">
        <v>554</v>
      </c>
      <c r="AQ132" t="s">
        <v>555</v>
      </c>
      <c r="AR132" t="s">
        <v>556</v>
      </c>
      <c r="AS132" t="s">
        <v>557</v>
      </c>
      <c r="AT132" t="s">
        <v>558</v>
      </c>
      <c r="AU132" t="s">
        <v>559</v>
      </c>
      <c r="AV132" t="s">
        <v>560</v>
      </c>
      <c r="AW132" t="s">
        <v>561</v>
      </c>
    </row>
    <row r="133" spans="1:70" x14ac:dyDescent="0.25">
      <c r="A133" s="20" t="s">
        <v>9</v>
      </c>
      <c r="B133" s="27" t="s">
        <v>35</v>
      </c>
      <c r="C133" s="6" t="s">
        <v>36</v>
      </c>
      <c r="D133" s="28" t="s">
        <v>59</v>
      </c>
      <c r="E133" s="23" t="s">
        <v>37</v>
      </c>
      <c r="F133" s="6" t="s">
        <v>38</v>
      </c>
      <c r="G133" s="31" t="s">
        <v>61</v>
      </c>
      <c r="H133" s="27" t="s">
        <v>39</v>
      </c>
      <c r="I133" s="6" t="s">
        <v>40</v>
      </c>
      <c r="J133" s="28" t="s">
        <v>63</v>
      </c>
      <c r="K133" s="23" t="s">
        <v>41</v>
      </c>
      <c r="L133" s="6" t="s">
        <v>42</v>
      </c>
      <c r="M133" s="31" t="s">
        <v>65</v>
      </c>
      <c r="N133" s="27" t="s">
        <v>43</v>
      </c>
      <c r="O133" s="6" t="s">
        <v>44</v>
      </c>
      <c r="P133" s="28" t="s">
        <v>67</v>
      </c>
      <c r="Q133" s="23" t="s">
        <v>45</v>
      </c>
      <c r="R133" s="6" t="s">
        <v>46</v>
      </c>
      <c r="S133" s="31" t="s">
        <v>69</v>
      </c>
      <c r="T133" s="27" t="s">
        <v>47</v>
      </c>
      <c r="U133" s="6" t="s">
        <v>48</v>
      </c>
      <c r="V133" s="28" t="s">
        <v>71</v>
      </c>
      <c r="W133" s="23" t="s">
        <v>49</v>
      </c>
      <c r="X133" s="6" t="s">
        <v>50</v>
      </c>
      <c r="Y133" s="31" t="s">
        <v>73</v>
      </c>
      <c r="Z133" s="27" t="s">
        <v>51</v>
      </c>
      <c r="AA133" s="6" t="s">
        <v>52</v>
      </c>
      <c r="AB133" s="28" t="s">
        <v>75</v>
      </c>
      <c r="AC133" s="23" t="s">
        <v>53</v>
      </c>
      <c r="AD133" s="6" t="s">
        <v>54</v>
      </c>
      <c r="AE133" s="31" t="s">
        <v>77</v>
      </c>
      <c r="AF133" s="27" t="s">
        <v>55</v>
      </c>
      <c r="AG133" s="6" t="s">
        <v>56</v>
      </c>
      <c r="AH133" s="28" t="s">
        <v>79</v>
      </c>
      <c r="AL133" s="27" t="s">
        <v>83</v>
      </c>
      <c r="AM133" s="6" t="s">
        <v>84</v>
      </c>
      <c r="AN133" s="28" t="s">
        <v>107</v>
      </c>
      <c r="AO133" s="23" t="s">
        <v>85</v>
      </c>
      <c r="AP133" s="6" t="s">
        <v>86</v>
      </c>
      <c r="AQ133" s="31" t="s">
        <v>109</v>
      </c>
      <c r="AR133" s="27" t="s">
        <v>87</v>
      </c>
      <c r="AS133" s="6" t="s">
        <v>88</v>
      </c>
      <c r="AT133" s="28" t="s">
        <v>111</v>
      </c>
      <c r="AU133" s="23" t="s">
        <v>89</v>
      </c>
      <c r="AV133" s="6" t="s">
        <v>90</v>
      </c>
      <c r="AW133" s="31" t="s">
        <v>113</v>
      </c>
      <c r="AX133" s="27" t="s">
        <v>91</v>
      </c>
      <c r="AY133" s="6" t="s">
        <v>92</v>
      </c>
      <c r="AZ133" s="28" t="s">
        <v>115</v>
      </c>
      <c r="BA133" s="23" t="s">
        <v>93</v>
      </c>
      <c r="BB133" s="6" t="s">
        <v>94</v>
      </c>
      <c r="BC133" s="31" t="s">
        <v>117</v>
      </c>
      <c r="BD133" s="27" t="s">
        <v>95</v>
      </c>
      <c r="BE133" s="6" t="s">
        <v>96</v>
      </c>
      <c r="BF133" s="28" t="s">
        <v>119</v>
      </c>
      <c r="BG133" s="23" t="s">
        <v>97</v>
      </c>
      <c r="BH133" s="6" t="s">
        <v>98</v>
      </c>
      <c r="BI133" s="31" t="s">
        <v>121</v>
      </c>
      <c r="BJ133" s="27" t="s">
        <v>99</v>
      </c>
      <c r="BK133" s="6" t="s">
        <v>100</v>
      </c>
      <c r="BL133" s="28" t="s">
        <v>123</v>
      </c>
      <c r="BM133" s="23" t="s">
        <v>101</v>
      </c>
      <c r="BN133" s="6" t="s">
        <v>102</v>
      </c>
      <c r="BO133" s="31" t="s">
        <v>125</v>
      </c>
      <c r="BP133" s="27" t="s">
        <v>103</v>
      </c>
      <c r="BQ133" s="6" t="s">
        <v>104</v>
      </c>
      <c r="BR133" s="28" t="s">
        <v>127</v>
      </c>
    </row>
    <row r="134" spans="1:70" x14ac:dyDescent="0.25">
      <c r="A134" s="21">
        <v>0</v>
      </c>
      <c r="B134" s="29">
        <v>1984</v>
      </c>
      <c r="C134" s="8">
        <v>1886</v>
      </c>
      <c r="D134" s="30">
        <v>2247</v>
      </c>
      <c r="E134" s="24">
        <v>1882</v>
      </c>
      <c r="F134" s="8">
        <v>2045</v>
      </c>
      <c r="G134" s="32">
        <v>2031</v>
      </c>
      <c r="H134" s="29">
        <v>1904</v>
      </c>
      <c r="I134" s="8">
        <v>1923</v>
      </c>
      <c r="J134" s="30">
        <v>1996</v>
      </c>
      <c r="K134" s="24">
        <v>1969</v>
      </c>
      <c r="L134" s="8">
        <v>1943</v>
      </c>
      <c r="M134" s="32">
        <v>1645</v>
      </c>
      <c r="N134" s="29">
        <v>1765</v>
      </c>
      <c r="O134" s="8">
        <v>1987</v>
      </c>
      <c r="P134" s="30">
        <v>1949</v>
      </c>
      <c r="Q134" s="24">
        <v>1963</v>
      </c>
      <c r="R134" s="8">
        <v>1950</v>
      </c>
      <c r="S134" s="32">
        <v>1996</v>
      </c>
      <c r="T134" s="29">
        <v>1969</v>
      </c>
      <c r="U134" s="8">
        <v>1906</v>
      </c>
      <c r="V134" s="30">
        <v>1878</v>
      </c>
      <c r="W134" s="24">
        <v>1999</v>
      </c>
      <c r="X134" s="8">
        <v>1915</v>
      </c>
      <c r="Y134" s="32">
        <v>1884</v>
      </c>
      <c r="Z134" s="29">
        <v>2039</v>
      </c>
      <c r="AA134" s="8">
        <v>2146</v>
      </c>
      <c r="AB134" s="30">
        <v>2098</v>
      </c>
      <c r="AC134" s="24">
        <v>1908</v>
      </c>
      <c r="AD134" s="8">
        <v>2207</v>
      </c>
      <c r="AE134" s="32">
        <v>1764</v>
      </c>
      <c r="AF134" s="29">
        <v>1949</v>
      </c>
      <c r="AG134" s="8">
        <v>1888</v>
      </c>
      <c r="AH134" s="30">
        <v>1809</v>
      </c>
      <c r="AL134" s="29">
        <v>1990</v>
      </c>
      <c r="AM134" s="8">
        <v>1734</v>
      </c>
      <c r="AN134" s="30">
        <v>2083</v>
      </c>
      <c r="AO134" s="24">
        <v>1929</v>
      </c>
      <c r="AP134" s="8">
        <v>1675</v>
      </c>
      <c r="AQ134" s="32">
        <v>1776</v>
      </c>
      <c r="AR134" s="29">
        <v>1845</v>
      </c>
      <c r="AS134" s="8">
        <v>1949</v>
      </c>
      <c r="AT134" s="30">
        <v>1733</v>
      </c>
      <c r="AU134" s="24">
        <v>1942</v>
      </c>
      <c r="AV134" s="8">
        <v>1717</v>
      </c>
      <c r="AW134" s="32">
        <v>1645</v>
      </c>
      <c r="AX134" s="29">
        <v>1895</v>
      </c>
      <c r="AY134" s="8">
        <v>1816</v>
      </c>
      <c r="AZ134" s="30">
        <v>1794</v>
      </c>
      <c r="BA134" s="24">
        <v>1926</v>
      </c>
      <c r="BB134" s="8">
        <v>1926</v>
      </c>
      <c r="BC134" s="32">
        <v>1699</v>
      </c>
      <c r="BD134" s="29">
        <v>1950</v>
      </c>
      <c r="BE134" s="8">
        <v>1937</v>
      </c>
      <c r="BF134" s="30">
        <v>1707</v>
      </c>
      <c r="BG134" s="24">
        <v>1899</v>
      </c>
      <c r="BH134" s="8">
        <v>1644</v>
      </c>
      <c r="BI134" s="32">
        <v>1794</v>
      </c>
      <c r="BJ134" s="29">
        <v>1907</v>
      </c>
      <c r="BK134" s="8">
        <v>1842</v>
      </c>
      <c r="BL134" s="30">
        <v>2075</v>
      </c>
      <c r="BM134" s="24">
        <v>2038</v>
      </c>
      <c r="BN134" s="8">
        <v>1860</v>
      </c>
      <c r="BO134" s="32">
        <v>1789</v>
      </c>
      <c r="BP134" s="29">
        <v>1753</v>
      </c>
      <c r="BQ134" s="8">
        <v>1995</v>
      </c>
      <c r="BR134" s="30">
        <v>1629</v>
      </c>
    </row>
    <row r="135" spans="1:70" x14ac:dyDescent="0.25">
      <c r="A135" s="21">
        <v>5</v>
      </c>
      <c r="B135" s="29">
        <v>1959</v>
      </c>
      <c r="C135" s="8">
        <v>1923</v>
      </c>
      <c r="D135" s="30">
        <v>1985</v>
      </c>
      <c r="E135" s="24">
        <v>2065</v>
      </c>
      <c r="F135" s="8">
        <v>2192</v>
      </c>
      <c r="G135" s="32">
        <v>2093</v>
      </c>
      <c r="H135" s="29">
        <v>1993</v>
      </c>
      <c r="I135" s="8">
        <v>1957</v>
      </c>
      <c r="J135" s="30">
        <v>1903</v>
      </c>
      <c r="K135" s="24">
        <v>2013</v>
      </c>
      <c r="L135" s="8">
        <v>2013</v>
      </c>
      <c r="M135" s="32">
        <v>1693</v>
      </c>
      <c r="N135" s="29">
        <v>2058</v>
      </c>
      <c r="O135" s="8">
        <v>2004</v>
      </c>
      <c r="P135" s="30">
        <v>1889</v>
      </c>
      <c r="Q135" s="24">
        <v>2082</v>
      </c>
      <c r="R135" s="8">
        <v>2007</v>
      </c>
      <c r="S135" s="32">
        <v>2101</v>
      </c>
      <c r="T135" s="29">
        <v>2027</v>
      </c>
      <c r="U135" s="8">
        <v>2055</v>
      </c>
      <c r="V135" s="30">
        <v>1895</v>
      </c>
      <c r="W135" s="24">
        <v>2060</v>
      </c>
      <c r="X135" s="8">
        <v>1997</v>
      </c>
      <c r="Y135" s="32">
        <v>1894</v>
      </c>
      <c r="Z135" s="29">
        <v>2061</v>
      </c>
      <c r="AA135" s="8">
        <v>2181</v>
      </c>
      <c r="AB135" s="30">
        <v>1960</v>
      </c>
      <c r="AC135" s="24">
        <v>2030</v>
      </c>
      <c r="AD135" s="8">
        <v>2266</v>
      </c>
      <c r="AE135" s="32">
        <v>1930</v>
      </c>
      <c r="AF135" s="29">
        <v>2055</v>
      </c>
      <c r="AG135" s="8">
        <v>1992</v>
      </c>
      <c r="AH135" s="30">
        <v>1877</v>
      </c>
      <c r="AL135" s="29">
        <v>2163</v>
      </c>
      <c r="AM135" s="8">
        <v>1893</v>
      </c>
      <c r="AN135" s="30">
        <v>2118</v>
      </c>
      <c r="AO135" s="24">
        <v>2047</v>
      </c>
      <c r="AP135" s="8">
        <v>1886</v>
      </c>
      <c r="AQ135" s="32">
        <v>1793</v>
      </c>
      <c r="AR135" s="29">
        <v>1966</v>
      </c>
      <c r="AS135" s="8">
        <v>1910</v>
      </c>
      <c r="AT135" s="30">
        <v>1861</v>
      </c>
      <c r="AU135" s="24">
        <v>2063</v>
      </c>
      <c r="AV135" s="8">
        <v>1839</v>
      </c>
      <c r="AW135" s="32">
        <v>1876</v>
      </c>
      <c r="AX135" s="29">
        <v>2078</v>
      </c>
      <c r="AY135" s="8">
        <v>1779</v>
      </c>
      <c r="AZ135" s="30">
        <v>1844</v>
      </c>
      <c r="BA135" s="24">
        <v>1979</v>
      </c>
      <c r="BB135" s="8">
        <v>1827</v>
      </c>
      <c r="BC135" s="32">
        <v>1772</v>
      </c>
      <c r="BD135" s="29">
        <v>2128</v>
      </c>
      <c r="BE135" s="8">
        <v>2031</v>
      </c>
      <c r="BF135" s="30">
        <v>1859</v>
      </c>
      <c r="BG135" s="24">
        <v>1953</v>
      </c>
      <c r="BH135" s="8">
        <v>1834</v>
      </c>
      <c r="BI135" s="32">
        <v>1784</v>
      </c>
      <c r="BJ135" s="29">
        <v>2074</v>
      </c>
      <c r="BK135" s="8">
        <v>1976</v>
      </c>
      <c r="BL135" s="30">
        <v>1875</v>
      </c>
      <c r="BM135" s="24">
        <v>2171</v>
      </c>
      <c r="BN135" s="8">
        <v>2030</v>
      </c>
      <c r="BO135" s="32">
        <v>1860</v>
      </c>
      <c r="BP135" s="29">
        <v>1840</v>
      </c>
      <c r="BQ135" s="8">
        <v>2111</v>
      </c>
      <c r="BR135" s="30">
        <v>1781</v>
      </c>
    </row>
    <row r="136" spans="1:70" x14ac:dyDescent="0.25">
      <c r="A136" s="21">
        <v>10</v>
      </c>
      <c r="B136" s="29">
        <v>2119</v>
      </c>
      <c r="C136" s="8">
        <v>2069</v>
      </c>
      <c r="D136" s="30">
        <v>2024</v>
      </c>
      <c r="E136" s="24">
        <v>2203</v>
      </c>
      <c r="F136" s="8">
        <v>2334</v>
      </c>
      <c r="G136" s="32">
        <v>2167</v>
      </c>
      <c r="H136" s="29">
        <v>2096</v>
      </c>
      <c r="I136" s="8">
        <v>2098</v>
      </c>
      <c r="J136" s="30">
        <v>1946</v>
      </c>
      <c r="K136" s="24">
        <v>2118</v>
      </c>
      <c r="L136" s="8">
        <v>2072</v>
      </c>
      <c r="M136" s="32">
        <v>1707</v>
      </c>
      <c r="N136" s="29">
        <v>2047</v>
      </c>
      <c r="O136" s="8">
        <v>2101</v>
      </c>
      <c r="P136" s="30">
        <v>1953</v>
      </c>
      <c r="Q136" s="24">
        <v>2175</v>
      </c>
      <c r="R136" s="8">
        <v>2094</v>
      </c>
      <c r="S136" s="32">
        <v>2148</v>
      </c>
      <c r="T136" s="29">
        <v>2198</v>
      </c>
      <c r="U136" s="8">
        <v>2183</v>
      </c>
      <c r="V136" s="30">
        <v>1884</v>
      </c>
      <c r="W136" s="24">
        <v>2243</v>
      </c>
      <c r="X136" s="8">
        <v>2041</v>
      </c>
      <c r="Y136" s="32">
        <v>1942</v>
      </c>
      <c r="Z136" s="29">
        <v>2148</v>
      </c>
      <c r="AA136" s="8">
        <v>2343</v>
      </c>
      <c r="AB136" s="30">
        <v>1969</v>
      </c>
      <c r="AC136" s="24">
        <v>2232</v>
      </c>
      <c r="AD136" s="8">
        <v>2333</v>
      </c>
      <c r="AE136" s="32">
        <v>1883</v>
      </c>
      <c r="AF136" s="29">
        <v>2151</v>
      </c>
      <c r="AG136" s="8">
        <v>2065</v>
      </c>
      <c r="AH136" s="30">
        <v>1866</v>
      </c>
      <c r="AL136" s="29">
        <v>2283</v>
      </c>
      <c r="AM136" s="8">
        <v>1928</v>
      </c>
      <c r="AN136" s="30">
        <v>2218</v>
      </c>
      <c r="AO136" s="24">
        <v>2192</v>
      </c>
      <c r="AP136" s="8">
        <v>1977</v>
      </c>
      <c r="AQ136" s="32">
        <v>1913</v>
      </c>
      <c r="AR136" s="29">
        <v>2128</v>
      </c>
      <c r="AS136" s="8">
        <v>2083</v>
      </c>
      <c r="AT136" s="30">
        <v>1876</v>
      </c>
      <c r="AU136" s="24">
        <v>2193</v>
      </c>
      <c r="AV136" s="8">
        <v>1909</v>
      </c>
      <c r="AW136" s="32">
        <v>1871</v>
      </c>
      <c r="AX136" s="29">
        <v>2176</v>
      </c>
      <c r="AY136" s="8">
        <v>2008</v>
      </c>
      <c r="AZ136" s="30">
        <v>1868</v>
      </c>
      <c r="BA136" s="24">
        <v>2067</v>
      </c>
      <c r="BB136" s="8">
        <v>1995</v>
      </c>
      <c r="BC136" s="32">
        <v>1847</v>
      </c>
      <c r="BD136" s="29">
        <v>2290</v>
      </c>
      <c r="BE136" s="8">
        <v>2213</v>
      </c>
      <c r="BF136" s="30">
        <v>1942</v>
      </c>
      <c r="BG136" s="24">
        <v>2142</v>
      </c>
      <c r="BH136" s="8">
        <v>1953</v>
      </c>
      <c r="BI136" s="32">
        <v>1848</v>
      </c>
      <c r="BJ136" s="29">
        <v>2145</v>
      </c>
      <c r="BK136" s="8">
        <v>2042</v>
      </c>
      <c r="BL136" s="30">
        <v>1976</v>
      </c>
      <c r="BM136" s="24">
        <v>2252</v>
      </c>
      <c r="BN136" s="8">
        <v>2141</v>
      </c>
      <c r="BO136" s="32">
        <v>1943</v>
      </c>
      <c r="BP136" s="29">
        <v>1959</v>
      </c>
      <c r="BQ136" s="8">
        <v>2107</v>
      </c>
      <c r="BR136" s="30">
        <v>1852</v>
      </c>
    </row>
    <row r="137" spans="1:70" x14ac:dyDescent="0.25">
      <c r="A137" s="21">
        <v>15</v>
      </c>
      <c r="B137" s="29">
        <v>2222</v>
      </c>
      <c r="C137" s="8">
        <v>2100</v>
      </c>
      <c r="D137" s="30">
        <v>2020</v>
      </c>
      <c r="E137" s="24">
        <v>2392</v>
      </c>
      <c r="F137" s="8">
        <v>2451</v>
      </c>
      <c r="G137" s="32">
        <v>2264</v>
      </c>
      <c r="H137" s="29">
        <v>2221</v>
      </c>
      <c r="I137" s="8">
        <v>2158</v>
      </c>
      <c r="J137" s="30">
        <v>1960</v>
      </c>
      <c r="K137" s="24">
        <v>2255</v>
      </c>
      <c r="L137" s="8">
        <v>2176</v>
      </c>
      <c r="M137" s="32">
        <v>1783</v>
      </c>
      <c r="N137" s="29">
        <v>2218</v>
      </c>
      <c r="O137" s="8">
        <v>2180</v>
      </c>
      <c r="P137" s="30">
        <v>2013</v>
      </c>
      <c r="Q137" s="24">
        <v>2249</v>
      </c>
      <c r="R137" s="8">
        <v>2159</v>
      </c>
      <c r="S137" s="32">
        <v>2216</v>
      </c>
      <c r="T137" s="29">
        <v>2217</v>
      </c>
      <c r="U137" s="8">
        <v>2309</v>
      </c>
      <c r="V137" s="30">
        <v>1978</v>
      </c>
      <c r="W137" s="24">
        <v>2328</v>
      </c>
      <c r="X137" s="8">
        <v>2200</v>
      </c>
      <c r="Y137" s="32">
        <v>1975</v>
      </c>
      <c r="Z137" s="29">
        <v>2235</v>
      </c>
      <c r="AA137" s="8">
        <v>2430</v>
      </c>
      <c r="AB137" s="30">
        <v>1968</v>
      </c>
      <c r="AC137" s="24">
        <v>2272</v>
      </c>
      <c r="AD137" s="8">
        <v>2404</v>
      </c>
      <c r="AE137" s="32">
        <v>1968</v>
      </c>
      <c r="AF137" s="29">
        <v>2240</v>
      </c>
      <c r="AG137" s="8">
        <v>2162</v>
      </c>
      <c r="AH137" s="30">
        <v>1958</v>
      </c>
      <c r="AL137" s="29">
        <v>2379</v>
      </c>
      <c r="AM137" s="8">
        <v>2003</v>
      </c>
      <c r="AN137" s="30">
        <v>2238</v>
      </c>
      <c r="AO137" s="24">
        <v>2290</v>
      </c>
      <c r="AP137" s="8">
        <v>2166</v>
      </c>
      <c r="AQ137" s="32">
        <v>1903</v>
      </c>
      <c r="AR137" s="29">
        <v>2208</v>
      </c>
      <c r="AS137" s="8">
        <v>2135</v>
      </c>
      <c r="AT137" s="30">
        <v>1959</v>
      </c>
      <c r="AU137" s="24">
        <v>2222</v>
      </c>
      <c r="AV137" s="8">
        <v>2109</v>
      </c>
      <c r="AW137" s="32">
        <v>1862</v>
      </c>
      <c r="AX137" s="29">
        <v>2378</v>
      </c>
      <c r="AY137" s="8">
        <v>2020</v>
      </c>
      <c r="AZ137" s="30">
        <v>1941</v>
      </c>
      <c r="BA137" s="24">
        <v>2230</v>
      </c>
      <c r="BB137" s="8">
        <v>2042</v>
      </c>
      <c r="BC137" s="32">
        <v>1962</v>
      </c>
      <c r="BD137" s="29">
        <v>2490</v>
      </c>
      <c r="BE137" s="8">
        <v>2430</v>
      </c>
      <c r="BF137" s="30">
        <v>2008</v>
      </c>
      <c r="BG137" s="24">
        <v>2254</v>
      </c>
      <c r="BH137" s="8">
        <v>2031</v>
      </c>
      <c r="BI137" s="32">
        <v>1871</v>
      </c>
      <c r="BJ137" s="29">
        <v>2294</v>
      </c>
      <c r="BK137" s="8">
        <v>2212</v>
      </c>
      <c r="BL137" s="30">
        <v>2003</v>
      </c>
      <c r="BM137" s="24">
        <v>2392</v>
      </c>
      <c r="BN137" s="8">
        <v>2209</v>
      </c>
      <c r="BO137" s="32">
        <v>1959</v>
      </c>
      <c r="BP137" s="29">
        <v>2003</v>
      </c>
      <c r="BQ137" s="8">
        <v>2304</v>
      </c>
      <c r="BR137" s="30">
        <v>1884</v>
      </c>
    </row>
    <row r="138" spans="1:70" x14ac:dyDescent="0.25">
      <c r="A138" s="21">
        <v>20</v>
      </c>
      <c r="B138" s="29">
        <v>2294</v>
      </c>
      <c r="C138" s="8">
        <v>2263</v>
      </c>
      <c r="D138" s="30">
        <v>2059</v>
      </c>
      <c r="E138" s="24">
        <v>2423</v>
      </c>
      <c r="F138" s="8">
        <v>2606</v>
      </c>
      <c r="G138" s="32">
        <v>2322</v>
      </c>
      <c r="H138" s="29">
        <v>2360</v>
      </c>
      <c r="I138" s="8">
        <v>2336</v>
      </c>
      <c r="J138" s="30">
        <v>1983</v>
      </c>
      <c r="K138" s="24">
        <v>2404</v>
      </c>
      <c r="L138" s="8">
        <v>2298</v>
      </c>
      <c r="M138" s="32">
        <v>1828</v>
      </c>
      <c r="N138" s="29">
        <v>2293</v>
      </c>
      <c r="O138" s="8">
        <v>2275</v>
      </c>
      <c r="P138" s="30">
        <v>2111</v>
      </c>
      <c r="Q138" s="24">
        <v>2368</v>
      </c>
      <c r="R138" s="8">
        <v>2372</v>
      </c>
      <c r="S138" s="32">
        <v>2218</v>
      </c>
      <c r="T138" s="29">
        <v>2420</v>
      </c>
      <c r="U138" s="8">
        <v>2391</v>
      </c>
      <c r="V138" s="30">
        <v>2139</v>
      </c>
      <c r="W138" s="24">
        <v>2430</v>
      </c>
      <c r="X138" s="8">
        <v>2224</v>
      </c>
      <c r="Y138" s="32">
        <v>2142</v>
      </c>
      <c r="Z138" s="29">
        <v>2422</v>
      </c>
      <c r="AA138" s="8">
        <v>2513</v>
      </c>
      <c r="AB138" s="30">
        <v>2017</v>
      </c>
      <c r="AC138" s="24">
        <v>2382</v>
      </c>
      <c r="AD138" s="8">
        <v>2453</v>
      </c>
      <c r="AE138" s="32">
        <v>2073</v>
      </c>
      <c r="AF138" s="29">
        <v>2389</v>
      </c>
      <c r="AG138" s="8">
        <v>2255</v>
      </c>
      <c r="AH138" s="30">
        <v>1974</v>
      </c>
      <c r="AL138" s="29">
        <v>2435</v>
      </c>
      <c r="AM138" s="8">
        <v>2120</v>
      </c>
      <c r="AN138" s="30">
        <v>2303</v>
      </c>
      <c r="AO138" s="24">
        <v>2383</v>
      </c>
      <c r="AP138" s="8">
        <v>2209</v>
      </c>
      <c r="AQ138" s="32">
        <v>1967</v>
      </c>
      <c r="AR138" s="29">
        <v>2346</v>
      </c>
      <c r="AS138" s="8">
        <v>2257</v>
      </c>
      <c r="AT138" s="30">
        <v>2036</v>
      </c>
      <c r="AU138" s="24">
        <v>2412</v>
      </c>
      <c r="AV138" s="8">
        <v>2149</v>
      </c>
      <c r="AW138" s="32">
        <v>1942</v>
      </c>
      <c r="AX138" s="29">
        <v>2494</v>
      </c>
      <c r="AY138" s="8">
        <v>2180</v>
      </c>
      <c r="AZ138" s="30">
        <v>2001</v>
      </c>
      <c r="BA138" s="24">
        <v>2361</v>
      </c>
      <c r="BB138" s="8">
        <v>2165</v>
      </c>
      <c r="BC138" s="32">
        <v>1941</v>
      </c>
      <c r="BD138" s="29">
        <v>2611</v>
      </c>
      <c r="BE138" s="8">
        <v>2469</v>
      </c>
      <c r="BF138" s="30">
        <v>2053</v>
      </c>
      <c r="BG138" s="24">
        <v>2364</v>
      </c>
      <c r="BH138" s="8">
        <v>2133</v>
      </c>
      <c r="BI138" s="32">
        <v>1898</v>
      </c>
      <c r="BJ138" s="29">
        <v>2356</v>
      </c>
      <c r="BK138" s="8">
        <v>2246</v>
      </c>
      <c r="BL138" s="30">
        <v>2036</v>
      </c>
      <c r="BM138" s="24">
        <v>2519</v>
      </c>
      <c r="BN138" s="8">
        <v>2295</v>
      </c>
      <c r="BO138" s="32">
        <v>2068</v>
      </c>
      <c r="BP138" s="29">
        <v>2146</v>
      </c>
      <c r="BQ138" s="8">
        <v>2380</v>
      </c>
      <c r="BR138" s="30">
        <v>1930</v>
      </c>
    </row>
    <row r="139" spans="1:70" x14ac:dyDescent="0.25">
      <c r="A139" s="21">
        <v>25</v>
      </c>
      <c r="B139" s="29">
        <v>2436</v>
      </c>
      <c r="C139" s="8">
        <v>2349</v>
      </c>
      <c r="D139" s="30">
        <v>2081</v>
      </c>
      <c r="E139" s="24">
        <v>2736</v>
      </c>
      <c r="F139" s="8">
        <v>2759</v>
      </c>
      <c r="G139" s="32">
        <v>2423</v>
      </c>
      <c r="H139" s="29">
        <v>2365</v>
      </c>
      <c r="I139" s="8">
        <v>2366</v>
      </c>
      <c r="J139" s="30">
        <v>2078</v>
      </c>
      <c r="K139" s="24">
        <v>2533</v>
      </c>
      <c r="L139" s="8">
        <v>2450</v>
      </c>
      <c r="M139" s="32">
        <v>1851</v>
      </c>
      <c r="N139" s="29">
        <v>2313</v>
      </c>
      <c r="O139" s="8">
        <v>2434</v>
      </c>
      <c r="P139" s="30">
        <v>2113</v>
      </c>
      <c r="Q139" s="24">
        <v>2480</v>
      </c>
      <c r="R139" s="8">
        <v>2443</v>
      </c>
      <c r="S139" s="32">
        <v>2393</v>
      </c>
      <c r="T139" s="29">
        <v>2519</v>
      </c>
      <c r="U139" s="8">
        <v>2575</v>
      </c>
      <c r="V139" s="30">
        <v>2114</v>
      </c>
      <c r="W139" s="24">
        <v>2501</v>
      </c>
      <c r="X139" s="8">
        <v>2276</v>
      </c>
      <c r="Y139" s="32">
        <v>2070</v>
      </c>
      <c r="Z139" s="29">
        <v>2560</v>
      </c>
      <c r="AA139" s="8">
        <v>2669</v>
      </c>
      <c r="AB139" s="30">
        <v>2079</v>
      </c>
      <c r="AC139" s="24">
        <v>2618</v>
      </c>
      <c r="AD139" s="8">
        <v>2575</v>
      </c>
      <c r="AE139" s="32">
        <v>2069</v>
      </c>
      <c r="AF139" s="29">
        <v>2470</v>
      </c>
      <c r="AG139" s="8">
        <v>2383</v>
      </c>
      <c r="AH139" s="30">
        <v>1966</v>
      </c>
      <c r="AL139" s="29">
        <v>2602</v>
      </c>
      <c r="AM139" s="8">
        <v>2144</v>
      </c>
      <c r="AN139" s="30">
        <v>2352</v>
      </c>
      <c r="AO139" s="24">
        <v>2528</v>
      </c>
      <c r="AP139" s="8">
        <v>2325</v>
      </c>
      <c r="AQ139" s="32">
        <v>1991</v>
      </c>
      <c r="AR139" s="29">
        <v>2463</v>
      </c>
      <c r="AS139" s="8">
        <v>2345</v>
      </c>
      <c r="AT139" s="30">
        <v>2156</v>
      </c>
      <c r="AU139" s="24">
        <v>2445</v>
      </c>
      <c r="AV139" s="8">
        <v>2156</v>
      </c>
      <c r="AW139" s="32">
        <v>2024</v>
      </c>
      <c r="AX139" s="29">
        <v>2532</v>
      </c>
      <c r="AY139" s="8">
        <v>2258</v>
      </c>
      <c r="AZ139" s="30">
        <v>2053</v>
      </c>
      <c r="BA139" s="24">
        <v>2406</v>
      </c>
      <c r="BB139" s="8">
        <v>2267</v>
      </c>
      <c r="BC139" s="32">
        <v>2076</v>
      </c>
      <c r="BD139" s="29">
        <v>2796</v>
      </c>
      <c r="BE139" s="8">
        <v>2634</v>
      </c>
      <c r="BF139" s="30">
        <v>2084</v>
      </c>
      <c r="BG139" s="24">
        <v>2459</v>
      </c>
      <c r="BH139" s="8">
        <v>2247</v>
      </c>
      <c r="BI139" s="32">
        <v>2058</v>
      </c>
      <c r="BJ139" s="29">
        <v>2515</v>
      </c>
      <c r="BK139" s="8">
        <v>2341</v>
      </c>
      <c r="BL139" s="30">
        <v>2086</v>
      </c>
      <c r="BM139" s="24">
        <v>2618</v>
      </c>
      <c r="BN139" s="8">
        <v>2378</v>
      </c>
      <c r="BO139" s="32">
        <v>1994</v>
      </c>
      <c r="BP139" s="29">
        <v>2263</v>
      </c>
      <c r="BQ139" s="8">
        <v>2427</v>
      </c>
      <c r="BR139" s="30">
        <v>2016</v>
      </c>
    </row>
    <row r="140" spans="1:70" x14ac:dyDescent="0.25">
      <c r="A140" s="21">
        <v>30</v>
      </c>
      <c r="B140" s="29">
        <v>2535</v>
      </c>
      <c r="C140" s="8">
        <v>2459</v>
      </c>
      <c r="D140" s="30">
        <v>2117</v>
      </c>
      <c r="E140" s="24">
        <v>2812</v>
      </c>
      <c r="F140" s="8">
        <v>2860</v>
      </c>
      <c r="G140" s="32">
        <v>2398</v>
      </c>
      <c r="H140" s="29">
        <v>2520</v>
      </c>
      <c r="I140" s="8">
        <v>2433</v>
      </c>
      <c r="J140" s="30">
        <v>2115</v>
      </c>
      <c r="K140" s="24">
        <v>2586</v>
      </c>
      <c r="L140" s="8">
        <v>2500</v>
      </c>
      <c r="M140" s="32">
        <v>1947</v>
      </c>
      <c r="N140" s="29">
        <v>2467</v>
      </c>
      <c r="O140" s="8">
        <v>2480</v>
      </c>
      <c r="P140" s="30">
        <v>2233</v>
      </c>
      <c r="Q140" s="24">
        <v>2593</v>
      </c>
      <c r="R140" s="8">
        <v>2541</v>
      </c>
      <c r="S140" s="32">
        <v>2373</v>
      </c>
      <c r="T140" s="29">
        <v>2615</v>
      </c>
      <c r="U140" s="8">
        <v>2682</v>
      </c>
      <c r="V140" s="30">
        <v>2166</v>
      </c>
      <c r="W140" s="24">
        <v>2617</v>
      </c>
      <c r="X140" s="8">
        <v>2407</v>
      </c>
      <c r="Y140" s="32">
        <v>2074</v>
      </c>
      <c r="Z140" s="29">
        <v>2608</v>
      </c>
      <c r="AA140" s="8">
        <v>2750</v>
      </c>
      <c r="AB140" s="30">
        <v>2113</v>
      </c>
      <c r="AC140" s="24">
        <v>2670</v>
      </c>
      <c r="AD140" s="8">
        <v>2624</v>
      </c>
      <c r="AE140" s="32">
        <v>2057</v>
      </c>
      <c r="AF140" s="29">
        <v>2602</v>
      </c>
      <c r="AG140" s="8">
        <v>2438</v>
      </c>
      <c r="AH140" s="30">
        <v>2072</v>
      </c>
      <c r="AL140" s="29">
        <v>2713</v>
      </c>
      <c r="AM140" s="8">
        <v>2249</v>
      </c>
      <c r="AN140" s="30">
        <v>2328</v>
      </c>
      <c r="AO140" s="24">
        <v>2642</v>
      </c>
      <c r="AP140" s="8">
        <v>2410</v>
      </c>
      <c r="AQ140" s="32">
        <v>2066</v>
      </c>
      <c r="AR140" s="29">
        <v>2575</v>
      </c>
      <c r="AS140" s="8">
        <v>2503</v>
      </c>
      <c r="AT140" s="30">
        <v>2165</v>
      </c>
      <c r="AU140" s="24">
        <v>2553</v>
      </c>
      <c r="AV140" s="8">
        <v>2321</v>
      </c>
      <c r="AW140" s="32">
        <v>2010</v>
      </c>
      <c r="AX140" s="29">
        <v>2663</v>
      </c>
      <c r="AY140" s="8">
        <v>2275</v>
      </c>
      <c r="AZ140" s="30">
        <v>2044</v>
      </c>
      <c r="BA140" s="24">
        <v>2536</v>
      </c>
      <c r="BB140" s="8">
        <v>2323</v>
      </c>
      <c r="BC140" s="32">
        <v>2073</v>
      </c>
      <c r="BD140" s="29">
        <v>2957</v>
      </c>
      <c r="BE140" s="8">
        <v>2722</v>
      </c>
      <c r="BF140" s="30">
        <v>2260</v>
      </c>
      <c r="BG140" s="24">
        <v>2663</v>
      </c>
      <c r="BH140" s="8">
        <v>2294</v>
      </c>
      <c r="BI140" s="32">
        <v>2028</v>
      </c>
      <c r="BJ140" s="29">
        <v>2678</v>
      </c>
      <c r="BK140" s="8">
        <v>2462</v>
      </c>
      <c r="BL140" s="30">
        <v>2173</v>
      </c>
      <c r="BM140" s="24">
        <v>2754</v>
      </c>
      <c r="BN140" s="8">
        <v>2447</v>
      </c>
      <c r="BO140" s="32">
        <v>2067</v>
      </c>
      <c r="BP140" s="29">
        <v>2429</v>
      </c>
      <c r="BQ140" s="8">
        <v>2609</v>
      </c>
      <c r="BR140" s="30">
        <v>2014</v>
      </c>
    </row>
    <row r="141" spans="1:70" x14ac:dyDescent="0.25">
      <c r="A141" s="21">
        <v>35</v>
      </c>
      <c r="B141" s="29">
        <v>2599</v>
      </c>
      <c r="C141" s="8">
        <v>2488</v>
      </c>
      <c r="D141" s="30">
        <v>2162</v>
      </c>
      <c r="E141" s="24">
        <v>2918</v>
      </c>
      <c r="F141" s="8">
        <v>2957</v>
      </c>
      <c r="G141" s="32">
        <v>2496</v>
      </c>
      <c r="H141" s="29">
        <v>2587</v>
      </c>
      <c r="I141" s="8">
        <v>2589</v>
      </c>
      <c r="J141" s="30">
        <v>2128</v>
      </c>
      <c r="K141" s="24">
        <v>2672</v>
      </c>
      <c r="L141" s="8">
        <v>2546</v>
      </c>
      <c r="M141" s="32">
        <v>1966</v>
      </c>
      <c r="N141" s="29">
        <v>2625</v>
      </c>
      <c r="O141" s="8">
        <v>2536</v>
      </c>
      <c r="P141" s="30">
        <v>2168</v>
      </c>
      <c r="Q141" s="24">
        <v>2692</v>
      </c>
      <c r="R141" s="8">
        <v>2650</v>
      </c>
      <c r="S141" s="32">
        <v>2410</v>
      </c>
      <c r="T141" s="29">
        <v>2739</v>
      </c>
      <c r="U141" s="8">
        <v>2766</v>
      </c>
      <c r="V141" s="30">
        <v>2156</v>
      </c>
      <c r="W141" s="24">
        <v>2683</v>
      </c>
      <c r="X141" s="8">
        <v>2505</v>
      </c>
      <c r="Y141" s="32">
        <v>2198</v>
      </c>
      <c r="Z141" s="29">
        <v>2736</v>
      </c>
      <c r="AA141" s="8">
        <v>2792</v>
      </c>
      <c r="AB141" s="30">
        <v>2153</v>
      </c>
      <c r="AC141" s="24">
        <v>2815</v>
      </c>
      <c r="AD141" s="8">
        <v>2671</v>
      </c>
      <c r="AE141" s="32">
        <v>2124</v>
      </c>
      <c r="AF141" s="29">
        <v>2718</v>
      </c>
      <c r="AG141" s="8">
        <v>2529</v>
      </c>
      <c r="AH141" s="30">
        <v>1991</v>
      </c>
      <c r="AL141" s="29">
        <v>2814</v>
      </c>
      <c r="AM141" s="8">
        <v>2318</v>
      </c>
      <c r="AN141" s="30">
        <v>2315</v>
      </c>
      <c r="AO141" s="24">
        <v>2789</v>
      </c>
      <c r="AP141" s="8">
        <v>2530</v>
      </c>
      <c r="AQ141" s="32">
        <v>2082</v>
      </c>
      <c r="AR141" s="29">
        <v>2555</v>
      </c>
      <c r="AS141" s="8">
        <v>2544</v>
      </c>
      <c r="AT141" s="30">
        <v>2149</v>
      </c>
      <c r="AU141" s="24">
        <v>2661</v>
      </c>
      <c r="AV141" s="8">
        <v>2371</v>
      </c>
      <c r="AW141" s="32">
        <v>2052</v>
      </c>
      <c r="AX141" s="29">
        <v>2849</v>
      </c>
      <c r="AY141" s="8">
        <v>2374</v>
      </c>
      <c r="AZ141" s="30">
        <v>2142</v>
      </c>
      <c r="BA141" s="24">
        <v>2667</v>
      </c>
      <c r="BB141" s="8">
        <v>2410</v>
      </c>
      <c r="BC141" s="32">
        <v>2103</v>
      </c>
      <c r="BD141" s="29">
        <v>3197</v>
      </c>
      <c r="BE141" s="8">
        <v>2851</v>
      </c>
      <c r="BF141" s="30">
        <v>2311</v>
      </c>
      <c r="BG141" s="24">
        <v>2745</v>
      </c>
      <c r="BH141" s="8">
        <v>2440</v>
      </c>
      <c r="BI141" s="32">
        <v>2089</v>
      </c>
      <c r="BJ141" s="29">
        <v>2765</v>
      </c>
      <c r="BK141" s="8">
        <v>2493</v>
      </c>
      <c r="BL141" s="30">
        <v>2153</v>
      </c>
      <c r="BM141" s="24">
        <v>2773</v>
      </c>
      <c r="BN141" s="8">
        <v>2549</v>
      </c>
      <c r="BO141" s="32">
        <v>2138</v>
      </c>
      <c r="BP141" s="29">
        <v>2442</v>
      </c>
      <c r="BQ141" s="8">
        <v>2670</v>
      </c>
      <c r="BR141" s="30">
        <v>2050</v>
      </c>
    </row>
    <row r="142" spans="1:70" x14ac:dyDescent="0.25">
      <c r="A142" s="21">
        <v>40</v>
      </c>
      <c r="B142" s="29">
        <v>2733</v>
      </c>
      <c r="C142" s="8">
        <v>2496</v>
      </c>
      <c r="D142" s="30">
        <v>2199</v>
      </c>
      <c r="E142" s="24">
        <v>3028</v>
      </c>
      <c r="F142" s="8">
        <v>3072</v>
      </c>
      <c r="G142" s="32">
        <v>2635</v>
      </c>
      <c r="H142" s="29">
        <v>2712</v>
      </c>
      <c r="I142" s="8">
        <v>2645</v>
      </c>
      <c r="J142" s="30">
        <v>2192</v>
      </c>
      <c r="K142" s="24">
        <v>2830</v>
      </c>
      <c r="L142" s="8">
        <v>2580</v>
      </c>
      <c r="M142" s="32">
        <v>2060</v>
      </c>
      <c r="N142" s="29">
        <v>2622</v>
      </c>
      <c r="O142" s="8">
        <v>2633</v>
      </c>
      <c r="P142" s="30">
        <v>2275</v>
      </c>
      <c r="Q142" s="24">
        <v>2800</v>
      </c>
      <c r="R142" s="8">
        <v>2619</v>
      </c>
      <c r="S142" s="32">
        <v>2430</v>
      </c>
      <c r="T142" s="29">
        <v>2785</v>
      </c>
      <c r="U142" s="8">
        <v>2885</v>
      </c>
      <c r="V142" s="30">
        <v>2249</v>
      </c>
      <c r="W142" s="24">
        <v>2830</v>
      </c>
      <c r="X142" s="8">
        <v>2525</v>
      </c>
      <c r="Y142" s="32">
        <v>2172</v>
      </c>
      <c r="Z142" s="29">
        <v>2779</v>
      </c>
      <c r="AA142" s="8">
        <v>2812</v>
      </c>
      <c r="AB142" s="30">
        <v>2176</v>
      </c>
      <c r="AC142" s="24">
        <v>2917</v>
      </c>
      <c r="AD142" s="8">
        <v>2741</v>
      </c>
      <c r="AE142" s="32">
        <v>2148</v>
      </c>
      <c r="AF142" s="29">
        <v>2761</v>
      </c>
      <c r="AG142" s="8">
        <v>2547</v>
      </c>
      <c r="AH142" s="30">
        <v>2114</v>
      </c>
      <c r="AL142" s="29">
        <v>2934</v>
      </c>
      <c r="AM142" s="8">
        <v>2440</v>
      </c>
      <c r="AN142" s="30">
        <v>2440</v>
      </c>
      <c r="AO142" s="24">
        <v>2925</v>
      </c>
      <c r="AP142" s="8">
        <v>2624</v>
      </c>
      <c r="AQ142" s="32">
        <v>2098</v>
      </c>
      <c r="AR142" s="29">
        <v>2713</v>
      </c>
      <c r="AS142" s="8">
        <v>2525</v>
      </c>
      <c r="AT142" s="30">
        <v>2225</v>
      </c>
      <c r="AU142" s="24">
        <v>2797</v>
      </c>
      <c r="AV142" s="8">
        <v>2452</v>
      </c>
      <c r="AW142" s="32">
        <v>2085</v>
      </c>
      <c r="AX142" s="29">
        <v>2868</v>
      </c>
      <c r="AY142" s="8">
        <v>2514</v>
      </c>
      <c r="AZ142" s="30">
        <v>2145</v>
      </c>
      <c r="BA142" s="24">
        <v>2682</v>
      </c>
      <c r="BB142" s="8">
        <v>2522</v>
      </c>
      <c r="BC142" s="32">
        <v>2159</v>
      </c>
      <c r="BD142" s="29">
        <v>3285</v>
      </c>
      <c r="BE142" s="8">
        <v>3108</v>
      </c>
      <c r="BF142" s="30">
        <v>2296</v>
      </c>
      <c r="BG142" s="24">
        <v>2898</v>
      </c>
      <c r="BH142" s="8">
        <v>2518</v>
      </c>
      <c r="BI142" s="32">
        <v>2101</v>
      </c>
      <c r="BJ142" s="29">
        <v>2869</v>
      </c>
      <c r="BK142" s="8">
        <v>2623</v>
      </c>
      <c r="BL142" s="30">
        <v>2158</v>
      </c>
      <c r="BM142" s="24">
        <v>2931</v>
      </c>
      <c r="BN142" s="8">
        <v>2694</v>
      </c>
      <c r="BO142" s="32">
        <v>2076</v>
      </c>
      <c r="BP142" s="29">
        <v>2506</v>
      </c>
      <c r="BQ142" s="8">
        <v>2741</v>
      </c>
      <c r="BR142" s="30">
        <v>2136</v>
      </c>
    </row>
    <row r="143" spans="1:70" x14ac:dyDescent="0.25">
      <c r="A143" s="21">
        <v>45</v>
      </c>
      <c r="B143" s="29">
        <v>2801</v>
      </c>
      <c r="C143" s="8">
        <v>2674</v>
      </c>
      <c r="D143" s="30">
        <v>2223</v>
      </c>
      <c r="E143" s="24">
        <v>3224</v>
      </c>
      <c r="F143" s="8">
        <v>3165</v>
      </c>
      <c r="G143" s="32">
        <v>2594</v>
      </c>
      <c r="H143" s="29">
        <v>2858</v>
      </c>
      <c r="I143" s="8">
        <v>2714</v>
      </c>
      <c r="J143" s="30">
        <v>2191</v>
      </c>
      <c r="K143" s="24">
        <v>2868</v>
      </c>
      <c r="L143" s="8">
        <v>2719</v>
      </c>
      <c r="M143" s="32">
        <v>2000</v>
      </c>
      <c r="N143" s="29">
        <v>2757</v>
      </c>
      <c r="O143" s="8">
        <v>2644</v>
      </c>
      <c r="P143" s="30">
        <v>2365</v>
      </c>
      <c r="Q143" s="24">
        <v>2921</v>
      </c>
      <c r="R143" s="8">
        <v>2824</v>
      </c>
      <c r="S143" s="32">
        <v>2531</v>
      </c>
      <c r="T143" s="29">
        <v>2901</v>
      </c>
      <c r="U143" s="8">
        <v>2899</v>
      </c>
      <c r="V143" s="30">
        <v>2370</v>
      </c>
      <c r="W143" s="24">
        <v>2926</v>
      </c>
      <c r="X143" s="8">
        <v>2571</v>
      </c>
      <c r="Y143" s="32">
        <v>2243</v>
      </c>
      <c r="Z143" s="29">
        <v>2923</v>
      </c>
      <c r="AA143" s="8">
        <v>2986</v>
      </c>
      <c r="AB143" s="30">
        <v>2226</v>
      </c>
      <c r="AC143" s="24">
        <v>2890</v>
      </c>
      <c r="AD143" s="8">
        <v>2827</v>
      </c>
      <c r="AE143" s="32">
        <v>2132</v>
      </c>
      <c r="AF143" s="29">
        <v>2817</v>
      </c>
      <c r="AG143" s="8">
        <v>2663</v>
      </c>
      <c r="AH143" s="30">
        <v>2131</v>
      </c>
      <c r="AL143" s="29">
        <v>3089</v>
      </c>
      <c r="AM143" s="8">
        <v>2404</v>
      </c>
      <c r="AN143" s="30">
        <v>2394</v>
      </c>
      <c r="AO143" s="24">
        <v>2912</v>
      </c>
      <c r="AP143" s="8">
        <v>2599</v>
      </c>
      <c r="AQ143" s="32">
        <v>2151</v>
      </c>
      <c r="AR143" s="29">
        <v>2733</v>
      </c>
      <c r="AS143" s="8">
        <v>2644</v>
      </c>
      <c r="AT143" s="30">
        <v>2218</v>
      </c>
      <c r="AU143" s="24">
        <v>2880</v>
      </c>
      <c r="AV143" s="8">
        <v>2511</v>
      </c>
      <c r="AW143" s="32">
        <v>2158</v>
      </c>
      <c r="AX143" s="29">
        <v>3024</v>
      </c>
      <c r="AY143" s="8">
        <v>2563</v>
      </c>
      <c r="AZ143" s="30">
        <v>2163</v>
      </c>
      <c r="BA143" s="24">
        <v>2814</v>
      </c>
      <c r="BB143" s="8">
        <v>2573</v>
      </c>
      <c r="BC143" s="32">
        <v>2184</v>
      </c>
      <c r="BD143" s="29">
        <v>3387</v>
      </c>
      <c r="BE143" s="8">
        <v>3126</v>
      </c>
      <c r="BF143" s="30">
        <v>2426</v>
      </c>
      <c r="BG143" s="24">
        <v>2877</v>
      </c>
      <c r="BH143" s="8">
        <v>2565</v>
      </c>
      <c r="BI143" s="32">
        <v>2233</v>
      </c>
      <c r="BJ143" s="29">
        <v>3003</v>
      </c>
      <c r="BK143" s="8">
        <v>2705</v>
      </c>
      <c r="BL143" s="30">
        <v>2227</v>
      </c>
      <c r="BM143" s="24">
        <v>3113</v>
      </c>
      <c r="BN143" s="8">
        <v>2750</v>
      </c>
      <c r="BO143" s="32">
        <v>2223</v>
      </c>
      <c r="BP143" s="29">
        <v>2638</v>
      </c>
      <c r="BQ143" s="8">
        <v>2721</v>
      </c>
      <c r="BR143" s="30">
        <v>2116</v>
      </c>
    </row>
    <row r="144" spans="1:70" x14ac:dyDescent="0.25">
      <c r="A144" s="21">
        <v>50</v>
      </c>
      <c r="B144" s="29">
        <v>2936</v>
      </c>
      <c r="C144" s="8">
        <v>2736</v>
      </c>
      <c r="D144" s="30">
        <v>2309</v>
      </c>
      <c r="E144" s="24">
        <v>3237</v>
      </c>
      <c r="F144" s="8">
        <v>3257</v>
      </c>
      <c r="G144" s="32">
        <v>2681</v>
      </c>
      <c r="H144" s="29">
        <v>2869</v>
      </c>
      <c r="I144" s="8">
        <v>2819</v>
      </c>
      <c r="J144" s="30">
        <v>2178</v>
      </c>
      <c r="K144" s="24">
        <v>3033</v>
      </c>
      <c r="L144" s="8">
        <v>2851</v>
      </c>
      <c r="M144" s="32">
        <v>2063</v>
      </c>
      <c r="N144" s="29">
        <v>2815</v>
      </c>
      <c r="O144" s="8">
        <v>2731</v>
      </c>
      <c r="P144" s="30">
        <v>2321</v>
      </c>
      <c r="Q144" s="24">
        <v>3008</v>
      </c>
      <c r="R144" s="8">
        <v>2862</v>
      </c>
      <c r="S144" s="32">
        <v>2547</v>
      </c>
      <c r="T144" s="29">
        <v>3033</v>
      </c>
      <c r="U144" s="8">
        <v>3051</v>
      </c>
      <c r="V144" s="30">
        <v>2365</v>
      </c>
      <c r="W144" s="24">
        <v>3089</v>
      </c>
      <c r="X144" s="8">
        <v>2689</v>
      </c>
      <c r="Y144" s="32">
        <v>2296</v>
      </c>
      <c r="Z144" s="29">
        <v>2975</v>
      </c>
      <c r="AA144" s="8">
        <v>3075</v>
      </c>
      <c r="AB144" s="30">
        <v>2202</v>
      </c>
      <c r="AC144" s="24">
        <v>3047</v>
      </c>
      <c r="AD144" s="8">
        <v>2803</v>
      </c>
      <c r="AE144" s="32">
        <v>2274</v>
      </c>
      <c r="AF144" s="29">
        <v>2925</v>
      </c>
      <c r="AG144" s="8">
        <v>2722</v>
      </c>
      <c r="AH144" s="30">
        <v>2116</v>
      </c>
      <c r="AL144" s="29">
        <v>3188</v>
      </c>
      <c r="AM144" s="8">
        <v>2575</v>
      </c>
      <c r="AN144" s="30">
        <v>2463</v>
      </c>
      <c r="AO144" s="24">
        <v>3034</v>
      </c>
      <c r="AP144" s="8">
        <v>2777</v>
      </c>
      <c r="AQ144" s="32">
        <v>2140</v>
      </c>
      <c r="AR144" s="29">
        <v>2976</v>
      </c>
      <c r="AS144" s="8">
        <v>2762</v>
      </c>
      <c r="AT144" s="30">
        <v>2321</v>
      </c>
      <c r="AU144" s="24">
        <v>2990</v>
      </c>
      <c r="AV144" s="8">
        <v>2586</v>
      </c>
      <c r="AW144" s="32">
        <v>2139</v>
      </c>
      <c r="AX144" s="29">
        <v>3116</v>
      </c>
      <c r="AY144" s="8">
        <v>2602</v>
      </c>
      <c r="AZ144" s="30">
        <v>2224</v>
      </c>
      <c r="BA144" s="24">
        <v>2919</v>
      </c>
      <c r="BB144" s="8">
        <v>2609</v>
      </c>
      <c r="BC144" s="32">
        <v>2218</v>
      </c>
      <c r="BD144" s="29">
        <v>3432</v>
      </c>
      <c r="BE144" s="8">
        <v>3307</v>
      </c>
      <c r="BF144" s="30">
        <v>2516</v>
      </c>
      <c r="BG144" s="24">
        <v>3005</v>
      </c>
      <c r="BH144" s="8">
        <v>2670</v>
      </c>
      <c r="BI144" s="32">
        <v>2179</v>
      </c>
      <c r="BJ144" s="29">
        <v>3044</v>
      </c>
      <c r="BK144" s="8">
        <v>2789</v>
      </c>
      <c r="BL144" s="30">
        <v>2288</v>
      </c>
      <c r="BM144" s="24">
        <v>3117</v>
      </c>
      <c r="BN144" s="8">
        <v>2701</v>
      </c>
      <c r="BO144" s="32">
        <v>2232</v>
      </c>
      <c r="BP144" s="29">
        <v>2668</v>
      </c>
      <c r="BQ144" s="8">
        <v>2867</v>
      </c>
      <c r="BR144" s="30">
        <v>2153</v>
      </c>
    </row>
    <row r="145" spans="1:70" x14ac:dyDescent="0.25">
      <c r="A145" s="21">
        <v>55</v>
      </c>
      <c r="B145" s="29">
        <v>2947</v>
      </c>
      <c r="C145" s="8">
        <v>2740</v>
      </c>
      <c r="D145" s="30">
        <v>2248</v>
      </c>
      <c r="E145" s="24">
        <v>3323</v>
      </c>
      <c r="F145" s="8">
        <v>3363</v>
      </c>
      <c r="G145" s="32">
        <v>2817</v>
      </c>
      <c r="H145" s="29">
        <v>3025</v>
      </c>
      <c r="I145" s="8">
        <v>2948</v>
      </c>
      <c r="J145" s="30">
        <v>2239</v>
      </c>
      <c r="K145" s="24">
        <v>3093</v>
      </c>
      <c r="L145" s="8">
        <v>2861</v>
      </c>
      <c r="M145" s="32">
        <v>2104</v>
      </c>
      <c r="N145" s="29">
        <v>2958</v>
      </c>
      <c r="O145" s="8">
        <v>2925</v>
      </c>
      <c r="P145" s="30">
        <v>2301</v>
      </c>
      <c r="Q145" s="24">
        <v>3116</v>
      </c>
      <c r="R145" s="8">
        <v>3005</v>
      </c>
      <c r="S145" s="32">
        <v>2536</v>
      </c>
      <c r="T145" s="29">
        <v>3121</v>
      </c>
      <c r="U145" s="8">
        <v>3119</v>
      </c>
      <c r="V145" s="30">
        <v>2326</v>
      </c>
      <c r="W145" s="24">
        <v>3103</v>
      </c>
      <c r="X145" s="8">
        <v>2778</v>
      </c>
      <c r="Y145" s="32">
        <v>2269</v>
      </c>
      <c r="Z145" s="29">
        <v>3121</v>
      </c>
      <c r="AA145" s="8">
        <v>3134</v>
      </c>
      <c r="AB145" s="30">
        <v>2274</v>
      </c>
      <c r="AC145" s="24">
        <v>3216</v>
      </c>
      <c r="AD145" s="8">
        <v>2856</v>
      </c>
      <c r="AE145" s="32">
        <v>2332</v>
      </c>
      <c r="AF145" s="29">
        <v>3053</v>
      </c>
      <c r="AG145" s="8">
        <v>2800</v>
      </c>
      <c r="AH145" s="30">
        <v>2247</v>
      </c>
      <c r="AL145" s="29">
        <v>3211</v>
      </c>
      <c r="AM145" s="8">
        <v>2596</v>
      </c>
      <c r="AN145" s="30">
        <v>2527</v>
      </c>
      <c r="AO145" s="24">
        <v>3130</v>
      </c>
      <c r="AP145" s="8">
        <v>2863</v>
      </c>
      <c r="AQ145" s="32">
        <v>2188</v>
      </c>
      <c r="AR145" s="29">
        <v>3076</v>
      </c>
      <c r="AS145" s="8">
        <v>2884</v>
      </c>
      <c r="AT145" s="30">
        <v>2400</v>
      </c>
      <c r="AU145" s="24">
        <v>3120</v>
      </c>
      <c r="AV145" s="8">
        <v>2617</v>
      </c>
      <c r="AW145" s="32">
        <v>2214</v>
      </c>
      <c r="AX145" s="29">
        <v>3288</v>
      </c>
      <c r="AY145" s="8">
        <v>2639</v>
      </c>
      <c r="AZ145" s="30">
        <v>2228</v>
      </c>
      <c r="BA145" s="24">
        <v>3096</v>
      </c>
      <c r="BB145" s="8">
        <v>2652</v>
      </c>
      <c r="BC145" s="32">
        <v>2254</v>
      </c>
      <c r="BD145" s="29">
        <v>3637</v>
      </c>
      <c r="BE145" s="8">
        <v>3378</v>
      </c>
      <c r="BF145" s="30">
        <v>2519</v>
      </c>
      <c r="BG145" s="24">
        <v>3199</v>
      </c>
      <c r="BH145" s="8">
        <v>2639</v>
      </c>
      <c r="BI145" s="32">
        <v>2257</v>
      </c>
      <c r="BJ145" s="29">
        <v>3219</v>
      </c>
      <c r="BK145" s="8">
        <v>2869</v>
      </c>
      <c r="BL145" s="30">
        <v>2230</v>
      </c>
      <c r="BM145" s="24">
        <v>3157</v>
      </c>
      <c r="BN145" s="8">
        <v>2914</v>
      </c>
      <c r="BO145" s="32">
        <v>2299</v>
      </c>
      <c r="BP145" s="29">
        <v>2851</v>
      </c>
      <c r="BQ145" s="8">
        <v>2962</v>
      </c>
      <c r="BR145" s="30">
        <v>2290</v>
      </c>
    </row>
    <row r="146" spans="1:70" x14ac:dyDescent="0.25">
      <c r="A146" s="21">
        <v>60</v>
      </c>
      <c r="B146" s="29">
        <v>3062</v>
      </c>
      <c r="C146" s="8">
        <v>2876</v>
      </c>
      <c r="D146" s="30">
        <v>2362</v>
      </c>
      <c r="E146" s="24">
        <v>3484</v>
      </c>
      <c r="F146" s="8">
        <v>3464</v>
      </c>
      <c r="G146" s="32">
        <v>2787</v>
      </c>
      <c r="H146" s="29">
        <v>3105</v>
      </c>
      <c r="I146" s="8">
        <v>3086</v>
      </c>
      <c r="J146" s="30">
        <v>2314</v>
      </c>
      <c r="K146" s="24">
        <v>3157</v>
      </c>
      <c r="L146" s="8">
        <v>3016</v>
      </c>
      <c r="M146" s="32">
        <v>2064</v>
      </c>
      <c r="N146" s="29">
        <v>2874</v>
      </c>
      <c r="O146" s="8">
        <v>2907</v>
      </c>
      <c r="P146" s="30">
        <v>2393</v>
      </c>
      <c r="Q146" s="24">
        <v>3149</v>
      </c>
      <c r="R146" s="8">
        <v>3010</v>
      </c>
      <c r="S146" s="32">
        <v>2538</v>
      </c>
      <c r="T146" s="29">
        <v>3153</v>
      </c>
      <c r="U146" s="8">
        <v>3242</v>
      </c>
      <c r="V146" s="30">
        <v>2414</v>
      </c>
      <c r="W146" s="24">
        <v>3130</v>
      </c>
      <c r="X146" s="8">
        <v>2774</v>
      </c>
      <c r="Y146" s="32">
        <v>2271</v>
      </c>
      <c r="Z146" s="29">
        <v>3165</v>
      </c>
      <c r="AA146" s="8">
        <v>3202</v>
      </c>
      <c r="AB146" s="30">
        <v>2334</v>
      </c>
      <c r="AC146" s="24">
        <v>3245</v>
      </c>
      <c r="AD146" s="8">
        <v>3085</v>
      </c>
      <c r="AE146" s="32">
        <v>2303</v>
      </c>
      <c r="AF146" s="29">
        <v>3106</v>
      </c>
      <c r="AG146" s="8">
        <v>2832</v>
      </c>
      <c r="AH146" s="30">
        <v>2165</v>
      </c>
      <c r="AL146" s="29">
        <v>3371</v>
      </c>
      <c r="AM146" s="8">
        <v>2679</v>
      </c>
      <c r="AN146" s="30">
        <v>2515</v>
      </c>
      <c r="AO146" s="24">
        <v>3265</v>
      </c>
      <c r="AP146" s="8">
        <v>2851</v>
      </c>
      <c r="AQ146" s="32">
        <v>2205</v>
      </c>
      <c r="AR146" s="29">
        <v>3121</v>
      </c>
      <c r="AS146" s="8">
        <v>2929</v>
      </c>
      <c r="AT146" s="30">
        <v>2389</v>
      </c>
      <c r="AU146" s="24">
        <v>3194</v>
      </c>
      <c r="AV146" s="8">
        <v>2787</v>
      </c>
      <c r="AW146" s="32">
        <v>2253</v>
      </c>
      <c r="AX146" s="29">
        <v>3307</v>
      </c>
      <c r="AY146" s="8">
        <v>2764</v>
      </c>
      <c r="AZ146" s="30">
        <v>2261</v>
      </c>
      <c r="BA146" s="24">
        <v>3087</v>
      </c>
      <c r="BB146" s="8">
        <v>2739</v>
      </c>
      <c r="BC146" s="32">
        <v>2334</v>
      </c>
      <c r="BD146" s="29">
        <v>3754</v>
      </c>
      <c r="BE146" s="8">
        <v>3449</v>
      </c>
      <c r="BF146" s="30">
        <v>2550</v>
      </c>
      <c r="BG146" s="24">
        <v>3259</v>
      </c>
      <c r="BH146" s="8">
        <v>2792</v>
      </c>
      <c r="BI146" s="32">
        <v>2285</v>
      </c>
      <c r="BJ146" s="29">
        <v>3243</v>
      </c>
      <c r="BK146" s="8">
        <v>2921</v>
      </c>
      <c r="BL146" s="30">
        <v>2397</v>
      </c>
      <c r="BM146" s="24">
        <v>3314</v>
      </c>
      <c r="BN146" s="8">
        <v>3028</v>
      </c>
      <c r="BO146" s="32">
        <v>2296</v>
      </c>
      <c r="BP146" s="29">
        <v>2890</v>
      </c>
      <c r="BQ146" s="8">
        <v>3000</v>
      </c>
      <c r="BR146" s="30">
        <v>2272</v>
      </c>
    </row>
    <row r="147" spans="1:70" x14ac:dyDescent="0.25">
      <c r="A147" s="51" t="s">
        <v>444</v>
      </c>
      <c r="B147" s="40">
        <f>SLOPE(B133:B146,$A133:$A146)</f>
        <v>19.18021978021978</v>
      </c>
      <c r="C147" s="40">
        <f t="shared" ref="C147" si="533">SLOPE(C133:C146,$A133:$A146)</f>
        <v>16.505494505494507</v>
      </c>
      <c r="D147" s="40">
        <f t="shared" ref="D147" si="534">SLOPE(D133:D146,$A133:$A146)</f>
        <v>4.5219780219780219</v>
      </c>
      <c r="E147" s="46">
        <f t="shared" ref="E147" si="535">SLOPE(E133:E146,$A133:$A146)</f>
        <v>26.292307692307698</v>
      </c>
      <c r="F147" s="40">
        <f t="shared" ref="F147" si="536">SLOPE(F133:F146,$A133:$A146)</f>
        <v>23.442857142857143</v>
      </c>
      <c r="G147" s="47">
        <f t="shared" ref="G147" si="537">SLOPE(G133:G146,$A133:$A146)</f>
        <v>13.07802197802198</v>
      </c>
      <c r="H147" s="40">
        <f t="shared" ref="H147" si="538">SLOPE(H133:H146,$A133:$A146)</f>
        <v>20.104395604395606</v>
      </c>
      <c r="I147" s="40">
        <f t="shared" ref="I147" si="539">SLOPE(I133:I146,$A133:$A146)</f>
        <v>19.039560439560439</v>
      </c>
      <c r="J147" s="40">
        <f t="shared" ref="J147" si="540">SLOPE(J133:J146,$A133:$A146)</f>
        <v>6.2384615384615403</v>
      </c>
      <c r="K147" s="46">
        <f t="shared" ref="K147" si="541">SLOPE(K133:K146,$A133:$A146)</f>
        <v>20.898901098901099</v>
      </c>
      <c r="L147" s="40">
        <f t="shared" ref="L147" si="542">SLOPE(L133:L146,$A133:$A146)</f>
        <v>17.673626373626373</v>
      </c>
      <c r="M147" s="47">
        <f t="shared" ref="M147" si="543">SLOPE(M133:M146,$A133:$A146)</f>
        <v>7.9373626373626376</v>
      </c>
      <c r="N147" s="40">
        <f t="shared" ref="N147" si="544">SLOPE(N133:N146,$A133:$A146)</f>
        <v>18.475824175824176</v>
      </c>
      <c r="O147" s="40">
        <f t="shared" ref="O147" si="545">SLOPE(O133:O146,$A133:$A146)</f>
        <v>16.324175824175825</v>
      </c>
      <c r="P147" s="40">
        <f t="shared" ref="P147" si="546">SLOPE(P133:P146,$A133:$A146)</f>
        <v>8.3901098901098923</v>
      </c>
      <c r="Q147" s="46">
        <f t="shared" ref="Q147" si="547">SLOPE(Q133:Q146,$A133:$A146)</f>
        <v>20.560439560439562</v>
      </c>
      <c r="R147" s="40">
        <f t="shared" ref="R147" si="548">SLOPE(R133:R146,$A133:$A146)</f>
        <v>18.810989010989012</v>
      </c>
      <c r="S147" s="47">
        <f t="shared" ref="S147" si="549">SLOPE(S133:S146,$A133:$A146)</f>
        <v>9.2406593406593398</v>
      </c>
      <c r="T147" s="40">
        <f t="shared" ref="T147" si="550">SLOPE(T133:T146,$A133:$A146)</f>
        <v>20.786813186813188</v>
      </c>
      <c r="U147" s="40">
        <f t="shared" ref="U147" si="551">SLOPE(U133:U146,$A133:$A146)</f>
        <v>21.710989010989017</v>
      </c>
      <c r="V147" s="40">
        <f t="shared" ref="V147" si="552">SLOPE(V133:V146,$A133:$A146)</f>
        <v>9.5967032967032964</v>
      </c>
      <c r="W147" s="46">
        <f t="shared" ref="W147" si="553">SLOPE(W133:W146,$A133:$A146)</f>
        <v>19.957142857142856</v>
      </c>
      <c r="X147" s="40">
        <f t="shared" ref="X147" si="554">SLOPE(X133:X146,$A133:$A146)</f>
        <v>14.939560439560443</v>
      </c>
      <c r="Y147" s="47">
        <f t="shared" ref="Y147" si="555">SLOPE(Y133:Y146,$A133:$A146)</f>
        <v>7.2582417582417582</v>
      </c>
      <c r="Z147" s="46">
        <f t="shared" ref="Z147" si="556">SLOPE(Z133:Z146,$A133:$A146)</f>
        <v>20.129670329670329</v>
      </c>
      <c r="AA147" s="40">
        <f t="shared" ref="AA147" si="557">SLOPE(AA133:AA146,$A133:$A146)</f>
        <v>18.041758241758242</v>
      </c>
      <c r="AB147" s="47">
        <f t="shared" ref="AB147" si="558">SLOPE(AB133:AB146,$A133:$A146)</f>
        <v>5.5868131868131865</v>
      </c>
      <c r="AC147" s="46">
        <f t="shared" ref="AC147" si="559">SLOPE(AC133:AC146,$A133:$A146)</f>
        <v>22.343956043956045</v>
      </c>
      <c r="AD147" s="40">
        <f t="shared" ref="AD147" si="560">SLOPE(AD133:AD146,$A133:$A146)</f>
        <v>13.229670329670329</v>
      </c>
      <c r="AE147" s="47">
        <f t="shared" ref="AE147" si="561">SLOPE(AE133:AE146,$A133:$A146)</f>
        <v>8.2472527472527482</v>
      </c>
      <c r="AF147" s="46">
        <f t="shared" ref="AF147" si="562">SLOPE(AF133:AF146,$A133:$A146)</f>
        <v>19.506593406593407</v>
      </c>
      <c r="AG147" s="40">
        <f t="shared" ref="AG147" si="563">SLOPE(AG133:AG146,$A133:$A146)</f>
        <v>16.005494505494507</v>
      </c>
      <c r="AH147" s="47">
        <f t="shared" ref="AH147" si="564">SLOPE(AH133:AH146,$A133:$A146)</f>
        <v>6.384615384615385</v>
      </c>
      <c r="AK147" s="15" t="s">
        <v>444</v>
      </c>
      <c r="AL147" s="46">
        <f>SLOPE(AL133:AL146,$A133:$A146)</f>
        <v>22.512087912087914</v>
      </c>
      <c r="AM147" s="40">
        <f t="shared" ref="AM147" si="565">SLOPE(AM133:AM146,$A133:$A146)</f>
        <v>15.153846153846153</v>
      </c>
      <c r="AN147" s="47">
        <f t="shared" ref="AN147" si="566">SLOPE(AN133:AN146,$A133:$A146)</f>
        <v>6.9472527472527492</v>
      </c>
      <c r="AO147" s="40">
        <f t="shared" ref="AO147" si="567">SLOPE(AO133:AO146,$A133:$A146)</f>
        <v>21.989010989010989</v>
      </c>
      <c r="AP147" s="40">
        <f t="shared" ref="AP147" si="568">SLOPE(AP133:AP146,$A133:$A146)</f>
        <v>19.203296703296704</v>
      </c>
      <c r="AQ147" s="40">
        <f t="shared" ref="AQ147" si="569">SLOPE(AQ133:AQ146,$A133:$A146)</f>
        <v>7.2021978021978024</v>
      </c>
      <c r="AR147" s="46">
        <f t="shared" ref="AR147" si="570">SLOPE(AR133:AR146,$A133:$A146)</f>
        <v>20.878021978021977</v>
      </c>
      <c r="AS147" s="40">
        <f t="shared" ref="AS147" si="571">SLOPE(AS133:AS146,$A133:$A146)</f>
        <v>17.283516483516483</v>
      </c>
      <c r="AT147" s="47">
        <f t="shared" ref="AT147" si="572">SLOPE(AT133:AT146,$A133:$A146)</f>
        <v>10.504395604395604</v>
      </c>
      <c r="AU147" s="40">
        <f t="shared" ref="AU147" si="573">SLOPE(AU133:AU146,$A133:$A146)</f>
        <v>20.818681318681318</v>
      </c>
      <c r="AV147" s="40">
        <f t="shared" ref="AV147" si="574">SLOPE(AV133:AV146,$A133:$A146)</f>
        <v>16.532967032967036</v>
      </c>
      <c r="AW147" s="40">
        <f t="shared" ref="AW147" si="575">SLOPE(AW133:AW146,$A133:$A146)</f>
        <v>8.3648351648351653</v>
      </c>
      <c r="AX147" s="46">
        <f t="shared" ref="AX147" si="576">SLOPE(AX133:AX146,$A133:$A146)</f>
        <v>23.390109890109883</v>
      </c>
      <c r="AY147" s="40">
        <f t="shared" ref="AY147" si="577">SLOPE(AY133:AY146,$A133:$A146)</f>
        <v>16.238461538461539</v>
      </c>
      <c r="AZ147" s="47">
        <f t="shared" ref="AZ147" si="578">SLOPE(AZ133:AZ146,$A133:$A146)</f>
        <v>7.8999999999999986</v>
      </c>
      <c r="BA147" s="40">
        <f t="shared" ref="BA147" si="579">SLOPE(BA133:BA146,$A133:$A146)</f>
        <v>20.454945054945053</v>
      </c>
      <c r="BB147" s="40">
        <f t="shared" ref="BB147" si="580">SLOPE(BB133:BB146,$A133:$A146)</f>
        <v>15.284615384615385</v>
      </c>
      <c r="BC147" s="40">
        <f t="shared" ref="BC147" si="581">SLOPE(BC133:BC146,$A133:$A146)</f>
        <v>9.7065934065934059</v>
      </c>
      <c r="BD147" s="46">
        <f t="shared" ref="BD147" si="582">SLOPE(BD133:BD146,$A133:$A146)</f>
        <v>30.084615384615386</v>
      </c>
      <c r="BE147" s="40">
        <f t="shared" ref="BE147" si="583">SLOPE(BE133:BE146,$A133:$A146)</f>
        <v>26.116483516483516</v>
      </c>
      <c r="BF147" s="47">
        <f t="shared" ref="BF147" si="584">SLOPE(BF133:BF146,$A133:$A146)</f>
        <v>13.869230769230771</v>
      </c>
      <c r="BG147" s="40">
        <f t="shared" ref="BG147" si="585">SLOPE(BG133:BG146,$A133:$A146)</f>
        <v>23.14835164835165</v>
      </c>
      <c r="BH147" s="40">
        <f t="shared" ref="BH147" si="586">SLOPE(BH133:BH146,$A133:$A146)</f>
        <v>17.962637362637363</v>
      </c>
      <c r="BI147" s="40">
        <f t="shared" ref="BI147" si="587">SLOPE(BI133:BI146,$A133:$A146)</f>
        <v>8.964835164835165</v>
      </c>
      <c r="BJ147" s="46">
        <f t="shared" ref="BJ147" si="588">SLOPE(BJ133:BJ146,$A133:$A146)</f>
        <v>22.791208791208792</v>
      </c>
      <c r="BK147" s="40">
        <f t="shared" ref="BK147" si="589">SLOPE(BK133:BK146,$A133:$A146)</f>
        <v>17.925274725274726</v>
      </c>
      <c r="BL147" s="47">
        <f t="shared" ref="BL147" si="590">SLOPE(BL133:BL146,$A133:$A146)</f>
        <v>6.5252747252747252</v>
      </c>
      <c r="BM147" s="40">
        <f t="shared" ref="BM147" si="591">SLOPE(BM133:BM146,$A133:$A146)</f>
        <v>21.085714285714278</v>
      </c>
      <c r="BN147" s="40">
        <f t="shared" ref="BN147" si="592">SLOPE(BN133:BN146,$A133:$A146)</f>
        <v>17.868131868131869</v>
      </c>
      <c r="BO147" s="40">
        <f t="shared" ref="BO147" si="593">SLOPE(BO133:BO146,$A133:$A146)</f>
        <v>8.0714285714285747</v>
      </c>
      <c r="BP147" s="46">
        <f t="shared" ref="BP147" si="594">SLOPE(BP133:BP146,$A133:$A146)</f>
        <v>19.24945054945055</v>
      </c>
      <c r="BQ147" s="40">
        <f t="shared" ref="BQ147" si="595">SLOPE(BQ133:BQ146,$A133:$A146)</f>
        <v>17.07802197802198</v>
      </c>
      <c r="BR147" s="47">
        <f t="shared" ref="BR147" si="596">SLOPE(BR133:BR146,$A133:$A146)</f>
        <v>9.6142857142857139</v>
      </c>
    </row>
    <row r="148" spans="1:70" x14ac:dyDescent="0.25">
      <c r="A148" s="51" t="s">
        <v>445</v>
      </c>
      <c r="B148" s="16">
        <f>B147-$F$19</f>
        <v>20.28923076923077</v>
      </c>
      <c r="C148" s="16">
        <f t="shared" ref="C148" si="597">C147-$F$19</f>
        <v>17.614505494505497</v>
      </c>
      <c r="D148" s="16">
        <f t="shared" ref="D148" si="598">D147-$F$19</f>
        <v>5.6309890109890111</v>
      </c>
      <c r="E148" s="25">
        <f t="shared" ref="E148" si="599">E147-$F$19</f>
        <v>27.401318681318688</v>
      </c>
      <c r="F148" s="16">
        <f t="shared" ref="F148" si="600">F147-$F$19</f>
        <v>24.551868131868133</v>
      </c>
      <c r="G148" s="26">
        <f t="shared" ref="G148" si="601">G147-$F$19</f>
        <v>14.18703296703297</v>
      </c>
      <c r="H148" s="16">
        <f t="shared" ref="H148" si="602">H147-$F$19</f>
        <v>21.213406593406596</v>
      </c>
      <c r="I148" s="16">
        <f t="shared" ref="I148" si="603">I147-$F$19</f>
        <v>20.148571428571429</v>
      </c>
      <c r="J148" s="16">
        <f t="shared" ref="J148" si="604">J147-$F$19</f>
        <v>7.3474725274725294</v>
      </c>
      <c r="K148" s="25">
        <f t="shared" ref="K148" si="605">K147-$F$19</f>
        <v>22.007912087912089</v>
      </c>
      <c r="L148" s="16">
        <f t="shared" ref="L148" si="606">L147-$F$19</f>
        <v>18.782637362637363</v>
      </c>
      <c r="M148" s="26">
        <f t="shared" ref="M148" si="607">M147-$F$19</f>
        <v>9.0463736263736259</v>
      </c>
      <c r="N148" s="16">
        <f t="shared" ref="N148" si="608">N147-$F$19</f>
        <v>19.584835164835166</v>
      </c>
      <c r="O148" s="16">
        <f t="shared" ref="O148" si="609">O147-$F$19</f>
        <v>17.433186813186815</v>
      </c>
      <c r="P148" s="16">
        <f t="shared" ref="P148" si="610">P147-$F$19</f>
        <v>9.4991208791208805</v>
      </c>
      <c r="Q148" s="25">
        <f t="shared" ref="Q148" si="611">Q147-$F$19</f>
        <v>21.669450549450552</v>
      </c>
      <c r="R148" s="16">
        <f t="shared" ref="R148" si="612">R147-$F$19</f>
        <v>19.920000000000002</v>
      </c>
      <c r="S148" s="26">
        <f t="shared" ref="S148" si="613">S147-$F$19</f>
        <v>10.349670329670328</v>
      </c>
      <c r="T148" s="16">
        <f t="shared" ref="T148" si="614">T147-$F$19</f>
        <v>21.895824175824178</v>
      </c>
      <c r="U148" s="16">
        <f t="shared" ref="U148" si="615">U147-$F$19</f>
        <v>22.820000000000007</v>
      </c>
      <c r="V148" s="16">
        <f t="shared" ref="V148" si="616">V147-$F$19</f>
        <v>10.705714285714286</v>
      </c>
      <c r="W148" s="25">
        <f t="shared" ref="W148" si="617">W147-$F$19</f>
        <v>21.066153846153846</v>
      </c>
      <c r="X148" s="16">
        <f t="shared" ref="X148" si="618">X147-$F$19</f>
        <v>16.048571428571432</v>
      </c>
      <c r="Y148" s="26">
        <f t="shared" ref="Y148" si="619">Y147-$F$19</f>
        <v>8.3672527472527474</v>
      </c>
      <c r="Z148" s="25">
        <f t="shared" ref="Z148" si="620">Z147-$F$19</f>
        <v>21.238681318681319</v>
      </c>
      <c r="AA148" s="16">
        <f t="shared" ref="AA148" si="621">AA147-$F$19</f>
        <v>19.150769230769232</v>
      </c>
      <c r="AB148" s="26">
        <f t="shared" ref="AB148" si="622">AB147-$F$19</f>
        <v>6.6958241758241757</v>
      </c>
      <c r="AC148" s="25">
        <f t="shared" ref="AC148" si="623">AC147-$F$19</f>
        <v>23.452967032967035</v>
      </c>
      <c r="AD148" s="16">
        <f t="shared" ref="AD148" si="624">AD147-$F$19</f>
        <v>14.338681318681317</v>
      </c>
      <c r="AE148" s="26">
        <f t="shared" ref="AE148" si="625">AE147-$F$19</f>
        <v>9.3562637362637382</v>
      </c>
      <c r="AF148" s="25">
        <f t="shared" ref="AF148" si="626">AF147-$F$19</f>
        <v>20.615604395604397</v>
      </c>
      <c r="AG148" s="16">
        <f t="shared" ref="AG148" si="627">AG147-$F$19</f>
        <v>17.114505494505497</v>
      </c>
      <c r="AH148" s="26">
        <f t="shared" ref="AH148" si="628">AH147-$F$19</f>
        <v>7.4936263736263742</v>
      </c>
      <c r="AK148" s="15" t="s">
        <v>445</v>
      </c>
      <c r="AL148" s="25">
        <f>AL147-$F$19</f>
        <v>23.621098901098904</v>
      </c>
      <c r="AM148" s="16">
        <f t="shared" ref="AM148" si="629">AM147-$F$19</f>
        <v>16.262857142857143</v>
      </c>
      <c r="AN148" s="26">
        <f t="shared" ref="AN148" si="630">AN147-$F$19</f>
        <v>8.0562637362637375</v>
      </c>
      <c r="AO148" s="16">
        <f t="shared" ref="AO148" si="631">AO147-$F$19</f>
        <v>23.098021978021979</v>
      </c>
      <c r="AP148" s="16">
        <f t="shared" ref="AP148" si="632">AP147-$F$19</f>
        <v>20.312307692307694</v>
      </c>
      <c r="AQ148" s="16">
        <f t="shared" ref="AQ148" si="633">AQ147-$F$19</f>
        <v>8.3112087912087915</v>
      </c>
      <c r="AR148" s="25">
        <f t="shared" ref="AR148" si="634">AR147-$F$19</f>
        <v>21.987032967032967</v>
      </c>
      <c r="AS148" s="16">
        <f t="shared" ref="AS148" si="635">AS147-$F$19</f>
        <v>18.392527472527473</v>
      </c>
      <c r="AT148" s="26">
        <f t="shared" ref="AT148" si="636">AT147-$F$19</f>
        <v>11.613406593406594</v>
      </c>
      <c r="AU148" s="16">
        <f t="shared" ref="AU148" si="637">AU147-$F$19</f>
        <v>21.927692307692308</v>
      </c>
      <c r="AV148" s="16">
        <f t="shared" ref="AV148" si="638">AV147-$F$19</f>
        <v>17.641978021978026</v>
      </c>
      <c r="AW148" s="16">
        <f t="shared" ref="AW148" si="639">AW147-$F$19</f>
        <v>9.4738461538461536</v>
      </c>
      <c r="AX148" s="25">
        <f t="shared" ref="AX148" si="640">AX147-$F$19</f>
        <v>24.499120879120873</v>
      </c>
      <c r="AY148" s="16">
        <f t="shared" ref="AY148" si="641">AY147-$F$19</f>
        <v>17.347472527472529</v>
      </c>
      <c r="AZ148" s="26">
        <f t="shared" ref="AZ148" si="642">AZ147-$F$19</f>
        <v>9.0090109890109886</v>
      </c>
      <c r="BA148" s="16">
        <f t="shared" ref="BA148" si="643">BA147-$F$19</f>
        <v>21.563956043956043</v>
      </c>
      <c r="BB148" s="16">
        <f t="shared" ref="BB148" si="644">BB147-$F$19</f>
        <v>16.393626373626375</v>
      </c>
      <c r="BC148" s="16">
        <f t="shared" ref="BC148" si="645">BC147-$F$19</f>
        <v>10.815604395604396</v>
      </c>
      <c r="BD148" s="25">
        <f t="shared" ref="BD148" si="646">BD147-$F$19</f>
        <v>31.193626373626376</v>
      </c>
      <c r="BE148" s="16">
        <f t="shared" ref="BE148" si="647">BE147-$F$19</f>
        <v>27.225494505494506</v>
      </c>
      <c r="BF148" s="26">
        <f t="shared" ref="BF148" si="648">BF147-$F$19</f>
        <v>14.978241758241762</v>
      </c>
      <c r="BG148" s="16">
        <f t="shared" ref="BG148" si="649">BG147-$F$19</f>
        <v>24.25736263736264</v>
      </c>
      <c r="BH148" s="16">
        <f t="shared" ref="BH148" si="650">BH147-$F$19</f>
        <v>19.071648351648353</v>
      </c>
      <c r="BI148" s="16">
        <f t="shared" ref="BI148" si="651">BI147-$F$19</f>
        <v>10.073846153846155</v>
      </c>
      <c r="BJ148" s="25">
        <f t="shared" ref="BJ148" si="652">BJ147-$F$19</f>
        <v>23.900219780219782</v>
      </c>
      <c r="BK148" s="16">
        <f t="shared" ref="BK148" si="653">BK147-$F$19</f>
        <v>19.034285714285716</v>
      </c>
      <c r="BL148" s="26">
        <f t="shared" ref="BL148" si="654">BL147-$F$19</f>
        <v>7.6342857142857143</v>
      </c>
      <c r="BM148" s="16">
        <f t="shared" ref="BM148" si="655">BM147-$F$19</f>
        <v>22.194725274725268</v>
      </c>
      <c r="BN148" s="16">
        <f t="shared" ref="BN148" si="656">BN147-$F$19</f>
        <v>18.977142857142859</v>
      </c>
      <c r="BO148" s="16">
        <f t="shared" ref="BO148" si="657">BO147-$F$19</f>
        <v>9.180439560439563</v>
      </c>
      <c r="BP148" s="25">
        <f t="shared" ref="BP148" si="658">BP147-$F$19</f>
        <v>20.35846153846154</v>
      </c>
      <c r="BQ148" s="16">
        <f t="shared" ref="BQ148" si="659">BQ147-$F$19</f>
        <v>18.18703296703297</v>
      </c>
      <c r="BR148" s="26">
        <f t="shared" ref="BR148" si="660">BR147-$F$19</f>
        <v>10.723296703296704</v>
      </c>
    </row>
    <row r="149" spans="1:70" x14ac:dyDescent="0.25">
      <c r="A149" s="51" t="s">
        <v>446</v>
      </c>
      <c r="B149" s="16">
        <f>B148/$B$20</f>
        <v>0.8618803099617216</v>
      </c>
      <c r="C149" s="16">
        <f>C148/$C$20</f>
        <v>0.78376263959787995</v>
      </c>
      <c r="D149" s="16">
        <f>D148/$D$20</f>
        <v>0.55838636561764443</v>
      </c>
      <c r="E149" s="25">
        <f>E148/$B$20</f>
        <v>1.1639996265521428</v>
      </c>
      <c r="F149" s="16">
        <f>F148/$C$20</f>
        <v>1.092442645074224</v>
      </c>
      <c r="G149" s="26">
        <f>G148/$D$20</f>
        <v>1.4068302676314184</v>
      </c>
      <c r="H149" s="16">
        <f>H148/$B$20</f>
        <v>0.90113901596489598</v>
      </c>
      <c r="I149" s="16">
        <f>I148/$C$20</f>
        <v>0.89651665395372482</v>
      </c>
      <c r="J149" s="16">
        <f>J148/$D$20</f>
        <v>0.72859820416702992</v>
      </c>
      <c r="K149" s="25">
        <f>K148/$B$20</f>
        <v>0.93488936607226214</v>
      </c>
      <c r="L149" s="16">
        <f>L148/$C$20</f>
        <v>0.83573901308455079</v>
      </c>
      <c r="M149" s="26">
        <f>M148/$D$20</f>
        <v>0.8970665155609796</v>
      </c>
      <c r="N149" s="16">
        <f>N148/$B$20</f>
        <v>0.83195780039212019</v>
      </c>
      <c r="O149" s="16">
        <f>O148/$C$20</f>
        <v>0.7756948111639187</v>
      </c>
      <c r="P149" s="16">
        <f>P148/$D$20</f>
        <v>0.94196233981344257</v>
      </c>
      <c r="Q149" s="25">
        <f>Q148/$B$20</f>
        <v>0.92051162356455984</v>
      </c>
      <c r="R149" s="16">
        <f>R148/$C$20</f>
        <v>0.88634630053394348</v>
      </c>
      <c r="S149" s="26">
        <f>S148/$D$20</f>
        <v>1.0263054659576318</v>
      </c>
      <c r="T149" s="16">
        <f>T148/$B$20</f>
        <v>0.93012790589113992</v>
      </c>
      <c r="U149" s="16">
        <f>U148/$C$20</f>
        <v>1.0153826595474196</v>
      </c>
      <c r="V149" s="16">
        <f>V148/$D$20</f>
        <v>1.0616118908551999</v>
      </c>
      <c r="W149" s="25">
        <f>W148/$B$20</f>
        <v>0.89488376435440198</v>
      </c>
      <c r="X149" s="16">
        <f>X148/$C$20</f>
        <v>0.7140859394863972</v>
      </c>
      <c r="Y149" s="26">
        <f>Y148/$D$20</f>
        <v>0.82972277918228565</v>
      </c>
      <c r="Z149" s="25">
        <f>Z148/$B$20</f>
        <v>0.90221267855475673</v>
      </c>
      <c r="AA149" s="16">
        <f>AA148/$C$20</f>
        <v>0.85211914960198709</v>
      </c>
      <c r="AB149" s="26">
        <f>AB148/$D$20</f>
        <v>0.66397872896870358</v>
      </c>
      <c r="AC149" s="25">
        <f>AC148/$B$20</f>
        <v>0.99627485762300438</v>
      </c>
      <c r="AD149" s="16">
        <f>AD148/$C$20</f>
        <v>0.63800387255764812</v>
      </c>
      <c r="AE149" s="26">
        <f>AE148/$D$20</f>
        <v>0.92779618167552957</v>
      </c>
      <c r="AF149" s="25">
        <f>AF148/$B$20</f>
        <v>0.87574456166557746</v>
      </c>
      <c r="AG149" s="16">
        <f>AG148/$C$20</f>
        <v>0.76151499149210822</v>
      </c>
      <c r="AH149" s="26">
        <f>AH148/$D$20</f>
        <v>0.743091273646587</v>
      </c>
      <c r="AK149" s="15" t="s">
        <v>446</v>
      </c>
      <c r="AL149" s="25">
        <f>AL148/$B$20</f>
        <v>1.0034170478946878</v>
      </c>
      <c r="AM149" s="16">
        <f>AM148/$C$20</f>
        <v>0.72362064581744212</v>
      </c>
      <c r="AN149" s="26">
        <f>AN148/$D$20</f>
        <v>0.79888414262052132</v>
      </c>
      <c r="AO149" s="16">
        <f>AO148/$B$20</f>
        <v>0.98119690038278407</v>
      </c>
      <c r="AP149" s="16">
        <f>AP148/$C$20</f>
        <v>0.90380214750924137</v>
      </c>
      <c r="AQ149" s="16">
        <f>AQ148/$D$20</f>
        <v>0.82416528637433517</v>
      </c>
      <c r="AR149" s="25">
        <f>AR148/$B$20</f>
        <v>0.93400242741107264</v>
      </c>
      <c r="AS149" s="16">
        <f>AS148/$C$20</f>
        <v>0.81838095796905852</v>
      </c>
      <c r="AT149" s="26">
        <f>AT148/$D$20</f>
        <v>1.1516214802545548</v>
      </c>
      <c r="AU149" s="16">
        <f>AU148/$B$20</f>
        <v>0.93148165437400798</v>
      </c>
      <c r="AV149" s="16">
        <f>AV148/$C$20</f>
        <v>0.78498503784544982</v>
      </c>
      <c r="AW149" s="16">
        <f>AW148/$D$20</f>
        <v>0.9394560195275039</v>
      </c>
      <c r="AX149" s="25">
        <f>AX148/$B$20</f>
        <v>1.0407151526468115</v>
      </c>
      <c r="AY149" s="16">
        <f>AY148/$C$20</f>
        <v>0.77188092863150071</v>
      </c>
      <c r="AZ149" s="26">
        <f>AZ148/$D$20</f>
        <v>0.89336152035567928</v>
      </c>
      <c r="BA149" s="16">
        <f>BA148/$B$20</f>
        <v>0.91603024927644472</v>
      </c>
      <c r="BB149" s="16">
        <f>BB148/$C$20</f>
        <v>0.72943926147587479</v>
      </c>
      <c r="BC149" s="16">
        <f>BC148/$D$20</f>
        <v>1.0725089355766715</v>
      </c>
      <c r="BD149" s="25">
        <f>BD148/$B$20</f>
        <v>1.3250956960134441</v>
      </c>
      <c r="BE149" s="16">
        <f>BE148/$C$20</f>
        <v>1.2114064425277238</v>
      </c>
      <c r="BF149" s="26">
        <f>BF148/$D$20</f>
        <v>1.4852889896260135</v>
      </c>
      <c r="BG149" s="16">
        <f>BG148/$B$20</f>
        <v>1.0304453365698814</v>
      </c>
      <c r="BH149" s="16">
        <f>BH148/$C$20</f>
        <v>0.84859864264898588</v>
      </c>
      <c r="BI149" s="16">
        <f>BI148/$D$20</f>
        <v>0.99895388370673865</v>
      </c>
      <c r="BJ149" s="25">
        <f>BJ148/$B$20</f>
        <v>1.0152740173653254</v>
      </c>
      <c r="BK149" s="16">
        <f>BK148/$C$20</f>
        <v>0.84693618103229085</v>
      </c>
      <c r="BL149" s="26">
        <f>BL148/$D$20</f>
        <v>0.7570394908900705</v>
      </c>
      <c r="BM149" s="16">
        <f>BM148/$B$20</f>
        <v>0.94282513304079885</v>
      </c>
      <c r="BN149" s="16">
        <f>BN148/$C$20</f>
        <v>0.84439359267734548</v>
      </c>
      <c r="BO149" s="16">
        <f>BO148/$D$20</f>
        <v>0.91036091012117526</v>
      </c>
      <c r="BP149" s="25">
        <f>BP148/$B$20</f>
        <v>0.86482121183829708</v>
      </c>
      <c r="BQ149" s="16">
        <f>BQ148/$C$20</f>
        <v>0.80923741907723601</v>
      </c>
      <c r="BR149" s="26">
        <f>BR148/$D$20</f>
        <v>1.0633554180106355</v>
      </c>
    </row>
    <row r="150" spans="1:70" x14ac:dyDescent="0.25">
      <c r="A150" s="22"/>
    </row>
    <row r="151" spans="1:70" x14ac:dyDescent="0.25">
      <c r="A151" s="4"/>
    </row>
    <row r="152" spans="1:70" x14ac:dyDescent="0.25">
      <c r="C152" t="s">
        <v>562</v>
      </c>
      <c r="D152" t="s">
        <v>563</v>
      </c>
      <c r="E152" t="s">
        <v>564</v>
      </c>
      <c r="F152" t="s">
        <v>565</v>
      </c>
      <c r="G152" t="s">
        <v>566</v>
      </c>
      <c r="H152" t="s">
        <v>567</v>
      </c>
      <c r="I152" t="s">
        <v>568</v>
      </c>
      <c r="J152" t="s">
        <v>569</v>
      </c>
      <c r="K152" t="s">
        <v>570</v>
      </c>
      <c r="L152" t="s">
        <v>571</v>
      </c>
      <c r="AG152" s="16" t="s">
        <v>622</v>
      </c>
      <c r="AM152" t="s">
        <v>572</v>
      </c>
      <c r="AN152" t="s">
        <v>573</v>
      </c>
      <c r="AO152" t="s">
        <v>574</v>
      </c>
      <c r="AP152" t="s">
        <v>575</v>
      </c>
      <c r="AQ152" t="s">
        <v>576</v>
      </c>
      <c r="AR152" t="s">
        <v>577</v>
      </c>
      <c r="AS152" t="s">
        <v>578</v>
      </c>
      <c r="AT152" t="s">
        <v>579</v>
      </c>
      <c r="AU152" t="s">
        <v>580</v>
      </c>
      <c r="AV152" t="s">
        <v>581</v>
      </c>
      <c r="BQ152" s="16" t="s">
        <v>622</v>
      </c>
    </row>
    <row r="153" spans="1:70" x14ac:dyDescent="0.25">
      <c r="A153" s="20" t="s">
        <v>9</v>
      </c>
      <c r="B153" s="27" t="s">
        <v>131</v>
      </c>
      <c r="C153" s="6" t="s">
        <v>132</v>
      </c>
      <c r="D153" s="28" t="s">
        <v>155</v>
      </c>
      <c r="E153" s="23" t="s">
        <v>133</v>
      </c>
      <c r="F153" s="6" t="s">
        <v>134</v>
      </c>
      <c r="G153" s="31" t="s">
        <v>157</v>
      </c>
      <c r="H153" s="27" t="s">
        <v>135</v>
      </c>
      <c r="I153" s="6" t="s">
        <v>136</v>
      </c>
      <c r="J153" s="28" t="s">
        <v>159</v>
      </c>
      <c r="K153" s="23" t="s">
        <v>137</v>
      </c>
      <c r="L153" s="6" t="s">
        <v>138</v>
      </c>
      <c r="M153" s="31" t="s">
        <v>161</v>
      </c>
      <c r="N153" s="27" t="s">
        <v>139</v>
      </c>
      <c r="O153" s="6" t="s">
        <v>140</v>
      </c>
      <c r="P153" s="28" t="s">
        <v>163</v>
      </c>
      <c r="Q153" s="23" t="s">
        <v>141</v>
      </c>
      <c r="R153" s="6" t="s">
        <v>142</v>
      </c>
      <c r="S153" s="31" t="s">
        <v>165</v>
      </c>
      <c r="T153" s="27" t="s">
        <v>143</v>
      </c>
      <c r="U153" s="6" t="s">
        <v>144</v>
      </c>
      <c r="V153" s="28" t="s">
        <v>167</v>
      </c>
      <c r="W153" s="23" t="s">
        <v>145</v>
      </c>
      <c r="X153" s="6" t="s">
        <v>146</v>
      </c>
      <c r="Y153" s="31" t="s">
        <v>169</v>
      </c>
      <c r="Z153" s="27" t="s">
        <v>147</v>
      </c>
      <c r="AA153" s="6" t="s">
        <v>148</v>
      </c>
      <c r="AB153" s="28" t="s">
        <v>171</v>
      </c>
      <c r="AC153" s="23" t="s">
        <v>149</v>
      </c>
      <c r="AD153" s="6" t="s">
        <v>150</v>
      </c>
      <c r="AE153" s="31" t="s">
        <v>173</v>
      </c>
      <c r="AF153" s="27"/>
      <c r="AG153" s="6"/>
      <c r="AH153" s="28"/>
      <c r="AL153" s="27" t="s">
        <v>179</v>
      </c>
      <c r="AM153" s="6" t="s">
        <v>180</v>
      </c>
      <c r="AN153" s="28" t="s">
        <v>203</v>
      </c>
      <c r="AO153" s="23" t="s">
        <v>181</v>
      </c>
      <c r="AP153" s="6" t="s">
        <v>182</v>
      </c>
      <c r="AQ153" s="31" t="s">
        <v>205</v>
      </c>
      <c r="AR153" s="27" t="s">
        <v>183</v>
      </c>
      <c r="AS153" s="6" t="s">
        <v>184</v>
      </c>
      <c r="AT153" s="28" t="s">
        <v>207</v>
      </c>
      <c r="AU153" s="23" t="s">
        <v>185</v>
      </c>
      <c r="AV153" s="6" t="s">
        <v>186</v>
      </c>
      <c r="AW153" s="31" t="s">
        <v>209</v>
      </c>
      <c r="AX153" s="27" t="s">
        <v>187</v>
      </c>
      <c r="AY153" s="6" t="s">
        <v>188</v>
      </c>
      <c r="AZ153" s="28" t="s">
        <v>211</v>
      </c>
      <c r="BA153" s="23" t="s">
        <v>189</v>
      </c>
      <c r="BB153" s="6" t="s">
        <v>190</v>
      </c>
      <c r="BC153" s="31" t="s">
        <v>213</v>
      </c>
      <c r="BD153" s="27" t="s">
        <v>191</v>
      </c>
      <c r="BE153" s="6" t="s">
        <v>192</v>
      </c>
      <c r="BF153" s="28" t="s">
        <v>215</v>
      </c>
      <c r="BG153" s="23" t="s">
        <v>193</v>
      </c>
      <c r="BH153" s="6" t="s">
        <v>194</v>
      </c>
      <c r="BI153" s="31" t="s">
        <v>217</v>
      </c>
      <c r="BJ153" s="27" t="s">
        <v>195</v>
      </c>
      <c r="BK153" s="6" t="s">
        <v>196</v>
      </c>
      <c r="BL153" s="28" t="s">
        <v>219</v>
      </c>
      <c r="BM153" s="23" t="s">
        <v>197</v>
      </c>
      <c r="BN153" s="6" t="s">
        <v>198</v>
      </c>
      <c r="BO153" s="31" t="s">
        <v>221</v>
      </c>
      <c r="BP153" s="27"/>
      <c r="BQ153" s="6"/>
      <c r="BR153" s="28"/>
    </row>
    <row r="154" spans="1:70" x14ac:dyDescent="0.25">
      <c r="A154" s="21">
        <v>0</v>
      </c>
      <c r="B154" s="29">
        <v>2071</v>
      </c>
      <c r="C154" s="8">
        <v>1830</v>
      </c>
      <c r="D154" s="30">
        <v>1841</v>
      </c>
      <c r="E154" s="24">
        <v>2028</v>
      </c>
      <c r="F154" s="8">
        <v>1863</v>
      </c>
      <c r="G154" s="32">
        <v>1723</v>
      </c>
      <c r="H154" s="29">
        <v>1967</v>
      </c>
      <c r="I154" s="8">
        <v>1914</v>
      </c>
      <c r="J154" s="30">
        <v>1770</v>
      </c>
      <c r="K154" s="24">
        <v>1916</v>
      </c>
      <c r="L154" s="8">
        <v>1761</v>
      </c>
      <c r="M154" s="32">
        <v>1744</v>
      </c>
      <c r="N154" s="29">
        <v>1858</v>
      </c>
      <c r="O154" s="8">
        <v>2014</v>
      </c>
      <c r="P154" s="30">
        <v>1777</v>
      </c>
      <c r="Q154" s="24">
        <v>2039</v>
      </c>
      <c r="R154" s="8">
        <v>1858</v>
      </c>
      <c r="S154" s="32">
        <v>1754</v>
      </c>
      <c r="T154" s="29">
        <v>1997</v>
      </c>
      <c r="U154" s="8">
        <v>1872</v>
      </c>
      <c r="V154" s="30">
        <v>1868</v>
      </c>
      <c r="W154" s="24">
        <v>2002</v>
      </c>
      <c r="X154" s="8">
        <v>1873</v>
      </c>
      <c r="Y154" s="32">
        <v>1831</v>
      </c>
      <c r="Z154" s="29">
        <v>1866</v>
      </c>
      <c r="AA154" s="8">
        <v>1914</v>
      </c>
      <c r="AB154" s="30">
        <v>1867</v>
      </c>
      <c r="AC154" s="24">
        <v>2003</v>
      </c>
      <c r="AD154" s="8">
        <v>1884</v>
      </c>
      <c r="AE154" s="32">
        <v>1675</v>
      </c>
      <c r="AF154" s="29"/>
      <c r="AG154" s="8"/>
      <c r="AH154" s="30"/>
      <c r="AL154" s="29">
        <v>1997</v>
      </c>
      <c r="AM154" s="8">
        <v>1895</v>
      </c>
      <c r="AN154" s="30">
        <v>1993</v>
      </c>
      <c r="AO154" s="24">
        <v>2031</v>
      </c>
      <c r="AP154" s="8">
        <v>1812</v>
      </c>
      <c r="AQ154" s="32">
        <v>1886</v>
      </c>
      <c r="AR154" s="29">
        <v>1941</v>
      </c>
      <c r="AS154" s="8">
        <v>1822</v>
      </c>
      <c r="AT154" s="30">
        <v>1799</v>
      </c>
      <c r="AU154" s="24">
        <v>2044</v>
      </c>
      <c r="AV154" s="8">
        <v>1786</v>
      </c>
      <c r="AW154" s="32">
        <v>1706</v>
      </c>
      <c r="AX154" s="29">
        <v>1961</v>
      </c>
      <c r="AY154" s="8">
        <v>1848</v>
      </c>
      <c r="AZ154" s="30">
        <v>1890</v>
      </c>
      <c r="BA154" s="24">
        <v>1911</v>
      </c>
      <c r="BB154" s="8">
        <v>1825</v>
      </c>
      <c r="BC154" s="32">
        <v>1806</v>
      </c>
      <c r="BD154" s="29">
        <v>2164</v>
      </c>
      <c r="BE154" s="8">
        <v>1898</v>
      </c>
      <c r="BF154" s="30">
        <v>1787</v>
      </c>
      <c r="BG154" s="24">
        <v>1846</v>
      </c>
      <c r="BH154" s="8">
        <v>1927</v>
      </c>
      <c r="BI154" s="32">
        <v>1823</v>
      </c>
      <c r="BJ154" s="29">
        <v>2146</v>
      </c>
      <c r="BK154" s="8">
        <v>1897</v>
      </c>
      <c r="BL154" s="30">
        <v>1795</v>
      </c>
      <c r="BM154" s="24">
        <v>2040</v>
      </c>
      <c r="BN154" s="8">
        <v>1857</v>
      </c>
      <c r="BO154" s="32">
        <v>1874</v>
      </c>
      <c r="BP154" s="29"/>
      <c r="BQ154" s="8"/>
      <c r="BR154" s="30"/>
    </row>
    <row r="155" spans="1:70" x14ac:dyDescent="0.25">
      <c r="A155" s="21">
        <v>5</v>
      </c>
      <c r="B155" s="29">
        <v>2138</v>
      </c>
      <c r="C155" s="8">
        <v>1967</v>
      </c>
      <c r="D155" s="30">
        <v>1875</v>
      </c>
      <c r="E155" s="24">
        <v>2111</v>
      </c>
      <c r="F155" s="8">
        <v>1934</v>
      </c>
      <c r="G155" s="32">
        <v>1826</v>
      </c>
      <c r="H155" s="29">
        <v>2084</v>
      </c>
      <c r="I155" s="8">
        <v>2049</v>
      </c>
      <c r="J155" s="30">
        <v>1849</v>
      </c>
      <c r="K155" s="24">
        <v>2038</v>
      </c>
      <c r="L155" s="8">
        <v>1896</v>
      </c>
      <c r="M155" s="32">
        <v>1708</v>
      </c>
      <c r="N155" s="29">
        <v>1975</v>
      </c>
      <c r="O155" s="8">
        <v>2040</v>
      </c>
      <c r="P155" s="30">
        <v>1850</v>
      </c>
      <c r="Q155" s="24">
        <v>2176</v>
      </c>
      <c r="R155" s="8">
        <v>1992</v>
      </c>
      <c r="S155" s="32">
        <v>1801</v>
      </c>
      <c r="T155" s="29">
        <v>2134</v>
      </c>
      <c r="U155" s="8">
        <v>2000</v>
      </c>
      <c r="V155" s="30">
        <v>1931</v>
      </c>
      <c r="W155" s="24">
        <v>2132</v>
      </c>
      <c r="X155" s="8">
        <v>2008</v>
      </c>
      <c r="Y155" s="32">
        <v>1880</v>
      </c>
      <c r="Z155" s="29">
        <v>1953</v>
      </c>
      <c r="AA155" s="8">
        <v>1961</v>
      </c>
      <c r="AB155" s="30">
        <v>1856</v>
      </c>
      <c r="AC155" s="24">
        <v>2077</v>
      </c>
      <c r="AD155" s="8">
        <v>1995</v>
      </c>
      <c r="AE155" s="32">
        <v>1779</v>
      </c>
      <c r="AF155" s="29"/>
      <c r="AG155" s="8"/>
      <c r="AH155" s="30"/>
      <c r="AL155" s="29">
        <v>2016</v>
      </c>
      <c r="AM155" s="8">
        <v>2008</v>
      </c>
      <c r="AN155" s="30">
        <v>2121</v>
      </c>
      <c r="AO155" s="24">
        <v>2070</v>
      </c>
      <c r="AP155" s="8">
        <v>1950</v>
      </c>
      <c r="AQ155" s="32">
        <v>1930</v>
      </c>
      <c r="AR155" s="29">
        <v>2097</v>
      </c>
      <c r="AS155" s="8">
        <v>1983</v>
      </c>
      <c r="AT155" s="30">
        <v>1872</v>
      </c>
      <c r="AU155" s="24">
        <v>1884</v>
      </c>
      <c r="AV155" s="8">
        <v>1871</v>
      </c>
      <c r="AW155" s="32">
        <v>1814</v>
      </c>
      <c r="AX155" s="29">
        <v>2081</v>
      </c>
      <c r="AY155" s="8">
        <v>1979</v>
      </c>
      <c r="AZ155" s="30">
        <v>1935</v>
      </c>
      <c r="BA155" s="24">
        <v>1987</v>
      </c>
      <c r="BB155" s="8">
        <v>1969</v>
      </c>
      <c r="BC155" s="32">
        <v>1814</v>
      </c>
      <c r="BD155" s="29">
        <v>2324</v>
      </c>
      <c r="BE155" s="8">
        <v>2037</v>
      </c>
      <c r="BF155" s="30">
        <v>1842</v>
      </c>
      <c r="BG155" s="24">
        <v>1913</v>
      </c>
      <c r="BH155" s="8">
        <v>1965</v>
      </c>
      <c r="BI155" s="32">
        <v>1910</v>
      </c>
      <c r="BJ155" s="29">
        <v>2214</v>
      </c>
      <c r="BK155" s="8">
        <v>1963</v>
      </c>
      <c r="BL155" s="30">
        <v>1791</v>
      </c>
      <c r="BM155" s="24">
        <v>2135</v>
      </c>
      <c r="BN155" s="8">
        <v>1945</v>
      </c>
      <c r="BO155" s="32">
        <v>1839</v>
      </c>
      <c r="BP155" s="29"/>
      <c r="BQ155" s="8"/>
      <c r="BR155" s="30"/>
    </row>
    <row r="156" spans="1:70" x14ac:dyDescent="0.25">
      <c r="A156" s="21">
        <v>10</v>
      </c>
      <c r="B156" s="29">
        <v>2294</v>
      </c>
      <c r="C156" s="8">
        <v>2032</v>
      </c>
      <c r="D156" s="30">
        <v>1918</v>
      </c>
      <c r="E156" s="24">
        <v>2257</v>
      </c>
      <c r="F156" s="8">
        <v>2073</v>
      </c>
      <c r="G156" s="32">
        <v>1813</v>
      </c>
      <c r="H156" s="29">
        <v>2213</v>
      </c>
      <c r="I156" s="8">
        <v>2158</v>
      </c>
      <c r="J156" s="30">
        <v>1942</v>
      </c>
      <c r="K156" s="24">
        <v>2140</v>
      </c>
      <c r="L156" s="8">
        <v>2079</v>
      </c>
      <c r="M156" s="32">
        <v>1783</v>
      </c>
      <c r="N156" s="29">
        <v>2098</v>
      </c>
      <c r="O156" s="8">
        <v>2084</v>
      </c>
      <c r="P156" s="30">
        <v>1925</v>
      </c>
      <c r="Q156" s="24">
        <v>2318</v>
      </c>
      <c r="R156" s="8">
        <v>2170</v>
      </c>
      <c r="S156" s="32">
        <v>1879</v>
      </c>
      <c r="T156" s="29">
        <v>2315</v>
      </c>
      <c r="U156" s="8">
        <v>2097</v>
      </c>
      <c r="V156" s="30">
        <v>1972</v>
      </c>
      <c r="W156" s="24">
        <v>2290</v>
      </c>
      <c r="X156" s="8">
        <v>2214</v>
      </c>
      <c r="Y156" s="32">
        <v>2003</v>
      </c>
      <c r="Z156" s="29">
        <v>2147</v>
      </c>
      <c r="AA156" s="8">
        <v>2118</v>
      </c>
      <c r="AB156" s="30">
        <v>1868</v>
      </c>
      <c r="AC156" s="24">
        <v>2259</v>
      </c>
      <c r="AD156" s="8">
        <v>2067</v>
      </c>
      <c r="AE156" s="32">
        <v>1914</v>
      </c>
      <c r="AF156" s="29"/>
      <c r="AG156" s="8"/>
      <c r="AH156" s="30"/>
      <c r="AL156" s="29">
        <v>2185</v>
      </c>
      <c r="AM156" s="8">
        <v>2042</v>
      </c>
      <c r="AN156" s="30">
        <v>2173</v>
      </c>
      <c r="AO156" s="24">
        <v>2201</v>
      </c>
      <c r="AP156" s="8">
        <v>2053</v>
      </c>
      <c r="AQ156" s="32">
        <v>1966</v>
      </c>
      <c r="AR156" s="29">
        <v>2199</v>
      </c>
      <c r="AS156" s="8">
        <v>2065</v>
      </c>
      <c r="AT156" s="30">
        <v>1907</v>
      </c>
      <c r="AU156" s="24">
        <v>1940</v>
      </c>
      <c r="AV156" s="8">
        <v>1860</v>
      </c>
      <c r="AW156" s="32">
        <v>1811</v>
      </c>
      <c r="AX156" s="29">
        <v>2195</v>
      </c>
      <c r="AY156" s="8">
        <v>1977</v>
      </c>
      <c r="AZ156" s="30">
        <v>1978</v>
      </c>
      <c r="BA156" s="24">
        <v>2208</v>
      </c>
      <c r="BB156" s="8">
        <v>2034</v>
      </c>
      <c r="BC156" s="32">
        <v>1899</v>
      </c>
      <c r="BD156" s="29">
        <v>2531</v>
      </c>
      <c r="BE156" s="8">
        <v>2176</v>
      </c>
      <c r="BF156" s="30">
        <v>1994</v>
      </c>
      <c r="BG156" s="24">
        <v>1983</v>
      </c>
      <c r="BH156" s="8">
        <v>2047</v>
      </c>
      <c r="BI156" s="32">
        <v>1962</v>
      </c>
      <c r="BJ156" s="29">
        <v>2404</v>
      </c>
      <c r="BK156" s="8">
        <v>2075</v>
      </c>
      <c r="BL156" s="30">
        <v>1877</v>
      </c>
      <c r="BM156" s="24">
        <v>2161</v>
      </c>
      <c r="BN156" s="8">
        <v>1974</v>
      </c>
      <c r="BO156" s="32">
        <v>1975</v>
      </c>
      <c r="BP156" s="29"/>
      <c r="BQ156" s="8"/>
      <c r="BR156" s="30"/>
    </row>
    <row r="157" spans="1:70" x14ac:dyDescent="0.25">
      <c r="A157" s="21">
        <v>15</v>
      </c>
      <c r="B157" s="29">
        <v>2351</v>
      </c>
      <c r="C157" s="8">
        <v>2152</v>
      </c>
      <c r="D157" s="30">
        <v>2037</v>
      </c>
      <c r="E157" s="24">
        <v>2357</v>
      </c>
      <c r="F157" s="8">
        <v>2195</v>
      </c>
      <c r="G157" s="32">
        <v>1906</v>
      </c>
      <c r="H157" s="29">
        <v>2363</v>
      </c>
      <c r="I157" s="8">
        <v>2284</v>
      </c>
      <c r="J157" s="30">
        <v>2005</v>
      </c>
      <c r="K157" s="24">
        <v>2234</v>
      </c>
      <c r="L157" s="8">
        <v>2126</v>
      </c>
      <c r="M157" s="32">
        <v>1890</v>
      </c>
      <c r="N157" s="29">
        <v>2230</v>
      </c>
      <c r="O157" s="8">
        <v>2186</v>
      </c>
      <c r="P157" s="30">
        <v>1908</v>
      </c>
      <c r="Q157" s="24">
        <v>2423</v>
      </c>
      <c r="R157" s="8">
        <v>2214</v>
      </c>
      <c r="S157" s="32">
        <v>1907</v>
      </c>
      <c r="T157" s="29">
        <v>2429</v>
      </c>
      <c r="U157" s="8">
        <v>2121</v>
      </c>
      <c r="V157" s="30">
        <v>2063</v>
      </c>
      <c r="W157" s="24">
        <v>2360</v>
      </c>
      <c r="X157" s="8">
        <v>2261</v>
      </c>
      <c r="Y157" s="32">
        <v>2119</v>
      </c>
      <c r="Z157" s="29">
        <v>2246</v>
      </c>
      <c r="AA157" s="8">
        <v>2157</v>
      </c>
      <c r="AB157" s="30">
        <v>1949</v>
      </c>
      <c r="AC157" s="24">
        <v>2437</v>
      </c>
      <c r="AD157" s="8">
        <v>2187</v>
      </c>
      <c r="AE157" s="32">
        <v>1916</v>
      </c>
      <c r="AF157" s="29"/>
      <c r="AG157" s="8"/>
      <c r="AH157" s="30"/>
      <c r="AL157" s="29">
        <v>2270</v>
      </c>
      <c r="AM157" s="8">
        <v>2254</v>
      </c>
      <c r="AN157" s="30">
        <v>2213</v>
      </c>
      <c r="AO157" s="24">
        <v>2280</v>
      </c>
      <c r="AP157" s="8">
        <v>2218</v>
      </c>
      <c r="AQ157" s="32">
        <v>2022</v>
      </c>
      <c r="AR157" s="29">
        <v>2297</v>
      </c>
      <c r="AS157" s="8">
        <v>2133</v>
      </c>
      <c r="AT157" s="30">
        <v>1979</v>
      </c>
      <c r="AU157" s="24">
        <v>1987</v>
      </c>
      <c r="AV157" s="8">
        <v>1948</v>
      </c>
      <c r="AW157" s="32">
        <v>1842</v>
      </c>
      <c r="AX157" s="29">
        <v>2296</v>
      </c>
      <c r="AY157" s="8">
        <v>2093</v>
      </c>
      <c r="AZ157" s="30">
        <v>2028</v>
      </c>
      <c r="BA157" s="24">
        <v>2250</v>
      </c>
      <c r="BB157" s="8">
        <v>2160</v>
      </c>
      <c r="BC157" s="32">
        <v>1894</v>
      </c>
      <c r="BD157" s="29">
        <v>2710</v>
      </c>
      <c r="BE157" s="8">
        <v>2363</v>
      </c>
      <c r="BF157" s="30">
        <v>2062</v>
      </c>
      <c r="BG157" s="24">
        <v>2100</v>
      </c>
      <c r="BH157" s="8">
        <v>2065</v>
      </c>
      <c r="BI157" s="32">
        <v>1931</v>
      </c>
      <c r="BJ157" s="29">
        <v>2462</v>
      </c>
      <c r="BK157" s="8">
        <v>2174</v>
      </c>
      <c r="BL157" s="30">
        <v>1874</v>
      </c>
      <c r="BM157" s="24">
        <v>2175</v>
      </c>
      <c r="BN157" s="8">
        <v>1991</v>
      </c>
      <c r="BO157" s="32">
        <v>1980</v>
      </c>
      <c r="BP157" s="29"/>
      <c r="BQ157" s="8"/>
      <c r="BR157" s="30"/>
    </row>
    <row r="158" spans="1:70" x14ac:dyDescent="0.25">
      <c r="A158" s="21">
        <v>20</v>
      </c>
      <c r="B158" s="29">
        <v>2556</v>
      </c>
      <c r="C158" s="8">
        <v>2200</v>
      </c>
      <c r="D158" s="30">
        <v>2068</v>
      </c>
      <c r="E158" s="24">
        <v>2466</v>
      </c>
      <c r="F158" s="8">
        <v>2313</v>
      </c>
      <c r="G158" s="32">
        <v>1916</v>
      </c>
      <c r="H158" s="29">
        <v>2509</v>
      </c>
      <c r="I158" s="8">
        <v>2380</v>
      </c>
      <c r="J158" s="30">
        <v>2097</v>
      </c>
      <c r="K158" s="24">
        <v>2352</v>
      </c>
      <c r="L158" s="8">
        <v>2225</v>
      </c>
      <c r="M158" s="32">
        <v>1877</v>
      </c>
      <c r="N158" s="29">
        <v>2313</v>
      </c>
      <c r="O158" s="8">
        <v>2334</v>
      </c>
      <c r="P158" s="30">
        <v>2032</v>
      </c>
      <c r="Q158" s="24">
        <v>2617</v>
      </c>
      <c r="R158" s="8">
        <v>2384</v>
      </c>
      <c r="S158" s="32">
        <v>2089</v>
      </c>
      <c r="T158" s="29">
        <v>2557</v>
      </c>
      <c r="U158" s="8">
        <v>2327</v>
      </c>
      <c r="V158" s="30">
        <v>2160</v>
      </c>
      <c r="W158" s="24">
        <v>2544</v>
      </c>
      <c r="X158" s="8">
        <v>2438</v>
      </c>
      <c r="Y158" s="32">
        <v>2105</v>
      </c>
      <c r="Z158" s="29">
        <v>2429</v>
      </c>
      <c r="AA158" s="8">
        <v>2368</v>
      </c>
      <c r="AB158" s="30">
        <v>2009</v>
      </c>
      <c r="AC158" s="24">
        <v>2599</v>
      </c>
      <c r="AD158" s="8">
        <v>2353</v>
      </c>
      <c r="AE158" s="32">
        <v>2008</v>
      </c>
      <c r="AF158" s="29"/>
      <c r="AG158" s="8"/>
      <c r="AH158" s="30"/>
      <c r="AL158" s="29">
        <v>2419</v>
      </c>
      <c r="AM158" s="8">
        <v>2234</v>
      </c>
      <c r="AN158" s="30">
        <v>2224</v>
      </c>
      <c r="AO158" s="24">
        <v>2511</v>
      </c>
      <c r="AP158" s="8">
        <v>2286</v>
      </c>
      <c r="AQ158" s="32">
        <v>2107</v>
      </c>
      <c r="AR158" s="29">
        <v>2402</v>
      </c>
      <c r="AS158" s="8">
        <v>2236</v>
      </c>
      <c r="AT158" s="30">
        <v>2048</v>
      </c>
      <c r="AU158" s="24">
        <v>2024</v>
      </c>
      <c r="AV158" s="8">
        <v>1938</v>
      </c>
      <c r="AW158" s="32">
        <v>1835</v>
      </c>
      <c r="AX158" s="29">
        <v>2418</v>
      </c>
      <c r="AY158" s="8">
        <v>2196</v>
      </c>
      <c r="AZ158" s="30">
        <v>2081</v>
      </c>
      <c r="BA158" s="24">
        <v>2300</v>
      </c>
      <c r="BB158" s="8">
        <v>2300</v>
      </c>
      <c r="BC158" s="32">
        <v>2020</v>
      </c>
      <c r="BD158" s="29">
        <v>2906</v>
      </c>
      <c r="BE158" s="8">
        <v>2440</v>
      </c>
      <c r="BF158" s="30">
        <v>2121</v>
      </c>
      <c r="BG158" s="24">
        <v>2166</v>
      </c>
      <c r="BH158" s="8">
        <v>2279</v>
      </c>
      <c r="BI158" s="32">
        <v>2029</v>
      </c>
      <c r="BJ158" s="29">
        <v>2599</v>
      </c>
      <c r="BK158" s="8">
        <v>2244</v>
      </c>
      <c r="BL158" s="30">
        <v>1929</v>
      </c>
      <c r="BM158" s="24">
        <v>2252</v>
      </c>
      <c r="BN158" s="8">
        <v>2033</v>
      </c>
      <c r="BO158" s="32">
        <v>2096</v>
      </c>
      <c r="BP158" s="29"/>
      <c r="BQ158" s="8"/>
      <c r="BR158" s="30"/>
    </row>
    <row r="159" spans="1:70" x14ac:dyDescent="0.25">
      <c r="A159" s="21">
        <v>25</v>
      </c>
      <c r="B159" s="29">
        <v>2689</v>
      </c>
      <c r="C159" s="8">
        <v>2274</v>
      </c>
      <c r="D159" s="30">
        <v>2079</v>
      </c>
      <c r="E159" s="24">
        <v>2660</v>
      </c>
      <c r="F159" s="8">
        <v>2282</v>
      </c>
      <c r="G159" s="32">
        <v>2058</v>
      </c>
      <c r="H159" s="29">
        <v>2678</v>
      </c>
      <c r="I159" s="8">
        <v>2508</v>
      </c>
      <c r="J159" s="30">
        <v>2096</v>
      </c>
      <c r="K159" s="24">
        <v>2479</v>
      </c>
      <c r="L159" s="8">
        <v>2352</v>
      </c>
      <c r="M159" s="32">
        <v>1950</v>
      </c>
      <c r="N159" s="29">
        <v>2459</v>
      </c>
      <c r="O159" s="8">
        <v>2375</v>
      </c>
      <c r="P159" s="30">
        <v>2108</v>
      </c>
      <c r="Q159" s="24">
        <v>2768</v>
      </c>
      <c r="R159" s="8">
        <v>2513</v>
      </c>
      <c r="S159" s="32">
        <v>2076</v>
      </c>
      <c r="T159" s="29">
        <v>2596</v>
      </c>
      <c r="U159" s="8">
        <v>2428</v>
      </c>
      <c r="V159" s="30">
        <v>2158</v>
      </c>
      <c r="W159" s="24">
        <v>2702</v>
      </c>
      <c r="X159" s="8">
        <v>2503</v>
      </c>
      <c r="Y159" s="32">
        <v>2207</v>
      </c>
      <c r="Z159" s="29">
        <v>2572</v>
      </c>
      <c r="AA159" s="8">
        <v>2396</v>
      </c>
      <c r="AB159" s="30">
        <v>2028</v>
      </c>
      <c r="AC159" s="24">
        <v>2661</v>
      </c>
      <c r="AD159" s="8">
        <v>2479</v>
      </c>
      <c r="AE159" s="32">
        <v>2078</v>
      </c>
      <c r="AF159" s="29"/>
      <c r="AG159" s="8"/>
      <c r="AH159" s="30"/>
      <c r="AL159" s="29">
        <v>2457</v>
      </c>
      <c r="AM159" s="8">
        <v>2388</v>
      </c>
      <c r="AN159" s="30">
        <v>2257</v>
      </c>
      <c r="AO159" s="24">
        <v>2575</v>
      </c>
      <c r="AP159" s="8">
        <v>2409</v>
      </c>
      <c r="AQ159" s="32">
        <v>2109</v>
      </c>
      <c r="AR159" s="29">
        <v>2526</v>
      </c>
      <c r="AS159" s="8">
        <v>2359</v>
      </c>
      <c r="AT159" s="30">
        <v>2118</v>
      </c>
      <c r="AU159" s="24">
        <v>1997</v>
      </c>
      <c r="AV159" s="8">
        <v>2030</v>
      </c>
      <c r="AW159" s="32">
        <v>1842</v>
      </c>
      <c r="AX159" s="29">
        <v>2490</v>
      </c>
      <c r="AY159" s="8">
        <v>2286</v>
      </c>
      <c r="AZ159" s="30">
        <v>2071</v>
      </c>
      <c r="BA159" s="24">
        <v>2430</v>
      </c>
      <c r="BB159" s="8">
        <v>2392</v>
      </c>
      <c r="BC159" s="32">
        <v>2042</v>
      </c>
      <c r="BD159" s="29">
        <v>3015</v>
      </c>
      <c r="BE159" s="8">
        <v>2570</v>
      </c>
      <c r="BF159" s="30">
        <v>2238</v>
      </c>
      <c r="BG159" s="24">
        <v>2268</v>
      </c>
      <c r="BH159" s="8">
        <v>2225</v>
      </c>
      <c r="BI159" s="32">
        <v>2134</v>
      </c>
      <c r="BJ159" s="29">
        <v>2747</v>
      </c>
      <c r="BK159" s="8">
        <v>2349</v>
      </c>
      <c r="BL159" s="30">
        <v>1982</v>
      </c>
      <c r="BM159" s="24">
        <v>2301</v>
      </c>
      <c r="BN159" s="8">
        <v>2075</v>
      </c>
      <c r="BO159" s="32">
        <v>2061</v>
      </c>
      <c r="BP159" s="29"/>
      <c r="BQ159" s="8"/>
      <c r="BR159" s="30"/>
    </row>
    <row r="160" spans="1:70" x14ac:dyDescent="0.25">
      <c r="A160" s="21">
        <v>30</v>
      </c>
      <c r="B160" s="29">
        <v>2776</v>
      </c>
      <c r="C160" s="8">
        <v>2393</v>
      </c>
      <c r="D160" s="30">
        <v>2161</v>
      </c>
      <c r="E160" s="24">
        <v>2662</v>
      </c>
      <c r="F160" s="8">
        <v>2500</v>
      </c>
      <c r="G160" s="32">
        <v>2093</v>
      </c>
      <c r="H160" s="29">
        <v>2829</v>
      </c>
      <c r="I160" s="8">
        <v>2620</v>
      </c>
      <c r="J160" s="30">
        <v>2179</v>
      </c>
      <c r="K160" s="24">
        <v>2593</v>
      </c>
      <c r="L160" s="8">
        <v>2387</v>
      </c>
      <c r="M160" s="32">
        <v>1988</v>
      </c>
      <c r="N160" s="29">
        <v>2565</v>
      </c>
      <c r="O160" s="8">
        <v>2494</v>
      </c>
      <c r="P160" s="30">
        <v>2139</v>
      </c>
      <c r="Q160" s="24">
        <v>2831</v>
      </c>
      <c r="R160" s="8">
        <v>2604</v>
      </c>
      <c r="S160" s="32">
        <v>2150</v>
      </c>
      <c r="T160" s="29">
        <v>2793</v>
      </c>
      <c r="U160" s="8">
        <v>2484</v>
      </c>
      <c r="V160" s="30">
        <v>2194</v>
      </c>
      <c r="W160" s="24">
        <v>2822</v>
      </c>
      <c r="X160" s="8">
        <v>2642</v>
      </c>
      <c r="Y160" s="32">
        <v>2240</v>
      </c>
      <c r="Z160" s="29">
        <v>2676</v>
      </c>
      <c r="AA160" s="8">
        <v>2458</v>
      </c>
      <c r="AB160" s="30">
        <v>2061</v>
      </c>
      <c r="AC160" s="24">
        <v>2861</v>
      </c>
      <c r="AD160" s="8">
        <v>2577</v>
      </c>
      <c r="AE160" s="32">
        <v>2145</v>
      </c>
      <c r="AF160" s="29"/>
      <c r="AG160" s="8"/>
      <c r="AH160" s="30"/>
      <c r="AL160" s="29">
        <v>2533</v>
      </c>
      <c r="AM160" s="8">
        <v>2503</v>
      </c>
      <c r="AN160" s="30">
        <v>2322</v>
      </c>
      <c r="AO160" s="24">
        <v>2694</v>
      </c>
      <c r="AP160" s="8">
        <v>2551</v>
      </c>
      <c r="AQ160" s="32">
        <v>2146</v>
      </c>
      <c r="AR160" s="29">
        <v>2595</v>
      </c>
      <c r="AS160" s="8">
        <v>2392</v>
      </c>
      <c r="AT160" s="30">
        <v>2144</v>
      </c>
      <c r="AU160" s="24">
        <v>2124</v>
      </c>
      <c r="AV160" s="8">
        <v>2001</v>
      </c>
      <c r="AW160" s="32">
        <v>1899</v>
      </c>
      <c r="AX160" s="29">
        <v>2592</v>
      </c>
      <c r="AY160" s="8">
        <v>2386</v>
      </c>
      <c r="AZ160" s="30">
        <v>2201</v>
      </c>
      <c r="BA160" s="24">
        <v>2605</v>
      </c>
      <c r="BB160" s="8">
        <v>2470</v>
      </c>
      <c r="BC160" s="32">
        <v>2073</v>
      </c>
      <c r="BD160" s="29">
        <v>3204</v>
      </c>
      <c r="BE160" s="8">
        <v>2669</v>
      </c>
      <c r="BF160" s="30">
        <v>2212</v>
      </c>
      <c r="BG160" s="24">
        <v>2327</v>
      </c>
      <c r="BH160" s="8">
        <v>2329</v>
      </c>
      <c r="BI160" s="32">
        <v>2065</v>
      </c>
      <c r="BJ160" s="29">
        <v>2858</v>
      </c>
      <c r="BK160" s="8">
        <v>2475</v>
      </c>
      <c r="BL160" s="30">
        <v>2002</v>
      </c>
      <c r="BM160" s="24">
        <v>2316</v>
      </c>
      <c r="BN160" s="8">
        <v>2088</v>
      </c>
      <c r="BO160" s="32">
        <v>2059</v>
      </c>
      <c r="BP160" s="29"/>
      <c r="BQ160" s="8"/>
      <c r="BR160" s="30"/>
    </row>
    <row r="161" spans="1:70" x14ac:dyDescent="0.25">
      <c r="A161" s="21">
        <v>35</v>
      </c>
      <c r="B161" s="29">
        <v>2921</v>
      </c>
      <c r="C161" s="8">
        <v>2463</v>
      </c>
      <c r="D161" s="30">
        <v>2134</v>
      </c>
      <c r="E161" s="24">
        <v>2898</v>
      </c>
      <c r="F161" s="8">
        <v>2644</v>
      </c>
      <c r="G161" s="32">
        <v>2087</v>
      </c>
      <c r="H161" s="29">
        <v>2920</v>
      </c>
      <c r="I161" s="8">
        <v>2739</v>
      </c>
      <c r="J161" s="30">
        <v>2255</v>
      </c>
      <c r="K161" s="24">
        <v>2684</v>
      </c>
      <c r="L161" s="8">
        <v>2417</v>
      </c>
      <c r="M161" s="32">
        <v>2003</v>
      </c>
      <c r="N161" s="29">
        <v>2551</v>
      </c>
      <c r="O161" s="8">
        <v>2531</v>
      </c>
      <c r="P161" s="30">
        <v>2179</v>
      </c>
      <c r="Q161" s="24">
        <v>2931</v>
      </c>
      <c r="R161" s="8">
        <v>2765</v>
      </c>
      <c r="S161" s="32">
        <v>2266</v>
      </c>
      <c r="T161" s="29">
        <v>2863</v>
      </c>
      <c r="U161" s="8">
        <v>2586</v>
      </c>
      <c r="V161" s="30">
        <v>2300</v>
      </c>
      <c r="W161" s="24">
        <v>2893</v>
      </c>
      <c r="X161" s="8">
        <v>2711</v>
      </c>
      <c r="Y161" s="32">
        <v>2321</v>
      </c>
      <c r="Z161" s="29">
        <v>2728</v>
      </c>
      <c r="AA161" s="8">
        <v>2602</v>
      </c>
      <c r="AB161" s="30">
        <v>2158</v>
      </c>
      <c r="AC161" s="24">
        <v>2859</v>
      </c>
      <c r="AD161" s="8">
        <v>2639</v>
      </c>
      <c r="AE161" s="32">
        <v>2213</v>
      </c>
      <c r="AF161" s="29"/>
      <c r="AG161" s="8"/>
      <c r="AH161" s="30"/>
      <c r="AL161" s="29">
        <v>2680</v>
      </c>
      <c r="AM161" s="8">
        <v>2503</v>
      </c>
      <c r="AN161" s="30">
        <v>2417</v>
      </c>
      <c r="AO161" s="24">
        <v>2857</v>
      </c>
      <c r="AP161" s="8">
        <v>2646</v>
      </c>
      <c r="AQ161" s="32">
        <v>2247</v>
      </c>
      <c r="AR161" s="29">
        <v>2778</v>
      </c>
      <c r="AS161" s="8">
        <v>2549</v>
      </c>
      <c r="AT161" s="30">
        <v>2108</v>
      </c>
      <c r="AU161" s="24">
        <v>2091</v>
      </c>
      <c r="AV161" s="8">
        <v>2025</v>
      </c>
      <c r="AW161" s="32">
        <v>1907</v>
      </c>
      <c r="AX161" s="29">
        <v>2716</v>
      </c>
      <c r="AY161" s="8">
        <v>2440</v>
      </c>
      <c r="AZ161" s="30">
        <v>2228</v>
      </c>
      <c r="BA161" s="24">
        <v>2661</v>
      </c>
      <c r="BB161" s="8">
        <v>2608</v>
      </c>
      <c r="BC161" s="32">
        <v>2118</v>
      </c>
      <c r="BD161" s="29">
        <v>3419</v>
      </c>
      <c r="BE161" s="8">
        <v>2901</v>
      </c>
      <c r="BF161" s="30">
        <v>2385</v>
      </c>
      <c r="BG161" s="24">
        <v>2385</v>
      </c>
      <c r="BH161" s="8">
        <v>2367</v>
      </c>
      <c r="BI161" s="32">
        <v>2222</v>
      </c>
      <c r="BJ161" s="29">
        <v>2964</v>
      </c>
      <c r="BK161" s="8">
        <v>2553</v>
      </c>
      <c r="BL161" s="30">
        <v>1981</v>
      </c>
      <c r="BM161" s="24">
        <v>2411</v>
      </c>
      <c r="BN161" s="8">
        <v>2146</v>
      </c>
      <c r="BO161" s="32">
        <v>2208</v>
      </c>
      <c r="BP161" s="29"/>
      <c r="BQ161" s="8"/>
      <c r="BR161" s="30"/>
    </row>
    <row r="162" spans="1:70" x14ac:dyDescent="0.25">
      <c r="A162" s="21">
        <v>40</v>
      </c>
      <c r="B162" s="29">
        <v>3004</v>
      </c>
      <c r="C162" s="8">
        <v>2464</v>
      </c>
      <c r="D162" s="30">
        <v>2205</v>
      </c>
      <c r="E162" s="24">
        <v>3009</v>
      </c>
      <c r="F162" s="8">
        <v>2628</v>
      </c>
      <c r="G162" s="32">
        <v>2144</v>
      </c>
      <c r="H162" s="29">
        <v>2958</v>
      </c>
      <c r="I162" s="8">
        <v>2777</v>
      </c>
      <c r="J162" s="30">
        <v>2271</v>
      </c>
      <c r="K162" s="24">
        <v>2866</v>
      </c>
      <c r="L162" s="8">
        <v>2463</v>
      </c>
      <c r="M162" s="32">
        <v>2004</v>
      </c>
      <c r="N162" s="29">
        <v>2682</v>
      </c>
      <c r="O162" s="8">
        <v>2701</v>
      </c>
      <c r="P162" s="30">
        <v>2232</v>
      </c>
      <c r="Q162" s="24">
        <v>3053</v>
      </c>
      <c r="R162" s="8">
        <v>2800</v>
      </c>
      <c r="S162" s="32">
        <v>2292</v>
      </c>
      <c r="T162" s="29">
        <v>2993</v>
      </c>
      <c r="U162" s="8">
        <v>2695</v>
      </c>
      <c r="V162" s="30">
        <v>2220</v>
      </c>
      <c r="W162" s="24">
        <v>3038</v>
      </c>
      <c r="X162" s="8">
        <v>2820</v>
      </c>
      <c r="Y162" s="32">
        <v>2266</v>
      </c>
      <c r="Z162" s="29">
        <v>2889</v>
      </c>
      <c r="AA162" s="8">
        <v>2641</v>
      </c>
      <c r="AB162" s="30">
        <v>2190</v>
      </c>
      <c r="AC162" s="24">
        <v>3069</v>
      </c>
      <c r="AD162" s="8">
        <v>2730</v>
      </c>
      <c r="AE162" s="32">
        <v>2220</v>
      </c>
      <c r="AF162" s="29"/>
      <c r="AG162" s="8"/>
      <c r="AH162" s="30"/>
      <c r="AL162" s="29">
        <v>2757</v>
      </c>
      <c r="AM162" s="8">
        <v>2652</v>
      </c>
      <c r="AN162" s="30">
        <v>2397</v>
      </c>
      <c r="AO162" s="24">
        <v>2896</v>
      </c>
      <c r="AP162" s="8">
        <v>2753</v>
      </c>
      <c r="AQ162" s="32">
        <v>2284</v>
      </c>
      <c r="AR162" s="29">
        <v>2806</v>
      </c>
      <c r="AS162" s="8">
        <v>2597</v>
      </c>
      <c r="AT162" s="30">
        <v>2129</v>
      </c>
      <c r="AU162" s="24">
        <v>2177</v>
      </c>
      <c r="AV162" s="8">
        <v>2095</v>
      </c>
      <c r="AW162" s="32">
        <v>1951</v>
      </c>
      <c r="AX162" s="29">
        <v>2937</v>
      </c>
      <c r="AY162" s="8">
        <v>2538</v>
      </c>
      <c r="AZ162" s="30">
        <v>2251</v>
      </c>
      <c r="BA162" s="24">
        <v>2758</v>
      </c>
      <c r="BB162" s="8">
        <v>2591</v>
      </c>
      <c r="BC162" s="32">
        <v>2138</v>
      </c>
      <c r="BD162" s="29">
        <v>3516</v>
      </c>
      <c r="BE162" s="8">
        <v>2920</v>
      </c>
      <c r="BF162" s="30">
        <v>2390</v>
      </c>
      <c r="BG162" s="24">
        <v>2466</v>
      </c>
      <c r="BH162" s="8">
        <v>2558</v>
      </c>
      <c r="BI162" s="32">
        <v>2192</v>
      </c>
      <c r="BJ162" s="29">
        <v>3055</v>
      </c>
      <c r="BK162" s="8">
        <v>2622</v>
      </c>
      <c r="BL162" s="30">
        <v>2039</v>
      </c>
      <c r="BM162" s="24">
        <v>2450</v>
      </c>
      <c r="BN162" s="8">
        <v>2177</v>
      </c>
      <c r="BO162" s="32">
        <v>2194</v>
      </c>
      <c r="BP162" s="29"/>
      <c r="BQ162" s="8"/>
      <c r="BR162" s="30"/>
    </row>
    <row r="163" spans="1:70" x14ac:dyDescent="0.25">
      <c r="A163" s="21">
        <v>45</v>
      </c>
      <c r="B163" s="29">
        <v>3111</v>
      </c>
      <c r="C163" s="8">
        <v>2614</v>
      </c>
      <c r="D163" s="30">
        <v>2288</v>
      </c>
      <c r="E163" s="24">
        <v>3042</v>
      </c>
      <c r="F163" s="8">
        <v>2652</v>
      </c>
      <c r="G163" s="32">
        <v>2187</v>
      </c>
      <c r="H163" s="29">
        <v>3019</v>
      </c>
      <c r="I163" s="8">
        <v>2929</v>
      </c>
      <c r="J163" s="30">
        <v>2289</v>
      </c>
      <c r="K163" s="24">
        <v>2920</v>
      </c>
      <c r="L163" s="8">
        <v>2617</v>
      </c>
      <c r="M163" s="32">
        <v>2119</v>
      </c>
      <c r="N163" s="29">
        <v>2845</v>
      </c>
      <c r="O163" s="8">
        <v>2693</v>
      </c>
      <c r="P163" s="30">
        <v>2326</v>
      </c>
      <c r="Q163" s="24">
        <v>3147</v>
      </c>
      <c r="R163" s="8">
        <v>2931</v>
      </c>
      <c r="S163" s="32">
        <v>2267</v>
      </c>
      <c r="T163" s="29">
        <v>3115</v>
      </c>
      <c r="U163" s="8">
        <v>2774</v>
      </c>
      <c r="V163" s="30">
        <v>2285</v>
      </c>
      <c r="W163" s="24">
        <v>3160</v>
      </c>
      <c r="X163" s="8">
        <v>2848</v>
      </c>
      <c r="Y163" s="32">
        <v>2388</v>
      </c>
      <c r="Z163" s="29">
        <v>2899</v>
      </c>
      <c r="AA163" s="8">
        <v>2755</v>
      </c>
      <c r="AB163" s="30">
        <v>2184</v>
      </c>
      <c r="AC163" s="24">
        <v>3108</v>
      </c>
      <c r="AD163" s="8">
        <v>2826</v>
      </c>
      <c r="AE163" s="32">
        <v>2301</v>
      </c>
      <c r="AF163" s="29"/>
      <c r="AG163" s="8"/>
      <c r="AH163" s="30"/>
      <c r="AL163" s="29">
        <v>2877</v>
      </c>
      <c r="AM163" s="8">
        <v>2710</v>
      </c>
      <c r="AN163" s="30">
        <v>2376</v>
      </c>
      <c r="AO163" s="24">
        <v>2998</v>
      </c>
      <c r="AP163" s="8">
        <v>2836</v>
      </c>
      <c r="AQ163" s="32">
        <v>2318</v>
      </c>
      <c r="AR163" s="29">
        <v>2957</v>
      </c>
      <c r="AS163" s="8">
        <v>2712</v>
      </c>
      <c r="AT163" s="30">
        <v>2189</v>
      </c>
      <c r="AU163" s="24">
        <v>2277</v>
      </c>
      <c r="AV163" s="8">
        <v>2169</v>
      </c>
      <c r="AW163" s="32">
        <v>1938</v>
      </c>
      <c r="AX163" s="29">
        <v>2982</v>
      </c>
      <c r="AY163" s="8">
        <v>2661</v>
      </c>
      <c r="AZ163" s="30">
        <v>2301</v>
      </c>
      <c r="BA163" s="24">
        <v>2831</v>
      </c>
      <c r="BB163" s="8">
        <v>2776</v>
      </c>
      <c r="BC163" s="32">
        <v>2230</v>
      </c>
      <c r="BD163" s="29">
        <v>3562</v>
      </c>
      <c r="BE163" s="8">
        <v>3046</v>
      </c>
      <c r="BF163" s="30">
        <v>2526</v>
      </c>
      <c r="BG163" s="24">
        <v>2557</v>
      </c>
      <c r="BH163" s="8">
        <v>2652</v>
      </c>
      <c r="BI163" s="32">
        <v>2282</v>
      </c>
      <c r="BJ163" s="29">
        <v>3174</v>
      </c>
      <c r="BK163" s="8">
        <v>2725</v>
      </c>
      <c r="BL163" s="30">
        <v>2120</v>
      </c>
      <c r="BM163" s="24">
        <v>2546</v>
      </c>
      <c r="BN163" s="8">
        <v>2225</v>
      </c>
      <c r="BO163" s="32">
        <v>2237</v>
      </c>
      <c r="BP163" s="29"/>
      <c r="BQ163" s="8"/>
      <c r="BR163" s="30"/>
    </row>
    <row r="164" spans="1:70" x14ac:dyDescent="0.25">
      <c r="A164" s="21">
        <v>50</v>
      </c>
      <c r="B164" s="29">
        <v>3255</v>
      </c>
      <c r="C164" s="8">
        <v>2742</v>
      </c>
      <c r="D164" s="30">
        <v>2251</v>
      </c>
      <c r="E164" s="24">
        <v>3131</v>
      </c>
      <c r="F164" s="8">
        <v>2810</v>
      </c>
      <c r="G164" s="32">
        <v>2267</v>
      </c>
      <c r="H164" s="29">
        <v>3294</v>
      </c>
      <c r="I164" s="8">
        <v>3056</v>
      </c>
      <c r="J164" s="30">
        <v>2384</v>
      </c>
      <c r="K164" s="24">
        <v>3011</v>
      </c>
      <c r="L164" s="8">
        <v>2655</v>
      </c>
      <c r="M164" s="32">
        <v>2117</v>
      </c>
      <c r="N164" s="29">
        <v>2939</v>
      </c>
      <c r="O164" s="8">
        <v>2889</v>
      </c>
      <c r="P164" s="30">
        <v>2295</v>
      </c>
      <c r="Q164" s="24">
        <v>3286</v>
      </c>
      <c r="R164" s="8">
        <v>3041</v>
      </c>
      <c r="S164" s="32">
        <v>2240</v>
      </c>
      <c r="T164" s="29">
        <v>3251</v>
      </c>
      <c r="U164" s="8">
        <v>2828</v>
      </c>
      <c r="V164" s="30">
        <v>2321</v>
      </c>
      <c r="W164" s="24">
        <v>3289</v>
      </c>
      <c r="X164" s="8">
        <v>2954</v>
      </c>
      <c r="Y164" s="32">
        <v>2383</v>
      </c>
      <c r="Z164" s="29">
        <v>3074</v>
      </c>
      <c r="AA164" s="8">
        <v>2851</v>
      </c>
      <c r="AB164" s="30">
        <v>2257</v>
      </c>
      <c r="AC164" s="24">
        <v>3130</v>
      </c>
      <c r="AD164" s="8">
        <v>2877</v>
      </c>
      <c r="AE164" s="32">
        <v>2343</v>
      </c>
      <c r="AF164" s="29"/>
      <c r="AG164" s="8"/>
      <c r="AH164" s="30"/>
      <c r="AL164" s="29">
        <v>3069</v>
      </c>
      <c r="AM164" s="8">
        <v>2810</v>
      </c>
      <c r="AN164" s="30">
        <v>2458</v>
      </c>
      <c r="AO164" s="24">
        <v>3189</v>
      </c>
      <c r="AP164" s="8">
        <v>2951</v>
      </c>
      <c r="AQ164" s="32">
        <v>2266</v>
      </c>
      <c r="AR164" s="29">
        <v>3041</v>
      </c>
      <c r="AS164" s="8">
        <v>2735</v>
      </c>
      <c r="AT164" s="30">
        <v>2258</v>
      </c>
      <c r="AU164" s="24">
        <v>2213</v>
      </c>
      <c r="AV164" s="8">
        <v>2222</v>
      </c>
      <c r="AW164" s="32">
        <v>1882</v>
      </c>
      <c r="AX164" s="29">
        <v>3079</v>
      </c>
      <c r="AY164" s="8">
        <v>2779</v>
      </c>
      <c r="AZ164" s="30">
        <v>2331</v>
      </c>
      <c r="BA164" s="24">
        <v>3003</v>
      </c>
      <c r="BB164" s="8">
        <v>2807</v>
      </c>
      <c r="BC164" s="32">
        <v>2196</v>
      </c>
      <c r="BD164" s="29">
        <v>3784</v>
      </c>
      <c r="BE164" s="8">
        <v>3239</v>
      </c>
      <c r="BF164" s="30">
        <v>2490</v>
      </c>
      <c r="BG164" s="24">
        <v>2641</v>
      </c>
      <c r="BH164" s="8">
        <v>2655</v>
      </c>
      <c r="BI164" s="32">
        <v>2371</v>
      </c>
      <c r="BJ164" s="29">
        <v>3278</v>
      </c>
      <c r="BK164" s="8">
        <v>2735</v>
      </c>
      <c r="BL164" s="30">
        <v>2181</v>
      </c>
      <c r="BM164" s="24">
        <v>2658</v>
      </c>
      <c r="BN164" s="8">
        <v>2346</v>
      </c>
      <c r="BO164" s="32">
        <v>2340</v>
      </c>
      <c r="BP164" s="29"/>
      <c r="BQ164" s="8"/>
      <c r="BR164" s="30"/>
    </row>
    <row r="165" spans="1:70" x14ac:dyDescent="0.25">
      <c r="A165" s="21">
        <v>55</v>
      </c>
      <c r="B165" s="29">
        <v>3295</v>
      </c>
      <c r="C165" s="8">
        <v>2817</v>
      </c>
      <c r="D165" s="30">
        <v>2324</v>
      </c>
      <c r="E165" s="24">
        <v>3340</v>
      </c>
      <c r="F165" s="8">
        <v>2955</v>
      </c>
      <c r="G165" s="32">
        <v>2231</v>
      </c>
      <c r="H165" s="29">
        <v>3274</v>
      </c>
      <c r="I165" s="8">
        <v>3047</v>
      </c>
      <c r="J165" s="30">
        <v>2433</v>
      </c>
      <c r="K165" s="24">
        <v>3042</v>
      </c>
      <c r="L165" s="8">
        <v>2759</v>
      </c>
      <c r="M165" s="32">
        <v>2154</v>
      </c>
      <c r="N165" s="29">
        <v>2952</v>
      </c>
      <c r="O165" s="8">
        <v>2954</v>
      </c>
      <c r="P165" s="30">
        <v>2392</v>
      </c>
      <c r="Q165" s="24">
        <v>3434</v>
      </c>
      <c r="R165" s="8">
        <v>2998</v>
      </c>
      <c r="S165" s="32">
        <v>2291</v>
      </c>
      <c r="T165" s="29">
        <v>3321</v>
      </c>
      <c r="U165" s="8">
        <v>2962</v>
      </c>
      <c r="V165" s="30">
        <v>2302</v>
      </c>
      <c r="W165" s="24">
        <v>3435</v>
      </c>
      <c r="X165" s="8">
        <v>3089</v>
      </c>
      <c r="Y165" s="32">
        <v>2454</v>
      </c>
      <c r="Z165" s="29">
        <v>3147</v>
      </c>
      <c r="AA165" s="8">
        <v>2946</v>
      </c>
      <c r="AB165" s="30">
        <v>2303</v>
      </c>
      <c r="AC165" s="24">
        <v>3358</v>
      </c>
      <c r="AD165" s="8">
        <v>2983</v>
      </c>
      <c r="AE165" s="32">
        <v>2389</v>
      </c>
      <c r="AF165" s="29"/>
      <c r="AG165" s="8"/>
      <c r="AH165" s="30"/>
      <c r="AL165" s="29">
        <v>3021</v>
      </c>
      <c r="AM165" s="8">
        <v>2860</v>
      </c>
      <c r="AN165" s="30">
        <v>2492</v>
      </c>
      <c r="AO165" s="24">
        <v>3278</v>
      </c>
      <c r="AP165" s="8">
        <v>2979</v>
      </c>
      <c r="AQ165" s="32">
        <v>2315</v>
      </c>
      <c r="AR165" s="29">
        <v>3206</v>
      </c>
      <c r="AS165" s="8">
        <v>2840</v>
      </c>
      <c r="AT165" s="30">
        <v>2275</v>
      </c>
      <c r="AU165" s="24">
        <v>2232</v>
      </c>
      <c r="AV165" s="8">
        <v>2204</v>
      </c>
      <c r="AW165" s="32">
        <v>1987</v>
      </c>
      <c r="AX165" s="29">
        <v>3093</v>
      </c>
      <c r="AY165" s="8">
        <v>2784</v>
      </c>
      <c r="AZ165" s="30">
        <v>2324</v>
      </c>
      <c r="BA165" s="24">
        <v>3113</v>
      </c>
      <c r="BB165" s="8">
        <v>2846</v>
      </c>
      <c r="BC165" s="32">
        <v>2333</v>
      </c>
      <c r="BD165" s="29">
        <v>3844</v>
      </c>
      <c r="BE165" s="8">
        <v>3291</v>
      </c>
      <c r="BF165" s="30">
        <v>2681</v>
      </c>
      <c r="BG165" s="24">
        <v>2713</v>
      </c>
      <c r="BH165" s="8">
        <v>2750</v>
      </c>
      <c r="BI165" s="32">
        <v>2383</v>
      </c>
      <c r="BJ165" s="29">
        <v>3379</v>
      </c>
      <c r="BK165" s="8">
        <v>2905</v>
      </c>
      <c r="BL165" s="30">
        <v>2167</v>
      </c>
      <c r="BM165" s="24">
        <v>2681</v>
      </c>
      <c r="BN165" s="8">
        <v>2343</v>
      </c>
      <c r="BO165" s="32">
        <v>2269</v>
      </c>
      <c r="BP165" s="29"/>
      <c r="BQ165" s="8"/>
      <c r="BR165" s="30"/>
    </row>
    <row r="166" spans="1:70" x14ac:dyDescent="0.25">
      <c r="A166" s="21">
        <v>60</v>
      </c>
      <c r="B166" s="29">
        <v>3403</v>
      </c>
      <c r="C166" s="8">
        <v>2891</v>
      </c>
      <c r="D166" s="30">
        <v>2380</v>
      </c>
      <c r="E166" s="24">
        <v>3347</v>
      </c>
      <c r="F166" s="8">
        <v>3016</v>
      </c>
      <c r="G166" s="32">
        <v>2294</v>
      </c>
      <c r="H166" s="29">
        <v>3420</v>
      </c>
      <c r="I166" s="8">
        <v>3244</v>
      </c>
      <c r="J166" s="30">
        <v>2378</v>
      </c>
      <c r="K166" s="24">
        <v>3159</v>
      </c>
      <c r="L166" s="8">
        <v>2828</v>
      </c>
      <c r="M166" s="32">
        <v>2142</v>
      </c>
      <c r="N166" s="29">
        <v>3127</v>
      </c>
      <c r="O166" s="8">
        <v>3060</v>
      </c>
      <c r="P166" s="30">
        <v>2466</v>
      </c>
      <c r="Q166" s="24">
        <v>3487</v>
      </c>
      <c r="R166" s="8">
        <v>3161</v>
      </c>
      <c r="S166" s="32">
        <v>2354</v>
      </c>
      <c r="T166" s="29">
        <v>3437</v>
      </c>
      <c r="U166" s="8">
        <v>3039</v>
      </c>
      <c r="V166" s="30">
        <v>2415</v>
      </c>
      <c r="W166" s="24">
        <v>3539</v>
      </c>
      <c r="X166" s="8">
        <v>3149</v>
      </c>
      <c r="Y166" s="32">
        <v>2497</v>
      </c>
      <c r="Z166" s="29">
        <v>3315</v>
      </c>
      <c r="AA166" s="8">
        <v>3046</v>
      </c>
      <c r="AB166" s="30">
        <v>2352</v>
      </c>
      <c r="AC166" s="24">
        <v>3493</v>
      </c>
      <c r="AD166" s="8">
        <v>3079</v>
      </c>
      <c r="AE166" s="32">
        <v>2427</v>
      </c>
      <c r="AF166" s="29"/>
      <c r="AG166" s="8"/>
      <c r="AH166" s="30"/>
      <c r="AL166" s="29">
        <v>3067</v>
      </c>
      <c r="AM166" s="8">
        <v>2982</v>
      </c>
      <c r="AN166" s="30">
        <v>2546</v>
      </c>
      <c r="AO166" s="24">
        <v>3319</v>
      </c>
      <c r="AP166" s="8">
        <v>3142</v>
      </c>
      <c r="AQ166" s="32">
        <v>2377</v>
      </c>
      <c r="AR166" s="29">
        <v>3330</v>
      </c>
      <c r="AS166" s="8">
        <v>2926</v>
      </c>
      <c r="AT166" s="30">
        <v>2321</v>
      </c>
      <c r="AU166" s="24">
        <v>2350</v>
      </c>
      <c r="AV166" s="8">
        <v>2213</v>
      </c>
      <c r="AW166" s="32">
        <v>2010</v>
      </c>
      <c r="AX166" s="29">
        <v>3207</v>
      </c>
      <c r="AY166" s="8">
        <v>2901</v>
      </c>
      <c r="AZ166" s="30">
        <v>2430</v>
      </c>
      <c r="BA166" s="24">
        <v>3226</v>
      </c>
      <c r="BB166" s="8">
        <v>3030</v>
      </c>
      <c r="BC166" s="32">
        <v>2344</v>
      </c>
      <c r="BD166" s="29">
        <v>4081</v>
      </c>
      <c r="BE166" s="8">
        <v>3378</v>
      </c>
      <c r="BF166" s="30">
        <v>2669</v>
      </c>
      <c r="BG166" s="24">
        <v>2781</v>
      </c>
      <c r="BH166" s="8">
        <v>2776</v>
      </c>
      <c r="BI166" s="32">
        <v>2355</v>
      </c>
      <c r="BJ166" s="29">
        <v>3481</v>
      </c>
      <c r="BK166" s="8">
        <v>2936</v>
      </c>
      <c r="BL166" s="30">
        <v>2271</v>
      </c>
      <c r="BM166" s="24">
        <v>2724</v>
      </c>
      <c r="BN166" s="8">
        <v>2418</v>
      </c>
      <c r="BO166" s="32">
        <v>2374</v>
      </c>
      <c r="BP166" s="29"/>
      <c r="BQ166" s="8"/>
      <c r="BR166" s="30"/>
    </row>
    <row r="167" spans="1:70" x14ac:dyDescent="0.25">
      <c r="A167" s="51" t="s">
        <v>444</v>
      </c>
      <c r="B167" s="40">
        <f>SLOPE(B153:B166,$A153:$A166)</f>
        <v>23.108791208791203</v>
      </c>
      <c r="C167" s="40">
        <f t="shared" ref="C167" si="661">SLOPE(C153:C166,$A153:$A166)</f>
        <v>17.097802197802199</v>
      </c>
      <c r="D167" s="40">
        <f t="shared" ref="D167" si="662">SLOPE(D153:D166,$A153:$A166)</f>
        <v>8.6736263736263748</v>
      </c>
      <c r="E167" s="46">
        <f t="shared" ref="E167" si="663">SLOPE(E153:E166,$A153:$A166)</f>
        <v>23.004395604395604</v>
      </c>
      <c r="F167" s="40">
        <f t="shared" ref="F167" si="664">SLOPE(F153:F166,$A153:$A166)</f>
        <v>19.048351648351648</v>
      </c>
      <c r="G167" s="47">
        <f t="shared" ref="G167" si="665">SLOPE(G153:G166,$A153:$A166)</f>
        <v>9.4450549450549453</v>
      </c>
      <c r="H167" s="40">
        <f t="shared" ref="H167" si="666">SLOPE(H153:H166,$A153:$A166)</f>
        <v>24.285714285714285</v>
      </c>
      <c r="I167" s="40">
        <f t="shared" ref="I167" si="667">SLOPE(I153:I166,$A153:$A166)</f>
        <v>21.452747252747251</v>
      </c>
      <c r="J167" s="40">
        <f t="shared" ref="J167" si="668">SLOPE(J153:J166,$A153:$A166)</f>
        <v>10.653846153846153</v>
      </c>
      <c r="K167" s="46">
        <f t="shared" ref="K167" si="669">SLOPE(K153:K166,$A153:$A166)</f>
        <v>21.157142857142862</v>
      </c>
      <c r="L167" s="40">
        <f t="shared" ref="L167" si="670">SLOPE(L153:L166,$A153:$A166)</f>
        <v>16.521978021978022</v>
      </c>
      <c r="M167" s="47">
        <f t="shared" ref="M167" si="671">SLOPE(M153:M166,$A153:$A166)</f>
        <v>7.6351648351648356</v>
      </c>
      <c r="N167" s="40">
        <f t="shared" ref="N167" si="672">SLOPE(N153:N166,$A153:$A166)</f>
        <v>20.37142857142857</v>
      </c>
      <c r="O167" s="40">
        <f t="shared" ref="O167" si="673">SLOPE(O153:O166,$A153:$A166)</f>
        <v>18.106593406593408</v>
      </c>
      <c r="P167" s="40">
        <f t="shared" ref="P167" si="674">SLOPE(P153:P166,$A153:$A166)</f>
        <v>11.042857142857143</v>
      </c>
      <c r="Q167" s="46">
        <f t="shared" ref="Q167" si="675">SLOPE(Q153:Q166,$A153:$A166)</f>
        <v>24.238461538461539</v>
      </c>
      <c r="R167" s="40">
        <f t="shared" ref="R167" si="676">SLOPE(R153:R166,$A153:$A166)</f>
        <v>21.502197802197802</v>
      </c>
      <c r="S167" s="47">
        <f t="shared" ref="S167" si="677">SLOPE(S153:S166,$A153:$A166)</f>
        <v>10.076923076923078</v>
      </c>
      <c r="T167" s="40">
        <f t="shared" ref="T167" si="678">SLOPE(T153:T166,$A153:$A166)</f>
        <v>23.643956043956045</v>
      </c>
      <c r="U167" s="40">
        <f t="shared" ref="U167" si="679">SLOPE(U153:U166,$A153:$A166)</f>
        <v>19.328571428571429</v>
      </c>
      <c r="V167" s="40">
        <f t="shared" ref="V167" si="680">SLOPE(V153:V166,$A153:$A166)</f>
        <v>8.1989010989010964</v>
      </c>
      <c r="W167" s="46">
        <f t="shared" ref="W167" si="681">SLOPE(W153:W166,$A153:$A166)</f>
        <v>25.617582417582419</v>
      </c>
      <c r="X167" s="40">
        <f t="shared" ref="X167" si="682">SLOPE(X153:X166,$A153:$A166)</f>
        <v>20.60879120879121</v>
      </c>
      <c r="Y167" s="47">
        <f t="shared" ref="Y167" si="683">SLOPE(Y153:Y166,$A153:$A166)</f>
        <v>10.581318681318681</v>
      </c>
      <c r="Z167" s="46">
        <f t="shared" ref="Z167" si="684">SLOPE(Z153:Z166,$A153:$A166)</f>
        <v>23.524175824175824</v>
      </c>
      <c r="AA167" s="40">
        <f t="shared" ref="AA167" si="685">SLOPE(AA153:AA166,$A153:$A166)</f>
        <v>18.895604395604394</v>
      </c>
      <c r="AB167" s="47">
        <f t="shared" ref="AB167" si="686">SLOPE(AB153:AB166,$A153:$A166)</f>
        <v>8.6791208791208785</v>
      </c>
      <c r="AC167" s="46">
        <f t="shared" ref="AC167" si="687">SLOPE(AC153:AC166,$A153:$A166)</f>
        <v>24.15384615384615</v>
      </c>
      <c r="AD167" s="40">
        <f t="shared" ref="AD167" si="688">SLOPE(AD153:AD166,$A153:$A166)</f>
        <v>19.979120879120877</v>
      </c>
      <c r="AE167" s="47">
        <f t="shared" ref="AE167" si="689">SLOPE(AE153:AE166,$A153:$A166)</f>
        <v>12.079120879120877</v>
      </c>
      <c r="AF167" s="46"/>
      <c r="AG167" s="40"/>
      <c r="AH167" s="47"/>
      <c r="AK167" s="15" t="s">
        <v>444</v>
      </c>
      <c r="AL167" s="46">
        <f>SLOPE(AL153:AL166,$A153:$A166)</f>
        <v>19.451648351648352</v>
      </c>
      <c r="AM167" s="40">
        <f t="shared" ref="AM167" si="690">SLOPE(AM153:AM166,$A153:$A166)</f>
        <v>17.772527472527472</v>
      </c>
      <c r="AN167" s="47">
        <f t="shared" ref="AN167" si="691">SLOPE(AN153:AN166,$A153:$A166)</f>
        <v>8.0307692307692307</v>
      </c>
      <c r="AO167" s="40">
        <f t="shared" ref="AO167" si="692">SLOPE(AO153:AO166,$A153:$A166)</f>
        <v>22.995604395604396</v>
      </c>
      <c r="AP167" s="40">
        <f t="shared" ref="AP167" si="693">SLOPE(AP153:AP166,$A153:$A166)</f>
        <v>21.694505494505496</v>
      </c>
      <c r="AQ167" s="40">
        <f t="shared" ref="AQ167" si="694">SLOPE(AQ153:AQ166,$A153:$A166)</f>
        <v>8.1879120879120872</v>
      </c>
      <c r="AR167" s="46">
        <f t="shared" ref="AR167" si="695">SLOPE(AR153:AR166,$A153:$A166)</f>
        <v>22.293406593406598</v>
      </c>
      <c r="AS167" s="40">
        <f t="shared" ref="AS167" si="696">SLOPE(AS153:AS166,$A153:$A166)</f>
        <v>17.843956043956045</v>
      </c>
      <c r="AT167" s="47">
        <f t="shared" ref="AT167" si="697">SLOPE(AT153:AT166,$A153:$A166)</f>
        <v>8.058241758241758</v>
      </c>
      <c r="AU167" s="40">
        <f t="shared" ref="AU167" si="698">SLOPE(AU153:AU166,$A153:$A166)</f>
        <v>6.525274725274727</v>
      </c>
      <c r="AV167" s="40">
        <f t="shared" ref="AV167" si="699">SLOPE(AV153:AV166,$A153:$A166)</f>
        <v>7.3043956043956024</v>
      </c>
      <c r="AW167" s="40">
        <f t="shared" ref="AW167" si="700">SLOPE(AW153:AW166,$A153:$A166)</f>
        <v>3.9098901098901098</v>
      </c>
      <c r="AX167" s="46">
        <f t="shared" ref="AX167" si="701">SLOPE(AX153:AX166,$A153:$A166)</f>
        <v>21.312087912087911</v>
      </c>
      <c r="AY167" s="40">
        <f t="shared" ref="AY167" si="702">SLOPE(AY153:AY166,$A153:$A166)</f>
        <v>17.684615384615384</v>
      </c>
      <c r="AZ167" s="47">
        <f t="shared" ref="AZ167" si="703">SLOPE(AZ153:AZ166,$A153:$A166)</f>
        <v>8.6956043956043985</v>
      </c>
      <c r="BA167" s="40">
        <f t="shared" ref="BA167" si="704">SLOPE(BA153:BA166,$A153:$A166)</f>
        <v>21.527472527472529</v>
      </c>
      <c r="BB167" s="40">
        <f t="shared" ref="BB167" si="705">SLOPE(BB153:BB166,$A153:$A166)</f>
        <v>19.069230769230771</v>
      </c>
      <c r="BC167" s="40">
        <f t="shared" ref="BC167" si="706">SLOPE(BC153:BC166,$A153:$A166)</f>
        <v>9.1549450549450544</v>
      </c>
      <c r="BD167" s="46">
        <f t="shared" ref="BD167" si="707">SLOPE(BD153:BD166,$A153:$A166)</f>
        <v>31.092307692307692</v>
      </c>
      <c r="BE167" s="40">
        <f t="shared" ref="BE167" si="708">SLOPE(BE153:BE166,$A153:$A166)</f>
        <v>24.991208791208784</v>
      </c>
      <c r="BF167" s="47">
        <f t="shared" ref="BF167" si="709">SLOPE(BF153:BF166,$A153:$A166)</f>
        <v>14.887912087912088</v>
      </c>
      <c r="BG167" s="40">
        <f t="shared" ref="BG167" si="710">SLOPE(BG153:BG166,$A153:$A166)</f>
        <v>15.747252747252746</v>
      </c>
      <c r="BH167" s="40">
        <f t="shared" ref="BH167" si="711">SLOPE(BH153:BH166,$A153:$A166)</f>
        <v>15.287912087912089</v>
      </c>
      <c r="BI167" s="40">
        <f t="shared" ref="BI167" si="712">SLOPE(BI153:BI166,$A153:$A166)</f>
        <v>9.51648351648352</v>
      </c>
      <c r="BJ167" s="46">
        <f t="shared" ref="BJ167" si="713">SLOPE(BJ153:BJ166,$A153:$A166)</f>
        <v>22.632967032967027</v>
      </c>
      <c r="BK167" s="40">
        <f t="shared" ref="BK167" si="714">SLOPE(BK153:BK166,$A153:$A166)</f>
        <v>17.798901098901098</v>
      </c>
      <c r="BL167" s="47">
        <f t="shared" ref="BL167" si="715">SLOPE(BL153:BL166,$A153:$A166)</f>
        <v>7.5923076923076911</v>
      </c>
      <c r="BM167" s="40">
        <f t="shared" ref="BM167" si="716">SLOPE(BM153:BM166,$A153:$A166)</f>
        <v>11.473626373626375</v>
      </c>
      <c r="BN167" s="40">
        <f t="shared" ref="BN167" si="717">SLOPE(BN153:BN166,$A153:$A166)</f>
        <v>8.6868131868131861</v>
      </c>
      <c r="BO167" s="40">
        <f t="shared" ref="BO167" si="718">SLOPE(BO153:BO166,$A153:$A166)</f>
        <v>8.487912087912088</v>
      </c>
      <c r="BP167" s="46"/>
      <c r="BQ167" s="40"/>
      <c r="BR167" s="47"/>
    </row>
    <row r="168" spans="1:70" x14ac:dyDescent="0.25">
      <c r="A168" s="51" t="s">
        <v>445</v>
      </c>
      <c r="B168" s="16">
        <f>B167-$F$19</f>
        <v>24.217802197802193</v>
      </c>
      <c r="C168" s="16">
        <f t="shared" ref="C168" si="719">C167-$F$19</f>
        <v>18.206813186813189</v>
      </c>
      <c r="D168" s="16">
        <f t="shared" ref="D168" si="720">D167-$F$19</f>
        <v>9.7826373626373631</v>
      </c>
      <c r="E168" s="25">
        <f t="shared" ref="E168" si="721">E167-$F$19</f>
        <v>24.113406593406594</v>
      </c>
      <c r="F168" s="16">
        <f t="shared" ref="F168" si="722">F167-$F$19</f>
        <v>20.157362637362638</v>
      </c>
      <c r="G168" s="26">
        <f t="shared" ref="G168" si="723">G167-$F$19</f>
        <v>10.554065934065935</v>
      </c>
      <c r="H168" s="16">
        <f t="shared" ref="H168" si="724">H167-$F$19</f>
        <v>25.394725274725275</v>
      </c>
      <c r="I168" s="16">
        <f t="shared" ref="I168" si="725">I167-$F$19</f>
        <v>22.561758241758241</v>
      </c>
      <c r="J168" s="16">
        <f t="shared" ref="J168" si="726">J167-$F$19</f>
        <v>11.762857142857143</v>
      </c>
      <c r="K168" s="25">
        <f t="shared" ref="K168" si="727">K167-$F$19</f>
        <v>22.266153846153852</v>
      </c>
      <c r="L168" s="16">
        <f t="shared" ref="L168" si="728">L167-$F$19</f>
        <v>17.630989010989012</v>
      </c>
      <c r="M168" s="26">
        <f t="shared" ref="M168" si="729">M167-$F$19</f>
        <v>8.7441758241758247</v>
      </c>
      <c r="N168" s="16">
        <f t="shared" ref="N168" si="730">N167-$F$19</f>
        <v>21.48043956043956</v>
      </c>
      <c r="O168" s="16">
        <f t="shared" ref="O168" si="731">O167-$F$19</f>
        <v>19.215604395604398</v>
      </c>
      <c r="P168" s="16">
        <f t="shared" ref="P168" si="732">P167-$F$19</f>
        <v>12.151868131868131</v>
      </c>
      <c r="Q168" s="25">
        <f t="shared" ref="Q168" si="733">Q167-$F$19</f>
        <v>25.347472527472529</v>
      </c>
      <c r="R168" s="16">
        <f t="shared" ref="R168" si="734">R167-$F$19</f>
        <v>22.611208791208792</v>
      </c>
      <c r="S168" s="26">
        <f t="shared" ref="S168" si="735">S167-$F$19</f>
        <v>11.185934065934067</v>
      </c>
      <c r="T168" s="16">
        <f t="shared" ref="T168" si="736">T167-$F$19</f>
        <v>24.752967032967035</v>
      </c>
      <c r="U168" s="16">
        <f t="shared" ref="U168" si="737">U167-$F$19</f>
        <v>20.437582417582419</v>
      </c>
      <c r="V168" s="16">
        <f t="shared" ref="V168" si="738">V167-$F$19</f>
        <v>9.3079120879120865</v>
      </c>
      <c r="W168" s="25">
        <f t="shared" ref="W168" si="739">W167-$F$19</f>
        <v>26.726593406593409</v>
      </c>
      <c r="X168" s="16">
        <f t="shared" ref="X168" si="740">X167-$F$19</f>
        <v>21.7178021978022</v>
      </c>
      <c r="Y168" s="26">
        <f t="shared" ref="Y168" si="741">Y167-$F$19</f>
        <v>11.690329670329671</v>
      </c>
      <c r="Z168" s="25">
        <f t="shared" ref="Z168" si="742">Z167-$F$19</f>
        <v>24.633186813186814</v>
      </c>
      <c r="AA168" s="16">
        <f t="shared" ref="AA168" si="743">AA167-$F$19</f>
        <v>20.004615384615384</v>
      </c>
      <c r="AB168" s="26">
        <f t="shared" ref="AB168" si="744">AB167-$F$19</f>
        <v>9.7881318681318668</v>
      </c>
      <c r="AC168" s="25">
        <f t="shared" ref="AC168" si="745">AC167-$F$19</f>
        <v>25.26285714285714</v>
      </c>
      <c r="AD168" s="16">
        <f t="shared" ref="AD168" si="746">AD167-$F$19</f>
        <v>21.088131868131867</v>
      </c>
      <c r="AE168" s="26">
        <f t="shared" ref="AE168" si="747">AE167-$F$19</f>
        <v>13.188131868131865</v>
      </c>
      <c r="AK168" s="15" t="s">
        <v>445</v>
      </c>
      <c r="AL168" s="25">
        <f>AL167-$F$19</f>
        <v>20.560659340659342</v>
      </c>
      <c r="AM168" s="16">
        <f t="shared" ref="AM168" si="748">AM167-$F$19</f>
        <v>18.881538461538462</v>
      </c>
      <c r="AN168" s="26">
        <f t="shared" ref="AN168" si="749">AN167-$F$19</f>
        <v>9.1397802197802207</v>
      </c>
      <c r="AO168" s="16">
        <f t="shared" ref="AO168" si="750">AO167-$F$19</f>
        <v>24.104615384615386</v>
      </c>
      <c r="AP168" s="16">
        <f t="shared" ref="AP168" si="751">AP167-$F$19</f>
        <v>22.803516483516486</v>
      </c>
      <c r="AQ168" s="16">
        <f t="shared" ref="AQ168" si="752">AQ167-$F$19</f>
        <v>9.2969230769230755</v>
      </c>
      <c r="AR168" s="25">
        <f t="shared" ref="AR168" si="753">AR167-$F$19</f>
        <v>23.402417582417588</v>
      </c>
      <c r="AS168" s="16">
        <f t="shared" ref="AS168" si="754">AS167-$F$19</f>
        <v>18.952967032967035</v>
      </c>
      <c r="AT168" s="26">
        <f t="shared" ref="AT168" si="755">AT167-$F$19</f>
        <v>9.1672527472527463</v>
      </c>
      <c r="AU168" s="16">
        <f t="shared" ref="AU168" si="756">AU167-$F$19</f>
        <v>7.6342857142857161</v>
      </c>
      <c r="AV168" s="16">
        <f t="shared" ref="AV168" si="757">AV167-$F$19</f>
        <v>8.4134065934065916</v>
      </c>
      <c r="AW168" s="16">
        <f t="shared" ref="AW168" si="758">AW167-$F$19</f>
        <v>5.0189010989010985</v>
      </c>
      <c r="AX168" s="25">
        <f t="shared" ref="AX168" si="759">AX167-$F$19</f>
        <v>22.421098901098901</v>
      </c>
      <c r="AY168" s="16">
        <f t="shared" ref="AY168" si="760">AY167-$F$19</f>
        <v>18.793626373626374</v>
      </c>
      <c r="AZ168" s="26">
        <f t="shared" ref="AZ168" si="761">AZ167-$F$19</f>
        <v>9.8046153846153885</v>
      </c>
      <c r="BA168" s="16">
        <f t="shared" ref="BA168" si="762">BA167-$F$19</f>
        <v>22.636483516483519</v>
      </c>
      <c r="BB168" s="16">
        <f t="shared" ref="BB168" si="763">BB167-$F$19</f>
        <v>20.178241758241761</v>
      </c>
      <c r="BC168" s="16">
        <f t="shared" ref="BC168" si="764">BC167-$F$19</f>
        <v>10.263956043956043</v>
      </c>
      <c r="BD168" s="25">
        <f t="shared" ref="BD168" si="765">BD167-$F$19</f>
        <v>32.201318681318682</v>
      </c>
      <c r="BE168" s="16">
        <f t="shared" ref="BE168" si="766">BE167-$F$19</f>
        <v>26.100219780219774</v>
      </c>
      <c r="BF168" s="26">
        <f t="shared" ref="BF168" si="767">BF167-$F$19</f>
        <v>15.996923076923078</v>
      </c>
      <c r="BG168" s="16">
        <f t="shared" ref="BG168" si="768">BG167-$F$19</f>
        <v>16.856263736263735</v>
      </c>
      <c r="BH168" s="16">
        <f t="shared" ref="BH168" si="769">BH167-$F$19</f>
        <v>16.396923076923077</v>
      </c>
      <c r="BI168" s="16">
        <f t="shared" ref="BI168" si="770">BI167-$F$19</f>
        <v>10.625494505494508</v>
      </c>
      <c r="BJ168" s="25">
        <f t="shared" ref="BJ168" si="771">BJ167-$F$19</f>
        <v>23.741978021978017</v>
      </c>
      <c r="BK168" s="16">
        <f t="shared" ref="BK168" si="772">BK167-$F$19</f>
        <v>18.907912087912088</v>
      </c>
      <c r="BL168" s="26">
        <f t="shared" ref="BL168" si="773">BL167-$F$19</f>
        <v>8.7013186813186802</v>
      </c>
      <c r="BM168" s="16">
        <f t="shared" ref="BM168" si="774">BM167-$F$19</f>
        <v>12.582637362637364</v>
      </c>
      <c r="BN168" s="16">
        <f t="shared" ref="BN168" si="775">BN167-$F$19</f>
        <v>9.7958241758241762</v>
      </c>
      <c r="BO168" s="16">
        <f t="shared" ref="BO168" si="776">BO167-$F$19</f>
        <v>9.5969230769230762</v>
      </c>
    </row>
    <row r="169" spans="1:70" x14ac:dyDescent="0.25">
      <c r="A169" s="51" t="s">
        <v>446</v>
      </c>
      <c r="B169" s="16">
        <f>B168/$B$20</f>
        <v>1.0287648212118381</v>
      </c>
      <c r="C169" s="16">
        <f>C168/$C$20</f>
        <v>0.81011754581548634</v>
      </c>
      <c r="D169" s="16">
        <f>D168/$D$20</f>
        <v>0.97007671519483907</v>
      </c>
      <c r="E169" s="25">
        <f>E168/$B$20</f>
        <v>1.0243301279058912</v>
      </c>
      <c r="F169" s="16">
        <f>F168/$C$20</f>
        <v>0.89690782139294722</v>
      </c>
      <c r="G169" s="26">
        <f>G168/$D$20</f>
        <v>1.0465739691395692</v>
      </c>
      <c r="H169" s="16">
        <f>H168/$B$20</f>
        <v>1.0787601531136215</v>
      </c>
      <c r="I169" s="16">
        <f>I168/$C$20</f>
        <v>1.0038921160202623</v>
      </c>
      <c r="J169" s="16">
        <f>J168/$D$20</f>
        <v>1.1664414610757561</v>
      </c>
      <c r="K169" s="25">
        <f>K168/$B$20</f>
        <v>0.94585939688171061</v>
      </c>
      <c r="L169" s="16">
        <f>L168/$C$20</f>
        <v>0.78449607854642178</v>
      </c>
      <c r="M169" s="26">
        <f>M168/$D$20</f>
        <v>0.86709964257693306</v>
      </c>
      <c r="N169" s="16">
        <f>N168/$B$20</f>
        <v>0.91248249463168696</v>
      </c>
      <c r="O169" s="16">
        <f>O168/$C$20</f>
        <v>0.85500400946625199</v>
      </c>
      <c r="P169" s="16">
        <f>P168/$D$20</f>
        <v>1.2050169993897653</v>
      </c>
      <c r="Q169" s="25">
        <f>Q168/$B$20</f>
        <v>1.0767528708804033</v>
      </c>
      <c r="R169" s="16">
        <f>R168/$C$20</f>
        <v>1.0060924328658882</v>
      </c>
      <c r="S169" s="26">
        <f>S168/$D$20</f>
        <v>1.1092319762880305</v>
      </c>
      <c r="T169" s="16">
        <f>T168/$B$20</f>
        <v>1.0514984595275885</v>
      </c>
      <c r="U169" s="16">
        <f>U168/$C$20</f>
        <v>0.90937628351815991</v>
      </c>
      <c r="V169" s="16">
        <f>V168/$D$20</f>
        <v>0.92300148199808185</v>
      </c>
      <c r="W169" s="25">
        <f>W168/$B$20</f>
        <v>1.1353375035010738</v>
      </c>
      <c r="X169" s="16">
        <f>X168/$C$20</f>
        <v>0.96634004185491595</v>
      </c>
      <c r="Y169" s="26">
        <f>Y168/$D$20</f>
        <v>1.1592494115595848</v>
      </c>
      <c r="Z169" s="25">
        <f>Z168/$B$20</f>
        <v>1.0464102324712912</v>
      </c>
      <c r="AA169" s="16">
        <f>AA168/$C$20</f>
        <v>0.8901112871364586</v>
      </c>
      <c r="AB169" s="26">
        <f>AB168/$D$20</f>
        <v>0.97062156743091244</v>
      </c>
      <c r="AC169" s="25">
        <f>AC168/$B$20</f>
        <v>1.0731584352534775</v>
      </c>
      <c r="AD169" s="16">
        <f>AD168/$C$20</f>
        <v>0.93832267402061442</v>
      </c>
      <c r="AE169" s="26">
        <f>AE168/$D$20</f>
        <v>1.3077761311132416</v>
      </c>
      <c r="AK169" s="15" t="s">
        <v>446</v>
      </c>
      <c r="AL169" s="25">
        <f>AL168/$B$20</f>
        <v>0.87341051255718416</v>
      </c>
      <c r="AM169" s="16">
        <f>AM168/$C$20</f>
        <v>0.84013964677580233</v>
      </c>
      <c r="AN169" s="26">
        <f>AN168/$D$20</f>
        <v>0.90632900357423063</v>
      </c>
      <c r="AO169" s="16">
        <f>AO168/$B$20</f>
        <v>1.0239566800485482</v>
      </c>
      <c r="AP169" s="16">
        <f>AP168/$C$20</f>
        <v>1.0146492205988773</v>
      </c>
      <c r="AQ169" s="16">
        <f>AQ168/$D$20</f>
        <v>0.92191177752593467</v>
      </c>
      <c r="AR169" s="25">
        <f>AR168/$B$20</f>
        <v>0.99412753244328278</v>
      </c>
      <c r="AS169" s="16">
        <f>AS168/$C$20</f>
        <v>0.84331788221948401</v>
      </c>
      <c r="AT169" s="26">
        <f>AT168/$D$20</f>
        <v>0.90905326475459824</v>
      </c>
      <c r="AU169" s="16">
        <f>AU168/$B$20</f>
        <v>0.32430211931659048</v>
      </c>
      <c r="AV169" s="16">
        <f>AV168/$C$20</f>
        <v>0.37435701852177811</v>
      </c>
      <c r="AW169" s="16">
        <f>AW168/$D$20</f>
        <v>0.49768982651904792</v>
      </c>
      <c r="AX169" s="25">
        <f>AX168/$B$20</f>
        <v>0.95244141536737925</v>
      </c>
      <c r="AY169" s="16">
        <f>AY168/$C$20</f>
        <v>0.83622797238357871</v>
      </c>
      <c r="AZ169" s="26">
        <f>AZ168/$D$20</f>
        <v>0.97225612413913365</v>
      </c>
      <c r="BA169" s="16">
        <f>BA168/$B$20</f>
        <v>0.96159088787228086</v>
      </c>
      <c r="BB169" s="16">
        <f>BB168/$C$20</f>
        <v>0.89783684406110031</v>
      </c>
      <c r="BC169" s="16">
        <f>BC168/$D$20</f>
        <v>1.0178057710748842</v>
      </c>
      <c r="BD169" s="25">
        <f>BD168/$B$20</f>
        <v>1.367902156661376</v>
      </c>
      <c r="BE169" s="16">
        <f>BE168/$C$20</f>
        <v>1.1613370103072616</v>
      </c>
      <c r="BF169" s="26">
        <f>BF168/$D$20</f>
        <v>1.5863045941940543</v>
      </c>
      <c r="BG169" s="16">
        <f>BG168/$B$20</f>
        <v>0.71604892166931178</v>
      </c>
      <c r="BH169" s="16">
        <f>BH168/$C$20</f>
        <v>0.72958594926558307</v>
      </c>
      <c r="BI169" s="16">
        <f>BI168/$D$20</f>
        <v>1.0536570482085259</v>
      </c>
      <c r="BJ169" s="25">
        <f>BJ168/$B$20</f>
        <v>1.0085519559331526</v>
      </c>
      <c r="BK169" s="16">
        <f>BK168/$C$20</f>
        <v>0.84131314909346933</v>
      </c>
      <c r="BL169" s="26">
        <f>BL168/$D$20</f>
        <v>0.86284979513555893</v>
      </c>
      <c r="BM169" s="16">
        <f>BM168/$B$20</f>
        <v>0.53450658201848567</v>
      </c>
      <c r="BN169" s="16">
        <f>BN168/$C$20</f>
        <v>0.43586809833949419</v>
      </c>
      <c r="BO169" s="16">
        <f>BO168/$D$20</f>
        <v>0.95166070961555205</v>
      </c>
    </row>
    <row r="171" spans="1:70" x14ac:dyDescent="0.25">
      <c r="A171" s="4"/>
    </row>
    <row r="172" spans="1:70" x14ac:dyDescent="0.25">
      <c r="C172" t="s">
        <v>582</v>
      </c>
      <c r="D172" t="s">
        <v>583</v>
      </c>
      <c r="E172" t="s">
        <v>584</v>
      </c>
      <c r="F172" t="s">
        <v>585</v>
      </c>
      <c r="G172" t="s">
        <v>586</v>
      </c>
      <c r="H172" t="s">
        <v>587</v>
      </c>
      <c r="I172" t="s">
        <v>588</v>
      </c>
      <c r="J172" t="s">
        <v>589</v>
      </c>
      <c r="K172" t="s">
        <v>590</v>
      </c>
      <c r="L172" t="s">
        <v>591</v>
      </c>
      <c r="AG172" s="16" t="s">
        <v>622</v>
      </c>
      <c r="AM172" t="s">
        <v>592</v>
      </c>
      <c r="AN172" t="s">
        <v>593</v>
      </c>
      <c r="AO172" t="s">
        <v>594</v>
      </c>
      <c r="AP172" t="s">
        <v>595</v>
      </c>
      <c r="AQ172" t="s">
        <v>596</v>
      </c>
      <c r="AR172" t="s">
        <v>597</v>
      </c>
      <c r="AS172" t="s">
        <v>598</v>
      </c>
      <c r="AT172" t="s">
        <v>599</v>
      </c>
      <c r="AU172" t="s">
        <v>600</v>
      </c>
      <c r="AV172" t="s">
        <v>601</v>
      </c>
      <c r="BQ172" s="16" t="s">
        <v>622</v>
      </c>
    </row>
    <row r="173" spans="1:70" x14ac:dyDescent="0.25">
      <c r="A173" s="20" t="s">
        <v>9</v>
      </c>
      <c r="B173" s="27" t="s">
        <v>227</v>
      </c>
      <c r="C173" s="6" t="s">
        <v>228</v>
      </c>
      <c r="D173" s="28" t="s">
        <v>251</v>
      </c>
      <c r="E173" s="23" t="s">
        <v>229</v>
      </c>
      <c r="F173" s="6" t="s">
        <v>230</v>
      </c>
      <c r="G173" s="31" t="s">
        <v>253</v>
      </c>
      <c r="H173" s="27" t="s">
        <v>231</v>
      </c>
      <c r="I173" s="6" t="s">
        <v>232</v>
      </c>
      <c r="J173" s="28" t="s">
        <v>255</v>
      </c>
      <c r="K173" s="23" t="s">
        <v>233</v>
      </c>
      <c r="L173" s="6" t="s">
        <v>234</v>
      </c>
      <c r="M173" s="31" t="s">
        <v>257</v>
      </c>
      <c r="N173" s="27" t="s">
        <v>235</v>
      </c>
      <c r="O173" s="6" t="s">
        <v>236</v>
      </c>
      <c r="P173" s="28" t="s">
        <v>259</v>
      </c>
      <c r="Q173" s="23" t="s">
        <v>237</v>
      </c>
      <c r="R173" s="6" t="s">
        <v>238</v>
      </c>
      <c r="S173" s="31" t="s">
        <v>261</v>
      </c>
      <c r="T173" s="27" t="s">
        <v>239</v>
      </c>
      <c r="U173" s="6" t="s">
        <v>240</v>
      </c>
      <c r="V173" s="28" t="s">
        <v>263</v>
      </c>
      <c r="W173" s="23" t="s">
        <v>241</v>
      </c>
      <c r="X173" s="6" t="s">
        <v>242</v>
      </c>
      <c r="Y173" s="31" t="s">
        <v>265</v>
      </c>
      <c r="Z173" s="27" t="s">
        <v>243</v>
      </c>
      <c r="AA173" s="6" t="s">
        <v>244</v>
      </c>
      <c r="AB173" s="28" t="s">
        <v>267</v>
      </c>
      <c r="AC173" s="23" t="s">
        <v>245</v>
      </c>
      <c r="AD173" s="6" t="s">
        <v>246</v>
      </c>
      <c r="AE173" s="31" t="s">
        <v>269</v>
      </c>
      <c r="AF173" s="27"/>
      <c r="AG173" s="6"/>
      <c r="AH173" s="28"/>
      <c r="AL173" s="27" t="s">
        <v>275</v>
      </c>
      <c r="AM173" s="6" t="s">
        <v>276</v>
      </c>
      <c r="AN173" s="28" t="s">
        <v>299</v>
      </c>
      <c r="AO173" s="23" t="s">
        <v>277</v>
      </c>
      <c r="AP173" s="6" t="s">
        <v>278</v>
      </c>
      <c r="AQ173" s="31" t="s">
        <v>301</v>
      </c>
      <c r="AR173" s="27" t="s">
        <v>279</v>
      </c>
      <c r="AS173" s="6" t="s">
        <v>280</v>
      </c>
      <c r="AT173" s="28" t="s">
        <v>303</v>
      </c>
      <c r="AU173" s="23" t="s">
        <v>281</v>
      </c>
      <c r="AV173" s="6" t="s">
        <v>282</v>
      </c>
      <c r="AW173" s="31" t="s">
        <v>305</v>
      </c>
      <c r="AX173" s="27" t="s">
        <v>283</v>
      </c>
      <c r="AY173" s="6" t="s">
        <v>284</v>
      </c>
      <c r="AZ173" s="28" t="s">
        <v>307</v>
      </c>
      <c r="BA173" s="23" t="s">
        <v>285</v>
      </c>
      <c r="BB173" s="6" t="s">
        <v>286</v>
      </c>
      <c r="BC173" s="31" t="s">
        <v>309</v>
      </c>
      <c r="BD173" s="27" t="s">
        <v>287</v>
      </c>
      <c r="BE173" s="6" t="s">
        <v>288</v>
      </c>
      <c r="BF173" s="28" t="s">
        <v>311</v>
      </c>
      <c r="BG173" s="23" t="s">
        <v>289</v>
      </c>
      <c r="BH173" s="6" t="s">
        <v>290</v>
      </c>
      <c r="BI173" s="31" t="s">
        <v>313</v>
      </c>
      <c r="BJ173" s="27" t="s">
        <v>291</v>
      </c>
      <c r="BK173" s="6" t="s">
        <v>292</v>
      </c>
      <c r="BL173" s="28" t="s">
        <v>315</v>
      </c>
      <c r="BM173" s="23" t="s">
        <v>293</v>
      </c>
      <c r="BN173" s="6" t="s">
        <v>294</v>
      </c>
      <c r="BO173" s="31" t="s">
        <v>317</v>
      </c>
      <c r="BP173" s="27"/>
      <c r="BQ173" s="6"/>
      <c r="BR173" s="28"/>
    </row>
    <row r="174" spans="1:70" x14ac:dyDescent="0.25">
      <c r="A174" s="21">
        <v>0</v>
      </c>
      <c r="B174" s="29">
        <v>1867</v>
      </c>
      <c r="C174" s="8">
        <v>1855</v>
      </c>
      <c r="D174" s="30">
        <v>1763</v>
      </c>
      <c r="E174" s="24">
        <v>1938</v>
      </c>
      <c r="F174" s="8">
        <v>1896</v>
      </c>
      <c r="G174" s="32">
        <v>1626</v>
      </c>
      <c r="H174" s="29">
        <v>1954</v>
      </c>
      <c r="I174" s="8">
        <v>2016</v>
      </c>
      <c r="J174" s="30">
        <v>1866</v>
      </c>
      <c r="K174" s="24">
        <v>1908</v>
      </c>
      <c r="L174" s="8">
        <v>1806</v>
      </c>
      <c r="M174" s="32">
        <v>1788</v>
      </c>
      <c r="N174" s="29">
        <v>1940</v>
      </c>
      <c r="O174" s="8">
        <v>1912</v>
      </c>
      <c r="P174" s="30">
        <v>1787</v>
      </c>
      <c r="Q174" s="24">
        <v>1990</v>
      </c>
      <c r="R174" s="8">
        <v>2006</v>
      </c>
      <c r="S174" s="32">
        <v>1828</v>
      </c>
      <c r="T174" s="29">
        <v>1946</v>
      </c>
      <c r="U174" s="8">
        <v>1940</v>
      </c>
      <c r="V174" s="30">
        <v>1885</v>
      </c>
      <c r="W174" s="24">
        <v>1955</v>
      </c>
      <c r="X174" s="8">
        <v>1953</v>
      </c>
      <c r="Y174" s="32">
        <v>1773</v>
      </c>
      <c r="Z174" s="29">
        <v>1992</v>
      </c>
      <c r="AA174" s="8">
        <v>1973</v>
      </c>
      <c r="AB174" s="30">
        <v>1875</v>
      </c>
      <c r="AC174" s="24">
        <v>2056</v>
      </c>
      <c r="AD174" s="8">
        <v>1894</v>
      </c>
      <c r="AE174" s="32">
        <v>1834</v>
      </c>
      <c r="AF174" s="29"/>
      <c r="AG174" s="8"/>
      <c r="AH174" s="30"/>
      <c r="AL174" s="29">
        <v>2134</v>
      </c>
      <c r="AM174" s="8">
        <v>2120</v>
      </c>
      <c r="AN174" s="30">
        <v>1933</v>
      </c>
      <c r="AO174" s="24">
        <v>1869</v>
      </c>
      <c r="AP174" s="8">
        <v>1967</v>
      </c>
      <c r="AQ174" s="32">
        <v>2030</v>
      </c>
      <c r="AR174" s="29">
        <v>1790</v>
      </c>
      <c r="AS174" s="8">
        <v>1880</v>
      </c>
      <c r="AT174" s="30">
        <v>1773</v>
      </c>
      <c r="AU174" s="24">
        <v>1966</v>
      </c>
      <c r="AV174" s="8">
        <v>1954</v>
      </c>
      <c r="AW174" s="32">
        <v>1829</v>
      </c>
      <c r="AX174" s="29">
        <v>1917</v>
      </c>
      <c r="AY174" s="8">
        <v>1816</v>
      </c>
      <c r="AZ174" s="30">
        <v>1779</v>
      </c>
      <c r="BA174" s="24">
        <v>1878</v>
      </c>
      <c r="BB174" s="8">
        <v>1851</v>
      </c>
      <c r="BC174" s="32">
        <v>1867</v>
      </c>
      <c r="BD174" s="29">
        <v>2047</v>
      </c>
      <c r="BE174" s="8">
        <v>1926</v>
      </c>
      <c r="BF174" s="30">
        <v>1787</v>
      </c>
      <c r="BG174" s="24">
        <v>1952</v>
      </c>
      <c r="BH174" s="8">
        <v>1893</v>
      </c>
      <c r="BI174" s="32">
        <v>1792</v>
      </c>
      <c r="BJ174" s="29">
        <v>1980</v>
      </c>
      <c r="BK174" s="8">
        <v>2034</v>
      </c>
      <c r="BL174" s="30">
        <v>1998</v>
      </c>
      <c r="BM174" s="24">
        <v>2004</v>
      </c>
      <c r="BN174" s="8">
        <v>2075</v>
      </c>
      <c r="BO174" s="32">
        <v>1813</v>
      </c>
      <c r="BP174" s="29"/>
      <c r="BQ174" s="8"/>
      <c r="BR174" s="30"/>
    </row>
    <row r="175" spans="1:70" x14ac:dyDescent="0.25">
      <c r="A175" s="21">
        <v>5</v>
      </c>
      <c r="B175" s="29">
        <v>1986</v>
      </c>
      <c r="C175" s="8">
        <v>1978</v>
      </c>
      <c r="D175" s="30">
        <v>1856</v>
      </c>
      <c r="E175" s="24">
        <v>2075</v>
      </c>
      <c r="F175" s="8">
        <v>1958</v>
      </c>
      <c r="G175" s="32">
        <v>1684</v>
      </c>
      <c r="H175" s="29">
        <v>2033</v>
      </c>
      <c r="I175" s="8">
        <v>2008</v>
      </c>
      <c r="J175" s="30">
        <v>1905</v>
      </c>
      <c r="K175" s="24">
        <v>2071</v>
      </c>
      <c r="L175" s="8">
        <v>2034</v>
      </c>
      <c r="M175" s="32">
        <v>1840</v>
      </c>
      <c r="N175" s="29">
        <v>2036</v>
      </c>
      <c r="O175" s="8">
        <v>1956</v>
      </c>
      <c r="P175" s="30">
        <v>1893</v>
      </c>
      <c r="Q175" s="24">
        <v>2153</v>
      </c>
      <c r="R175" s="8">
        <v>2028</v>
      </c>
      <c r="S175" s="32">
        <v>1873</v>
      </c>
      <c r="T175" s="29">
        <v>2002</v>
      </c>
      <c r="U175" s="8">
        <v>2096</v>
      </c>
      <c r="V175" s="30">
        <v>1907</v>
      </c>
      <c r="W175" s="24">
        <v>2019</v>
      </c>
      <c r="X175" s="8">
        <v>2041</v>
      </c>
      <c r="Y175" s="32">
        <v>1822</v>
      </c>
      <c r="Z175" s="29">
        <v>2219</v>
      </c>
      <c r="AA175" s="8">
        <v>2061</v>
      </c>
      <c r="AB175" s="30">
        <v>1870</v>
      </c>
      <c r="AC175" s="24">
        <v>2134</v>
      </c>
      <c r="AD175" s="8">
        <v>2039</v>
      </c>
      <c r="AE175" s="32">
        <v>1870</v>
      </c>
      <c r="AF175" s="29"/>
      <c r="AG175" s="8"/>
      <c r="AH175" s="30"/>
      <c r="AL175" s="29">
        <v>2227</v>
      </c>
      <c r="AM175" s="8">
        <v>2199</v>
      </c>
      <c r="AN175" s="30">
        <v>2015</v>
      </c>
      <c r="AO175" s="24">
        <v>2049</v>
      </c>
      <c r="AP175" s="8">
        <v>2062</v>
      </c>
      <c r="AQ175" s="32">
        <v>1940</v>
      </c>
      <c r="AR175" s="29">
        <v>1980</v>
      </c>
      <c r="AS175" s="8">
        <v>1983</v>
      </c>
      <c r="AT175" s="30">
        <v>1781</v>
      </c>
      <c r="AU175" s="24">
        <v>2128</v>
      </c>
      <c r="AV175" s="8">
        <v>2034</v>
      </c>
      <c r="AW175" s="32">
        <v>1864</v>
      </c>
      <c r="AX175" s="29">
        <v>2026</v>
      </c>
      <c r="AY175" s="8">
        <v>1955</v>
      </c>
      <c r="AZ175" s="30">
        <v>1831</v>
      </c>
      <c r="BA175" s="24">
        <v>2045</v>
      </c>
      <c r="BB175" s="8">
        <v>1874</v>
      </c>
      <c r="BC175" s="32">
        <v>1896</v>
      </c>
      <c r="BD175" s="29">
        <v>2207</v>
      </c>
      <c r="BE175" s="8">
        <v>1984</v>
      </c>
      <c r="BF175" s="30">
        <v>1840</v>
      </c>
      <c r="BG175" s="24">
        <v>2063</v>
      </c>
      <c r="BH175" s="8">
        <v>1902</v>
      </c>
      <c r="BI175" s="32">
        <v>1824</v>
      </c>
      <c r="BJ175" s="29">
        <v>2105</v>
      </c>
      <c r="BK175" s="8">
        <v>2127</v>
      </c>
      <c r="BL175" s="30">
        <v>2059</v>
      </c>
      <c r="BM175" s="24">
        <v>2058</v>
      </c>
      <c r="BN175" s="8">
        <v>2120</v>
      </c>
      <c r="BO175" s="32">
        <v>1894</v>
      </c>
      <c r="BP175" s="29"/>
      <c r="BQ175" s="8"/>
      <c r="BR175" s="30"/>
    </row>
    <row r="176" spans="1:70" x14ac:dyDescent="0.25">
      <c r="A176" s="21">
        <v>10</v>
      </c>
      <c r="B176" s="29">
        <v>2091</v>
      </c>
      <c r="C176" s="8">
        <v>2161</v>
      </c>
      <c r="D176" s="30">
        <v>1892</v>
      </c>
      <c r="E176" s="24">
        <v>2207</v>
      </c>
      <c r="F176" s="8">
        <v>2135</v>
      </c>
      <c r="G176" s="32">
        <v>1713</v>
      </c>
      <c r="H176" s="29">
        <v>2274</v>
      </c>
      <c r="I176" s="8">
        <v>2193</v>
      </c>
      <c r="J176" s="30">
        <v>1976</v>
      </c>
      <c r="K176" s="24">
        <v>2238</v>
      </c>
      <c r="L176" s="8">
        <v>2104</v>
      </c>
      <c r="M176" s="32">
        <v>1904</v>
      </c>
      <c r="N176" s="29">
        <v>2172</v>
      </c>
      <c r="O176" s="8">
        <v>2075</v>
      </c>
      <c r="P176" s="30">
        <v>1924</v>
      </c>
      <c r="Q176" s="24">
        <v>2199</v>
      </c>
      <c r="R176" s="8">
        <v>2067</v>
      </c>
      <c r="S176" s="32">
        <v>1994</v>
      </c>
      <c r="T176" s="29">
        <v>2218</v>
      </c>
      <c r="U176" s="8">
        <v>2221</v>
      </c>
      <c r="V176" s="30">
        <v>1934</v>
      </c>
      <c r="W176" s="24">
        <v>2171</v>
      </c>
      <c r="X176" s="8">
        <v>2077</v>
      </c>
      <c r="Y176" s="32">
        <v>1843</v>
      </c>
      <c r="Z176" s="29">
        <v>2276</v>
      </c>
      <c r="AA176" s="8">
        <v>2241</v>
      </c>
      <c r="AB176" s="30">
        <v>2025</v>
      </c>
      <c r="AC176" s="24">
        <v>2286</v>
      </c>
      <c r="AD176" s="8">
        <v>2141</v>
      </c>
      <c r="AE176" s="32">
        <v>1964</v>
      </c>
      <c r="AF176" s="29"/>
      <c r="AG176" s="8"/>
      <c r="AH176" s="30"/>
      <c r="AL176" s="29">
        <v>2470</v>
      </c>
      <c r="AM176" s="8">
        <v>2354</v>
      </c>
      <c r="AN176" s="30">
        <v>2126</v>
      </c>
      <c r="AO176" s="24">
        <v>2173</v>
      </c>
      <c r="AP176" s="8">
        <v>2173</v>
      </c>
      <c r="AQ176" s="32">
        <v>1959</v>
      </c>
      <c r="AR176" s="29">
        <v>2125</v>
      </c>
      <c r="AS176" s="8">
        <v>2027</v>
      </c>
      <c r="AT176" s="30">
        <v>1793</v>
      </c>
      <c r="AU176" s="24">
        <v>2166</v>
      </c>
      <c r="AV176" s="8">
        <v>2115</v>
      </c>
      <c r="AW176" s="32">
        <v>1964</v>
      </c>
      <c r="AX176" s="29">
        <v>2118</v>
      </c>
      <c r="AY176" s="8">
        <v>2019</v>
      </c>
      <c r="AZ176" s="30">
        <v>1885</v>
      </c>
      <c r="BA176" s="24">
        <v>2217</v>
      </c>
      <c r="BB176" s="8">
        <v>2006</v>
      </c>
      <c r="BC176" s="32">
        <v>1881</v>
      </c>
      <c r="BD176" s="29">
        <v>2272</v>
      </c>
      <c r="BE176" s="8">
        <v>2122</v>
      </c>
      <c r="BF176" s="30">
        <v>1909</v>
      </c>
      <c r="BG176" s="24">
        <v>2162</v>
      </c>
      <c r="BH176" s="8">
        <v>2076</v>
      </c>
      <c r="BI176" s="32">
        <v>1905</v>
      </c>
      <c r="BJ176" s="29">
        <v>2277</v>
      </c>
      <c r="BK176" s="8">
        <v>2249</v>
      </c>
      <c r="BL176" s="30">
        <v>2072</v>
      </c>
      <c r="BM176" s="24">
        <v>2174</v>
      </c>
      <c r="BN176" s="8">
        <v>2280</v>
      </c>
      <c r="BO176" s="32">
        <v>1981</v>
      </c>
      <c r="BP176" s="29"/>
      <c r="BQ176" s="8"/>
      <c r="BR176" s="30"/>
    </row>
    <row r="177" spans="1:70" x14ac:dyDescent="0.25">
      <c r="A177" s="21">
        <v>15</v>
      </c>
      <c r="B177" s="29">
        <v>2246</v>
      </c>
      <c r="C177" s="8">
        <v>2338</v>
      </c>
      <c r="D177" s="30">
        <v>1965</v>
      </c>
      <c r="E177" s="24">
        <v>2253</v>
      </c>
      <c r="F177" s="8">
        <v>2222</v>
      </c>
      <c r="G177" s="32">
        <v>1839</v>
      </c>
      <c r="H177" s="29">
        <v>2395</v>
      </c>
      <c r="I177" s="8">
        <v>2300</v>
      </c>
      <c r="J177" s="30">
        <v>2042</v>
      </c>
      <c r="K177" s="24">
        <v>2288</v>
      </c>
      <c r="L177" s="8">
        <v>2205</v>
      </c>
      <c r="M177" s="32">
        <v>1969</v>
      </c>
      <c r="N177" s="29">
        <v>2230</v>
      </c>
      <c r="O177" s="8">
        <v>2226</v>
      </c>
      <c r="P177" s="30">
        <v>1906</v>
      </c>
      <c r="Q177" s="24">
        <v>2388</v>
      </c>
      <c r="R177" s="8">
        <v>2237</v>
      </c>
      <c r="S177" s="32">
        <v>2030</v>
      </c>
      <c r="T177" s="29">
        <v>2358</v>
      </c>
      <c r="U177" s="8">
        <v>2294</v>
      </c>
      <c r="V177" s="30">
        <v>2058</v>
      </c>
      <c r="W177" s="24">
        <v>2262</v>
      </c>
      <c r="X177" s="8">
        <v>2264</v>
      </c>
      <c r="Y177" s="32">
        <v>1926</v>
      </c>
      <c r="Z177" s="29">
        <v>2379</v>
      </c>
      <c r="AA177" s="8">
        <v>2318</v>
      </c>
      <c r="AB177" s="30">
        <v>1999</v>
      </c>
      <c r="AC177" s="24">
        <v>2386</v>
      </c>
      <c r="AD177" s="8">
        <v>2158</v>
      </c>
      <c r="AE177" s="32">
        <v>2023</v>
      </c>
      <c r="AF177" s="29"/>
      <c r="AG177" s="8"/>
      <c r="AH177" s="30"/>
      <c r="AL177" s="29">
        <v>2560</v>
      </c>
      <c r="AM177" s="8">
        <v>2437</v>
      </c>
      <c r="AN177" s="30">
        <v>2150</v>
      </c>
      <c r="AO177" s="24">
        <v>2279</v>
      </c>
      <c r="AP177" s="8">
        <v>2318</v>
      </c>
      <c r="AQ177" s="32">
        <v>2048</v>
      </c>
      <c r="AR177" s="29">
        <v>2272</v>
      </c>
      <c r="AS177" s="8">
        <v>2193</v>
      </c>
      <c r="AT177" s="30">
        <v>1887</v>
      </c>
      <c r="AU177" s="24">
        <v>2292</v>
      </c>
      <c r="AV177" s="8">
        <v>2206</v>
      </c>
      <c r="AW177" s="32">
        <v>1955</v>
      </c>
      <c r="AX177" s="29">
        <v>2288</v>
      </c>
      <c r="AY177" s="8">
        <v>2234</v>
      </c>
      <c r="AZ177" s="30">
        <v>2015</v>
      </c>
      <c r="BA177" s="24">
        <v>2266</v>
      </c>
      <c r="BB177" s="8">
        <v>2204</v>
      </c>
      <c r="BC177" s="32">
        <v>1907</v>
      </c>
      <c r="BD177" s="29">
        <v>2425</v>
      </c>
      <c r="BE177" s="8">
        <v>2293</v>
      </c>
      <c r="BF177" s="30">
        <v>1953</v>
      </c>
      <c r="BG177" s="24">
        <v>2291</v>
      </c>
      <c r="BH177" s="8">
        <v>2138</v>
      </c>
      <c r="BI177" s="32">
        <v>1954</v>
      </c>
      <c r="BJ177" s="29">
        <v>2265</v>
      </c>
      <c r="BK177" s="8">
        <v>2178</v>
      </c>
      <c r="BL177" s="30">
        <v>2171</v>
      </c>
      <c r="BM177" s="24">
        <v>2232</v>
      </c>
      <c r="BN177" s="8">
        <v>2364</v>
      </c>
      <c r="BO177" s="32">
        <v>2022</v>
      </c>
      <c r="BP177" s="29"/>
      <c r="BQ177" s="8"/>
      <c r="BR177" s="30"/>
    </row>
    <row r="178" spans="1:70" x14ac:dyDescent="0.25">
      <c r="A178" s="21">
        <v>20</v>
      </c>
      <c r="B178" s="29">
        <v>2351</v>
      </c>
      <c r="C178" s="8">
        <v>2350</v>
      </c>
      <c r="D178" s="30">
        <v>1954</v>
      </c>
      <c r="E178" s="24">
        <v>2382</v>
      </c>
      <c r="F178" s="8">
        <v>2369</v>
      </c>
      <c r="G178" s="32">
        <v>1873</v>
      </c>
      <c r="H178" s="29">
        <v>2480</v>
      </c>
      <c r="I178" s="8">
        <v>2439</v>
      </c>
      <c r="J178" s="30">
        <v>2054</v>
      </c>
      <c r="K178" s="24">
        <v>2408</v>
      </c>
      <c r="L178" s="8">
        <v>2361</v>
      </c>
      <c r="M178" s="32">
        <v>2055</v>
      </c>
      <c r="N178" s="29">
        <v>2393</v>
      </c>
      <c r="O178" s="8">
        <v>2310</v>
      </c>
      <c r="P178" s="30">
        <v>2024</v>
      </c>
      <c r="Q178" s="24">
        <v>2497</v>
      </c>
      <c r="R178" s="8">
        <v>2364</v>
      </c>
      <c r="S178" s="32">
        <v>2049</v>
      </c>
      <c r="T178" s="29">
        <v>2447</v>
      </c>
      <c r="U178" s="8">
        <v>2443</v>
      </c>
      <c r="V178" s="30">
        <v>2108</v>
      </c>
      <c r="W178" s="24">
        <v>2416</v>
      </c>
      <c r="X178" s="8">
        <v>2296</v>
      </c>
      <c r="Y178" s="32">
        <v>1953</v>
      </c>
      <c r="Z178" s="29">
        <v>2512</v>
      </c>
      <c r="AA178" s="8">
        <v>2379</v>
      </c>
      <c r="AB178" s="30">
        <v>2046</v>
      </c>
      <c r="AC178" s="24">
        <v>2495</v>
      </c>
      <c r="AD178" s="8">
        <v>2263</v>
      </c>
      <c r="AE178" s="32">
        <v>2043</v>
      </c>
      <c r="AF178" s="29"/>
      <c r="AG178" s="8"/>
      <c r="AH178" s="30"/>
      <c r="AL178" s="29">
        <v>2734</v>
      </c>
      <c r="AM178" s="8">
        <v>2660</v>
      </c>
      <c r="AN178" s="30">
        <v>2157</v>
      </c>
      <c r="AO178" s="24">
        <v>2378</v>
      </c>
      <c r="AP178" s="8">
        <v>2410</v>
      </c>
      <c r="AQ178" s="32">
        <v>2125</v>
      </c>
      <c r="AR178" s="29">
        <v>2390</v>
      </c>
      <c r="AS178" s="8">
        <v>2317</v>
      </c>
      <c r="AT178" s="30">
        <v>2002</v>
      </c>
      <c r="AU178" s="24">
        <v>2411</v>
      </c>
      <c r="AV178" s="8">
        <v>2351</v>
      </c>
      <c r="AW178" s="32">
        <v>1947</v>
      </c>
      <c r="AX178" s="29">
        <v>2360</v>
      </c>
      <c r="AY178" s="8">
        <v>2285</v>
      </c>
      <c r="AZ178" s="30">
        <v>1969</v>
      </c>
      <c r="BA178" s="24">
        <v>2351</v>
      </c>
      <c r="BB178" s="8">
        <v>2262</v>
      </c>
      <c r="BC178" s="32">
        <v>1976</v>
      </c>
      <c r="BD178" s="29">
        <v>2500</v>
      </c>
      <c r="BE178" s="8">
        <v>2382</v>
      </c>
      <c r="BF178" s="30">
        <v>1986</v>
      </c>
      <c r="BG178" s="24">
        <v>2445</v>
      </c>
      <c r="BH178" s="8">
        <v>2371</v>
      </c>
      <c r="BI178" s="32">
        <v>2010</v>
      </c>
      <c r="BJ178" s="29">
        <v>2387</v>
      </c>
      <c r="BK178" s="8">
        <v>2426</v>
      </c>
      <c r="BL178" s="30">
        <v>2229</v>
      </c>
      <c r="BM178" s="24">
        <v>2387</v>
      </c>
      <c r="BN178" s="8">
        <v>2417</v>
      </c>
      <c r="BO178" s="32">
        <v>1966</v>
      </c>
      <c r="BP178" s="29"/>
      <c r="BQ178" s="8"/>
      <c r="BR178" s="30"/>
    </row>
    <row r="179" spans="1:70" x14ac:dyDescent="0.25">
      <c r="A179" s="21">
        <v>25</v>
      </c>
      <c r="B179" s="29">
        <v>2439</v>
      </c>
      <c r="C179" s="8">
        <v>2486</v>
      </c>
      <c r="D179" s="30">
        <v>2024</v>
      </c>
      <c r="E179" s="24">
        <v>2511</v>
      </c>
      <c r="F179" s="8">
        <v>2524</v>
      </c>
      <c r="G179" s="32">
        <v>1880</v>
      </c>
      <c r="H179" s="29">
        <v>2589</v>
      </c>
      <c r="I179" s="8">
        <v>2525</v>
      </c>
      <c r="J179" s="30">
        <v>2153</v>
      </c>
      <c r="K179" s="24">
        <v>2599</v>
      </c>
      <c r="L179" s="8">
        <v>2409</v>
      </c>
      <c r="M179" s="32">
        <v>2043</v>
      </c>
      <c r="N179" s="29">
        <v>2479</v>
      </c>
      <c r="O179" s="8">
        <v>2421</v>
      </c>
      <c r="P179" s="30">
        <v>2004</v>
      </c>
      <c r="Q179" s="24">
        <v>2651</v>
      </c>
      <c r="R179" s="8">
        <v>2412</v>
      </c>
      <c r="S179" s="32">
        <v>2124</v>
      </c>
      <c r="T179" s="29">
        <v>2608</v>
      </c>
      <c r="U179" s="8">
        <v>2573</v>
      </c>
      <c r="V179" s="30">
        <v>2166</v>
      </c>
      <c r="W179" s="24">
        <v>2536</v>
      </c>
      <c r="X179" s="8">
        <v>2453</v>
      </c>
      <c r="Y179" s="32">
        <v>1913</v>
      </c>
      <c r="Z179" s="29">
        <v>2590</v>
      </c>
      <c r="AA179" s="8">
        <v>2515</v>
      </c>
      <c r="AB179" s="30">
        <v>2075</v>
      </c>
      <c r="AC179" s="24">
        <v>2722</v>
      </c>
      <c r="AD179" s="8">
        <v>2385</v>
      </c>
      <c r="AE179" s="32">
        <v>2108</v>
      </c>
      <c r="AF179" s="29"/>
      <c r="AG179" s="8"/>
      <c r="AH179" s="30"/>
      <c r="AL179" s="29">
        <v>2958</v>
      </c>
      <c r="AM179" s="8">
        <v>2734</v>
      </c>
      <c r="AN179" s="30">
        <v>2244</v>
      </c>
      <c r="AO179" s="24">
        <v>2520</v>
      </c>
      <c r="AP179" s="8">
        <v>2476</v>
      </c>
      <c r="AQ179" s="32">
        <v>2153</v>
      </c>
      <c r="AR179" s="29">
        <v>2566</v>
      </c>
      <c r="AS179" s="8">
        <v>2397</v>
      </c>
      <c r="AT179" s="30">
        <v>1975</v>
      </c>
      <c r="AU179" s="24">
        <v>2553</v>
      </c>
      <c r="AV179" s="8">
        <v>2409</v>
      </c>
      <c r="AW179" s="32">
        <v>2085</v>
      </c>
      <c r="AX179" s="29">
        <v>2470</v>
      </c>
      <c r="AY179" s="8">
        <v>2305</v>
      </c>
      <c r="AZ179" s="30">
        <v>2003</v>
      </c>
      <c r="BA179" s="24">
        <v>2457</v>
      </c>
      <c r="BB179" s="8">
        <v>2312</v>
      </c>
      <c r="BC179" s="32">
        <v>2130</v>
      </c>
      <c r="BD179" s="29">
        <v>2659</v>
      </c>
      <c r="BE179" s="8">
        <v>2516</v>
      </c>
      <c r="BF179" s="30">
        <v>2044</v>
      </c>
      <c r="BG179" s="24">
        <v>2499</v>
      </c>
      <c r="BH179" s="8">
        <v>2420</v>
      </c>
      <c r="BI179" s="32">
        <v>2014</v>
      </c>
      <c r="BJ179" s="29">
        <v>2553</v>
      </c>
      <c r="BK179" s="8">
        <v>2493</v>
      </c>
      <c r="BL179" s="30">
        <v>2187</v>
      </c>
      <c r="BM179" s="24">
        <v>2513</v>
      </c>
      <c r="BN179" s="8">
        <v>2561</v>
      </c>
      <c r="BO179" s="32">
        <v>2054</v>
      </c>
      <c r="BP179" s="29"/>
      <c r="BQ179" s="8"/>
      <c r="BR179" s="30"/>
    </row>
    <row r="180" spans="1:70" x14ac:dyDescent="0.25">
      <c r="A180" s="21">
        <v>30</v>
      </c>
      <c r="B180" s="29">
        <v>2559</v>
      </c>
      <c r="C180" s="8">
        <v>2538</v>
      </c>
      <c r="D180" s="30">
        <v>2136</v>
      </c>
      <c r="E180" s="24">
        <v>2690</v>
      </c>
      <c r="F180" s="8">
        <v>2543</v>
      </c>
      <c r="G180" s="32">
        <v>1847</v>
      </c>
      <c r="H180" s="29">
        <v>2669</v>
      </c>
      <c r="I180" s="8">
        <v>2697</v>
      </c>
      <c r="J180" s="30">
        <v>2221</v>
      </c>
      <c r="K180" s="24">
        <v>2611</v>
      </c>
      <c r="L180" s="8">
        <v>2468</v>
      </c>
      <c r="M180" s="32">
        <v>2055</v>
      </c>
      <c r="N180" s="29">
        <v>2591</v>
      </c>
      <c r="O180" s="8">
        <v>2585</v>
      </c>
      <c r="P180" s="30">
        <v>2079</v>
      </c>
      <c r="Q180" s="24">
        <v>2723</v>
      </c>
      <c r="R180" s="8">
        <v>2509</v>
      </c>
      <c r="S180" s="32">
        <v>2155</v>
      </c>
      <c r="T180" s="29">
        <v>2650</v>
      </c>
      <c r="U180" s="8">
        <v>2640</v>
      </c>
      <c r="V180" s="30">
        <v>2192</v>
      </c>
      <c r="W180" s="24">
        <v>2638</v>
      </c>
      <c r="X180" s="8">
        <v>2466</v>
      </c>
      <c r="Y180" s="32">
        <v>1931</v>
      </c>
      <c r="Z180" s="29">
        <v>2748</v>
      </c>
      <c r="AA180" s="8">
        <v>2610</v>
      </c>
      <c r="AB180" s="30">
        <v>2139</v>
      </c>
      <c r="AC180" s="24">
        <v>2778</v>
      </c>
      <c r="AD180" s="8">
        <v>2491</v>
      </c>
      <c r="AE180" s="32">
        <v>2118</v>
      </c>
      <c r="AF180" s="29"/>
      <c r="AG180" s="8"/>
      <c r="AH180" s="30"/>
      <c r="AL180" s="29">
        <v>3072</v>
      </c>
      <c r="AM180" s="8">
        <v>2845</v>
      </c>
      <c r="AN180" s="30">
        <v>2296</v>
      </c>
      <c r="AO180" s="24">
        <v>2643</v>
      </c>
      <c r="AP180" s="8">
        <v>2616</v>
      </c>
      <c r="AQ180" s="32">
        <v>2220</v>
      </c>
      <c r="AR180" s="29">
        <v>2583</v>
      </c>
      <c r="AS180" s="8">
        <v>2474</v>
      </c>
      <c r="AT180" s="30">
        <v>2034</v>
      </c>
      <c r="AU180" s="24">
        <v>2647</v>
      </c>
      <c r="AV180" s="8">
        <v>2573</v>
      </c>
      <c r="AW180" s="32">
        <v>2130</v>
      </c>
      <c r="AX180" s="29">
        <v>2593</v>
      </c>
      <c r="AY180" s="8">
        <v>2491</v>
      </c>
      <c r="AZ180" s="30">
        <v>2070</v>
      </c>
      <c r="BA180" s="24">
        <v>2635</v>
      </c>
      <c r="BB180" s="8">
        <v>2520</v>
      </c>
      <c r="BC180" s="32">
        <v>2119</v>
      </c>
      <c r="BD180" s="29">
        <v>2776</v>
      </c>
      <c r="BE180" s="8">
        <v>2575</v>
      </c>
      <c r="BF180" s="30">
        <v>2097</v>
      </c>
      <c r="BG180" s="24">
        <v>2565</v>
      </c>
      <c r="BH180" s="8">
        <v>2437</v>
      </c>
      <c r="BI180" s="32">
        <v>2101</v>
      </c>
      <c r="BJ180" s="29">
        <v>2625</v>
      </c>
      <c r="BK180" s="8">
        <v>2591</v>
      </c>
      <c r="BL180" s="30">
        <v>2286</v>
      </c>
      <c r="BM180" s="24">
        <v>2575</v>
      </c>
      <c r="BN180" s="8">
        <v>2623</v>
      </c>
      <c r="BO180" s="32">
        <v>2173</v>
      </c>
      <c r="BP180" s="29"/>
      <c r="BQ180" s="8"/>
      <c r="BR180" s="30"/>
    </row>
    <row r="181" spans="1:70" x14ac:dyDescent="0.25">
      <c r="A181" s="21">
        <v>35</v>
      </c>
      <c r="B181" s="29">
        <v>2732</v>
      </c>
      <c r="C181" s="8">
        <v>2586</v>
      </c>
      <c r="D181" s="30">
        <v>2153</v>
      </c>
      <c r="E181" s="24">
        <v>2702</v>
      </c>
      <c r="F181" s="8">
        <v>2563</v>
      </c>
      <c r="G181" s="32">
        <v>1952</v>
      </c>
      <c r="H181" s="29">
        <v>2758</v>
      </c>
      <c r="I181" s="8">
        <v>2804</v>
      </c>
      <c r="J181" s="30">
        <v>2314</v>
      </c>
      <c r="K181" s="24">
        <v>2641</v>
      </c>
      <c r="L181" s="8">
        <v>2580</v>
      </c>
      <c r="M181" s="32">
        <v>2160</v>
      </c>
      <c r="N181" s="29">
        <v>2656</v>
      </c>
      <c r="O181" s="8">
        <v>2589</v>
      </c>
      <c r="P181" s="30">
        <v>2129</v>
      </c>
      <c r="Q181" s="24">
        <v>2889</v>
      </c>
      <c r="R181" s="8">
        <v>2548</v>
      </c>
      <c r="S181" s="32">
        <v>2202</v>
      </c>
      <c r="T181" s="29">
        <v>2809</v>
      </c>
      <c r="U181" s="8">
        <v>2748</v>
      </c>
      <c r="V181" s="30">
        <v>2252</v>
      </c>
      <c r="W181" s="24">
        <v>2721</v>
      </c>
      <c r="X181" s="8">
        <v>2642</v>
      </c>
      <c r="Y181" s="32">
        <v>2010</v>
      </c>
      <c r="Z181" s="29">
        <v>2827</v>
      </c>
      <c r="AA181" s="8">
        <v>2784</v>
      </c>
      <c r="AB181" s="30">
        <v>2157</v>
      </c>
      <c r="AC181" s="24">
        <v>2870</v>
      </c>
      <c r="AD181" s="8">
        <v>2558</v>
      </c>
      <c r="AE181" s="32">
        <v>2169</v>
      </c>
      <c r="AF181" s="29"/>
      <c r="AG181" s="8"/>
      <c r="AH181" s="30"/>
      <c r="AL181" s="29">
        <v>3143</v>
      </c>
      <c r="AM181" s="8">
        <v>2909</v>
      </c>
      <c r="AN181" s="30">
        <v>2402</v>
      </c>
      <c r="AO181" s="24">
        <v>2760</v>
      </c>
      <c r="AP181" s="8">
        <v>2769</v>
      </c>
      <c r="AQ181" s="32">
        <v>2256</v>
      </c>
      <c r="AR181" s="29">
        <v>2772</v>
      </c>
      <c r="AS181" s="8">
        <v>2574</v>
      </c>
      <c r="AT181" s="30">
        <v>2040</v>
      </c>
      <c r="AU181" s="24">
        <v>2748</v>
      </c>
      <c r="AV181" s="8">
        <v>2690</v>
      </c>
      <c r="AW181" s="32">
        <v>2089</v>
      </c>
      <c r="AX181" s="29">
        <v>2756</v>
      </c>
      <c r="AY181" s="8">
        <v>2573</v>
      </c>
      <c r="AZ181" s="30">
        <v>2063</v>
      </c>
      <c r="BA181" s="24">
        <v>2655</v>
      </c>
      <c r="BB181" s="8">
        <v>2559</v>
      </c>
      <c r="BC181" s="32">
        <v>2075</v>
      </c>
      <c r="BD181" s="29">
        <v>2928</v>
      </c>
      <c r="BE181" s="8">
        <v>2734</v>
      </c>
      <c r="BF181" s="30">
        <v>2143</v>
      </c>
      <c r="BG181" s="24">
        <v>2728</v>
      </c>
      <c r="BH181" s="8">
        <v>2550</v>
      </c>
      <c r="BI181" s="32">
        <v>2081</v>
      </c>
      <c r="BJ181" s="29">
        <v>2718</v>
      </c>
      <c r="BK181" s="8">
        <v>2698</v>
      </c>
      <c r="BL181" s="30">
        <v>2305</v>
      </c>
      <c r="BM181" s="24">
        <v>2679</v>
      </c>
      <c r="BN181" s="8">
        <v>2723</v>
      </c>
      <c r="BO181" s="32">
        <v>2187</v>
      </c>
      <c r="BP181" s="29"/>
      <c r="BQ181" s="8"/>
      <c r="BR181" s="30"/>
    </row>
    <row r="182" spans="1:70" x14ac:dyDescent="0.25">
      <c r="A182" s="21">
        <v>40</v>
      </c>
      <c r="B182" s="29">
        <v>2766</v>
      </c>
      <c r="C182" s="8">
        <v>2706</v>
      </c>
      <c r="D182" s="30">
        <v>2093</v>
      </c>
      <c r="E182" s="24">
        <v>2861</v>
      </c>
      <c r="F182" s="8">
        <v>2727</v>
      </c>
      <c r="G182" s="32">
        <v>1930</v>
      </c>
      <c r="H182" s="29">
        <v>2917</v>
      </c>
      <c r="I182" s="8">
        <v>2896</v>
      </c>
      <c r="J182" s="30">
        <v>2293</v>
      </c>
      <c r="K182" s="24">
        <v>2815</v>
      </c>
      <c r="L182" s="8">
        <v>2737</v>
      </c>
      <c r="M182" s="32">
        <v>2224</v>
      </c>
      <c r="N182" s="29">
        <v>2764</v>
      </c>
      <c r="O182" s="8">
        <v>2777</v>
      </c>
      <c r="P182" s="30">
        <v>2169</v>
      </c>
      <c r="Q182" s="24">
        <v>2976</v>
      </c>
      <c r="R182" s="8">
        <v>2606</v>
      </c>
      <c r="S182" s="32">
        <v>2224</v>
      </c>
      <c r="T182" s="29">
        <v>2907</v>
      </c>
      <c r="U182" s="8">
        <v>2834</v>
      </c>
      <c r="V182" s="30">
        <v>2329</v>
      </c>
      <c r="W182" s="24">
        <v>2755</v>
      </c>
      <c r="X182" s="8">
        <v>2641</v>
      </c>
      <c r="Y182" s="32">
        <v>2048</v>
      </c>
      <c r="Z182" s="29">
        <v>2880</v>
      </c>
      <c r="AA182" s="8">
        <v>2794</v>
      </c>
      <c r="AB182" s="30">
        <v>2165</v>
      </c>
      <c r="AC182" s="24">
        <v>2920</v>
      </c>
      <c r="AD182" s="8">
        <v>2568</v>
      </c>
      <c r="AE182" s="32">
        <v>2246</v>
      </c>
      <c r="AF182" s="29"/>
      <c r="AG182" s="8"/>
      <c r="AH182" s="30"/>
      <c r="AL182" s="29">
        <v>3255</v>
      </c>
      <c r="AM182" s="8">
        <v>3143</v>
      </c>
      <c r="AN182" s="30">
        <v>2431</v>
      </c>
      <c r="AO182" s="24">
        <v>2881</v>
      </c>
      <c r="AP182" s="8">
        <v>2843</v>
      </c>
      <c r="AQ182" s="32">
        <v>2374</v>
      </c>
      <c r="AR182" s="29">
        <v>2821</v>
      </c>
      <c r="AS182" s="8">
        <v>2658</v>
      </c>
      <c r="AT182" s="30">
        <v>2102</v>
      </c>
      <c r="AU182" s="24">
        <v>2823</v>
      </c>
      <c r="AV182" s="8">
        <v>2668</v>
      </c>
      <c r="AW182" s="32">
        <v>2136</v>
      </c>
      <c r="AX182" s="29">
        <v>2728</v>
      </c>
      <c r="AY182" s="8">
        <v>2629</v>
      </c>
      <c r="AZ182" s="30">
        <v>2126</v>
      </c>
      <c r="BA182" s="24">
        <v>2797</v>
      </c>
      <c r="BB182" s="8">
        <v>2695</v>
      </c>
      <c r="BC182" s="32">
        <v>2207</v>
      </c>
      <c r="BD182" s="29">
        <v>2997</v>
      </c>
      <c r="BE182" s="8">
        <v>2757</v>
      </c>
      <c r="BF182" s="30">
        <v>2194</v>
      </c>
      <c r="BG182" s="24">
        <v>2848</v>
      </c>
      <c r="BH182" s="8">
        <v>2710</v>
      </c>
      <c r="BI182" s="32">
        <v>2137</v>
      </c>
      <c r="BJ182" s="29">
        <v>2853</v>
      </c>
      <c r="BK182" s="8">
        <v>2759</v>
      </c>
      <c r="BL182" s="30">
        <v>2309</v>
      </c>
      <c r="BM182" s="24">
        <v>2752</v>
      </c>
      <c r="BN182" s="8">
        <v>2802</v>
      </c>
      <c r="BO182" s="32">
        <v>2150</v>
      </c>
      <c r="BP182" s="29"/>
      <c r="BQ182" s="8"/>
      <c r="BR182" s="30"/>
    </row>
    <row r="183" spans="1:70" x14ac:dyDescent="0.25">
      <c r="A183" s="21">
        <v>45</v>
      </c>
      <c r="B183" s="29">
        <v>2908</v>
      </c>
      <c r="C183" s="8">
        <v>2804</v>
      </c>
      <c r="D183" s="30">
        <v>2233</v>
      </c>
      <c r="E183" s="24">
        <v>2993</v>
      </c>
      <c r="F183" s="8">
        <v>2836</v>
      </c>
      <c r="G183" s="32">
        <v>2012</v>
      </c>
      <c r="H183" s="29">
        <v>3025</v>
      </c>
      <c r="I183" s="8">
        <v>3010</v>
      </c>
      <c r="J183" s="30">
        <v>2346</v>
      </c>
      <c r="K183" s="24">
        <v>2936</v>
      </c>
      <c r="L183" s="8">
        <v>2812</v>
      </c>
      <c r="M183" s="32">
        <v>2284</v>
      </c>
      <c r="N183" s="29">
        <v>2935</v>
      </c>
      <c r="O183" s="8">
        <v>2805</v>
      </c>
      <c r="P183" s="30">
        <v>2204</v>
      </c>
      <c r="Q183" s="24">
        <v>3173</v>
      </c>
      <c r="R183" s="8">
        <v>2810</v>
      </c>
      <c r="S183" s="32">
        <v>2211</v>
      </c>
      <c r="T183" s="29">
        <v>3034</v>
      </c>
      <c r="U183" s="8">
        <v>2882</v>
      </c>
      <c r="V183" s="30">
        <v>2333</v>
      </c>
      <c r="W183" s="24">
        <v>2959</v>
      </c>
      <c r="X183" s="8">
        <v>2758</v>
      </c>
      <c r="Y183" s="32">
        <v>2002</v>
      </c>
      <c r="Z183" s="29">
        <v>3046</v>
      </c>
      <c r="AA183" s="8">
        <v>2938</v>
      </c>
      <c r="AB183" s="30">
        <v>2246</v>
      </c>
      <c r="AC183" s="24">
        <v>3064</v>
      </c>
      <c r="AD183" s="8">
        <v>2611</v>
      </c>
      <c r="AE183" s="32">
        <v>2224</v>
      </c>
      <c r="AF183" s="29"/>
      <c r="AG183" s="8"/>
      <c r="AH183" s="30"/>
      <c r="AL183" s="29">
        <v>3434</v>
      </c>
      <c r="AM183" s="8">
        <v>3113</v>
      </c>
      <c r="AN183" s="30">
        <v>2417</v>
      </c>
      <c r="AO183" s="24">
        <v>2885</v>
      </c>
      <c r="AP183" s="8">
        <v>2912</v>
      </c>
      <c r="AQ183" s="32">
        <v>2357</v>
      </c>
      <c r="AR183" s="29">
        <v>2888</v>
      </c>
      <c r="AS183" s="8">
        <v>2787</v>
      </c>
      <c r="AT183" s="30">
        <v>2085</v>
      </c>
      <c r="AU183" s="24">
        <v>2944</v>
      </c>
      <c r="AV183" s="8">
        <v>2811</v>
      </c>
      <c r="AW183" s="32">
        <v>2194</v>
      </c>
      <c r="AX183" s="29">
        <v>2853</v>
      </c>
      <c r="AY183" s="8">
        <v>2724</v>
      </c>
      <c r="AZ183" s="30">
        <v>2158</v>
      </c>
      <c r="BA183" s="24">
        <v>2956</v>
      </c>
      <c r="BB183" s="8">
        <v>2751</v>
      </c>
      <c r="BC183" s="32">
        <v>2181</v>
      </c>
      <c r="BD183" s="29">
        <v>3126</v>
      </c>
      <c r="BE183" s="8">
        <v>2911</v>
      </c>
      <c r="BF183" s="30">
        <v>2203</v>
      </c>
      <c r="BG183" s="24">
        <v>2914</v>
      </c>
      <c r="BH183" s="8">
        <v>2748</v>
      </c>
      <c r="BI183" s="32">
        <v>2169</v>
      </c>
      <c r="BJ183" s="29">
        <v>2966</v>
      </c>
      <c r="BK183" s="8">
        <v>2884</v>
      </c>
      <c r="BL183" s="30">
        <v>2363</v>
      </c>
      <c r="BM183" s="24">
        <v>2918</v>
      </c>
      <c r="BN183" s="8">
        <v>2922</v>
      </c>
      <c r="BO183" s="32">
        <v>2265</v>
      </c>
      <c r="BP183" s="29"/>
      <c r="BQ183" s="8"/>
      <c r="BR183" s="30"/>
    </row>
    <row r="184" spans="1:70" x14ac:dyDescent="0.25">
      <c r="A184" s="21">
        <v>50</v>
      </c>
      <c r="B184" s="29">
        <v>3000</v>
      </c>
      <c r="C184" s="8">
        <v>2886</v>
      </c>
      <c r="D184" s="30">
        <v>2336</v>
      </c>
      <c r="E184" s="24">
        <v>3128</v>
      </c>
      <c r="F184" s="8">
        <v>2865</v>
      </c>
      <c r="G184" s="32">
        <v>1995</v>
      </c>
      <c r="H184" s="29">
        <v>3157</v>
      </c>
      <c r="I184" s="8">
        <v>3108</v>
      </c>
      <c r="J184" s="30">
        <v>2362</v>
      </c>
      <c r="K184" s="24">
        <v>2926</v>
      </c>
      <c r="L184" s="8">
        <v>2869</v>
      </c>
      <c r="M184" s="32">
        <v>2271</v>
      </c>
      <c r="N184" s="29">
        <v>2935</v>
      </c>
      <c r="O184" s="8">
        <v>2848</v>
      </c>
      <c r="P184" s="30">
        <v>2274</v>
      </c>
      <c r="Q184" s="24">
        <v>3198</v>
      </c>
      <c r="R184" s="8">
        <v>2870</v>
      </c>
      <c r="S184" s="32">
        <v>2335</v>
      </c>
      <c r="T184" s="29">
        <v>3085</v>
      </c>
      <c r="U184" s="8">
        <v>2987</v>
      </c>
      <c r="V184" s="30">
        <v>2339</v>
      </c>
      <c r="W184" s="24">
        <v>3035</v>
      </c>
      <c r="X184" s="8">
        <v>2863</v>
      </c>
      <c r="Y184" s="32">
        <v>2156</v>
      </c>
      <c r="Z184" s="29">
        <v>3204</v>
      </c>
      <c r="AA184" s="8">
        <v>3054</v>
      </c>
      <c r="AB184" s="30">
        <v>2285</v>
      </c>
      <c r="AC184" s="24">
        <v>3142</v>
      </c>
      <c r="AD184" s="8">
        <v>2732</v>
      </c>
      <c r="AE184" s="32">
        <v>2265</v>
      </c>
      <c r="AF184" s="29"/>
      <c r="AG184" s="8"/>
      <c r="AH184" s="30"/>
      <c r="AL184" s="29">
        <v>3569</v>
      </c>
      <c r="AM184" s="8">
        <v>3242</v>
      </c>
      <c r="AN184" s="30">
        <v>2502</v>
      </c>
      <c r="AO184" s="24">
        <v>3041</v>
      </c>
      <c r="AP184" s="8">
        <v>3037</v>
      </c>
      <c r="AQ184" s="32">
        <v>2473</v>
      </c>
      <c r="AR184" s="29">
        <v>2991</v>
      </c>
      <c r="AS184" s="8">
        <v>2870</v>
      </c>
      <c r="AT184" s="30">
        <v>2175</v>
      </c>
      <c r="AU184" s="24">
        <v>3034</v>
      </c>
      <c r="AV184" s="8">
        <v>2976</v>
      </c>
      <c r="AW184" s="32">
        <v>2162</v>
      </c>
      <c r="AX184" s="29">
        <v>2960</v>
      </c>
      <c r="AY184" s="8">
        <v>2784</v>
      </c>
      <c r="AZ184" s="30">
        <v>2223</v>
      </c>
      <c r="BA184" s="24">
        <v>3052</v>
      </c>
      <c r="BB184" s="8">
        <v>2895</v>
      </c>
      <c r="BC184" s="32">
        <v>2223</v>
      </c>
      <c r="BD184" s="29">
        <v>3211</v>
      </c>
      <c r="BE184" s="8">
        <v>3032</v>
      </c>
      <c r="BF184" s="30">
        <v>2237</v>
      </c>
      <c r="BG184" s="24">
        <v>3020</v>
      </c>
      <c r="BH184" s="8">
        <v>2825</v>
      </c>
      <c r="BI184" s="32">
        <v>2152</v>
      </c>
      <c r="BJ184" s="29">
        <v>3016</v>
      </c>
      <c r="BK184" s="8">
        <v>2924</v>
      </c>
      <c r="BL184" s="30">
        <v>2353</v>
      </c>
      <c r="BM184" s="24">
        <v>2923</v>
      </c>
      <c r="BN184" s="8">
        <v>2997</v>
      </c>
      <c r="BO184" s="32">
        <v>2258</v>
      </c>
      <c r="BP184" s="29"/>
      <c r="BQ184" s="8"/>
      <c r="BR184" s="30"/>
    </row>
    <row r="185" spans="1:70" x14ac:dyDescent="0.25">
      <c r="A185" s="21">
        <v>55</v>
      </c>
      <c r="B185" s="29">
        <v>3101</v>
      </c>
      <c r="C185" s="8">
        <v>2975</v>
      </c>
      <c r="D185" s="30">
        <v>2302</v>
      </c>
      <c r="E185" s="24">
        <v>3151</v>
      </c>
      <c r="F185" s="8">
        <v>2975</v>
      </c>
      <c r="G185" s="32">
        <v>2042</v>
      </c>
      <c r="H185" s="29">
        <v>3195</v>
      </c>
      <c r="I185" s="8">
        <v>3180</v>
      </c>
      <c r="J185" s="30">
        <v>2357</v>
      </c>
      <c r="K185" s="24">
        <v>3159</v>
      </c>
      <c r="L185" s="8">
        <v>2983</v>
      </c>
      <c r="M185" s="32">
        <v>2327</v>
      </c>
      <c r="N185" s="29">
        <v>3042</v>
      </c>
      <c r="O185" s="8">
        <v>2948</v>
      </c>
      <c r="P185" s="30">
        <v>2366</v>
      </c>
      <c r="Q185" s="24">
        <v>3403</v>
      </c>
      <c r="R185" s="8">
        <v>2945</v>
      </c>
      <c r="S185" s="32">
        <v>2379</v>
      </c>
      <c r="T185" s="29">
        <v>3314</v>
      </c>
      <c r="U185" s="8">
        <v>3136</v>
      </c>
      <c r="V185" s="30">
        <v>2451</v>
      </c>
      <c r="W185" s="24">
        <v>3086</v>
      </c>
      <c r="X185" s="8">
        <v>2836</v>
      </c>
      <c r="Y185" s="32">
        <v>2142</v>
      </c>
      <c r="Z185" s="29">
        <v>3338</v>
      </c>
      <c r="AA185" s="8">
        <v>3096</v>
      </c>
      <c r="AB185" s="30">
        <v>2258</v>
      </c>
      <c r="AC185" s="24">
        <v>3238</v>
      </c>
      <c r="AD185" s="8">
        <v>2800</v>
      </c>
      <c r="AE185" s="32">
        <v>2214</v>
      </c>
      <c r="AF185" s="29"/>
      <c r="AG185" s="8"/>
      <c r="AH185" s="30"/>
      <c r="AL185" s="29">
        <v>3606</v>
      </c>
      <c r="AM185" s="8">
        <v>3281</v>
      </c>
      <c r="AN185" s="30">
        <v>2567</v>
      </c>
      <c r="AO185" s="24">
        <v>3160</v>
      </c>
      <c r="AP185" s="8">
        <v>3151</v>
      </c>
      <c r="AQ185" s="32">
        <v>2553</v>
      </c>
      <c r="AR185" s="29">
        <v>3107</v>
      </c>
      <c r="AS185" s="8">
        <v>2937</v>
      </c>
      <c r="AT185" s="30">
        <v>2229</v>
      </c>
      <c r="AU185" s="24">
        <v>3093</v>
      </c>
      <c r="AV185" s="8">
        <v>3109</v>
      </c>
      <c r="AW185" s="32">
        <v>2281</v>
      </c>
      <c r="AX185" s="29">
        <v>3129</v>
      </c>
      <c r="AY185" s="8">
        <v>2867</v>
      </c>
      <c r="AZ185" s="30">
        <v>2273</v>
      </c>
      <c r="BA185" s="24">
        <v>3200</v>
      </c>
      <c r="BB185" s="8">
        <v>2941</v>
      </c>
      <c r="BC185" s="32">
        <v>2246</v>
      </c>
      <c r="BD185" s="29">
        <v>3295</v>
      </c>
      <c r="BE185" s="8">
        <v>3093</v>
      </c>
      <c r="BF185" s="30">
        <v>2220</v>
      </c>
      <c r="BG185" s="24">
        <v>3127</v>
      </c>
      <c r="BH185" s="8">
        <v>2904</v>
      </c>
      <c r="BI185" s="32">
        <v>2247</v>
      </c>
      <c r="BJ185" s="29">
        <v>3189</v>
      </c>
      <c r="BK185" s="8">
        <v>2999</v>
      </c>
      <c r="BL185" s="30">
        <v>2354</v>
      </c>
      <c r="BM185" s="24">
        <v>3102</v>
      </c>
      <c r="BN185" s="8">
        <v>3007</v>
      </c>
      <c r="BO185" s="32">
        <v>2288</v>
      </c>
      <c r="BP185" s="29"/>
      <c r="BQ185" s="8"/>
      <c r="BR185" s="30"/>
    </row>
    <row r="186" spans="1:70" x14ac:dyDescent="0.25">
      <c r="A186" s="21">
        <v>60</v>
      </c>
      <c r="B186" s="29">
        <v>3209</v>
      </c>
      <c r="C186" s="8">
        <v>3075</v>
      </c>
      <c r="D186" s="30">
        <v>2373</v>
      </c>
      <c r="E186" s="24">
        <v>3261</v>
      </c>
      <c r="F186" s="8">
        <v>3099</v>
      </c>
      <c r="G186" s="32">
        <v>2006</v>
      </c>
      <c r="H186" s="29">
        <v>3313</v>
      </c>
      <c r="I186" s="8">
        <v>3290</v>
      </c>
      <c r="J186" s="30">
        <v>2450</v>
      </c>
      <c r="K186" s="24">
        <v>3257</v>
      </c>
      <c r="L186" s="8">
        <v>3052</v>
      </c>
      <c r="M186" s="32">
        <v>2370</v>
      </c>
      <c r="N186" s="29">
        <v>3257</v>
      </c>
      <c r="O186" s="8">
        <v>3085</v>
      </c>
      <c r="P186" s="30">
        <v>2267</v>
      </c>
      <c r="Q186" s="24">
        <v>3399</v>
      </c>
      <c r="R186" s="8">
        <v>3022</v>
      </c>
      <c r="S186" s="32">
        <v>2389</v>
      </c>
      <c r="T186" s="29">
        <v>3315</v>
      </c>
      <c r="U186" s="8">
        <v>3200</v>
      </c>
      <c r="V186" s="30">
        <v>2504</v>
      </c>
      <c r="W186" s="24">
        <v>3226</v>
      </c>
      <c r="X186" s="8">
        <v>2971</v>
      </c>
      <c r="Y186" s="32">
        <v>2113</v>
      </c>
      <c r="Z186" s="29">
        <v>3413</v>
      </c>
      <c r="AA186" s="8">
        <v>3214</v>
      </c>
      <c r="AB186" s="30">
        <v>2329</v>
      </c>
      <c r="AC186" s="24">
        <v>3310</v>
      </c>
      <c r="AD186" s="8">
        <v>2900</v>
      </c>
      <c r="AE186" s="32">
        <v>2263</v>
      </c>
      <c r="AF186" s="29"/>
      <c r="AG186" s="8"/>
      <c r="AH186" s="30"/>
      <c r="AL186" s="29">
        <v>3798</v>
      </c>
      <c r="AM186" s="8">
        <v>3472</v>
      </c>
      <c r="AN186" s="30">
        <v>2664</v>
      </c>
      <c r="AO186" s="24">
        <v>3327</v>
      </c>
      <c r="AP186" s="8">
        <v>3299</v>
      </c>
      <c r="AQ186" s="32">
        <v>2531</v>
      </c>
      <c r="AR186" s="29">
        <v>3227</v>
      </c>
      <c r="AS186" s="8">
        <v>3034</v>
      </c>
      <c r="AT186" s="30">
        <v>2209</v>
      </c>
      <c r="AU186" s="24">
        <v>3220</v>
      </c>
      <c r="AV186" s="8">
        <v>3180</v>
      </c>
      <c r="AW186" s="32">
        <v>2355</v>
      </c>
      <c r="AX186" s="29">
        <v>3180</v>
      </c>
      <c r="AY186" s="8">
        <v>2964</v>
      </c>
      <c r="AZ186" s="30">
        <v>2293</v>
      </c>
      <c r="BA186" s="24">
        <v>3293</v>
      </c>
      <c r="BB186" s="8">
        <v>2982</v>
      </c>
      <c r="BC186" s="32">
        <v>2244</v>
      </c>
      <c r="BD186" s="29">
        <v>3407</v>
      </c>
      <c r="BE186" s="8">
        <v>3218</v>
      </c>
      <c r="BF186" s="30">
        <v>2348</v>
      </c>
      <c r="BG186" s="24">
        <v>3224</v>
      </c>
      <c r="BH186" s="8">
        <v>2958</v>
      </c>
      <c r="BI186" s="32">
        <v>2285</v>
      </c>
      <c r="BJ186" s="29">
        <v>3204</v>
      </c>
      <c r="BK186" s="8">
        <v>3100</v>
      </c>
      <c r="BL186" s="30">
        <v>2464</v>
      </c>
      <c r="BM186" s="24">
        <v>3193</v>
      </c>
      <c r="BN186" s="8">
        <v>3121</v>
      </c>
      <c r="BO186" s="32">
        <v>2312</v>
      </c>
      <c r="BP186" s="29"/>
      <c r="BQ186" s="8"/>
      <c r="BR186" s="30"/>
    </row>
    <row r="187" spans="1:70" x14ac:dyDescent="0.25">
      <c r="A187" s="51" t="s">
        <v>444</v>
      </c>
      <c r="B187" s="40">
        <f>SLOPE(B173:B186,$A173:$A186)</f>
        <v>22.386813186813185</v>
      </c>
      <c r="C187" s="40">
        <f t="shared" ref="C187" si="777">SLOPE(C173:C186,$A173:$A186)</f>
        <v>19.137362637362639</v>
      </c>
      <c r="D187" s="40">
        <f t="shared" ref="D187" si="778">SLOPE(D173:D186,$A173:$A186)</f>
        <v>9.7549450549450558</v>
      </c>
      <c r="E187" s="46">
        <f t="shared" ref="E187" si="779">SLOPE(E173:E186,$A173:$A186)</f>
        <v>22.385714285714286</v>
      </c>
      <c r="F187" s="40">
        <f t="shared" ref="F187" si="780">SLOPE(F173:F186,$A173:$A186)</f>
        <v>19.582417582417584</v>
      </c>
      <c r="G187" s="47">
        <f t="shared" ref="G187" si="781">SLOPE(G173:G186,$A173:$A186)</f>
        <v>6.4868131868131877</v>
      </c>
      <c r="H187" s="40">
        <f t="shared" ref="H187" si="782">SLOPE(H173:H186,$A173:$A186)</f>
        <v>22.449450549450543</v>
      </c>
      <c r="I187" s="40">
        <f t="shared" ref="I187" si="783">SLOPE(I173:I186,$A173:$A186)</f>
        <v>22.51318681318682</v>
      </c>
      <c r="J187" s="40">
        <f t="shared" ref="J187" si="784">SLOPE(J173:J186,$A173:$A186)</f>
        <v>9.7351648351648343</v>
      </c>
      <c r="K187" s="46">
        <f t="shared" ref="K187" si="785">SLOPE(K173:K186,$A173:$A186)</f>
        <v>20.973626373626374</v>
      </c>
      <c r="L187" s="40">
        <f t="shared" ref="L187" si="786">SLOPE(L173:L186,$A173:$A186)</f>
        <v>19.807692307692307</v>
      </c>
      <c r="M187" s="47">
        <f t="shared" ref="M187" si="787">SLOPE(M173:M186,$A173:$A186)</f>
        <v>9.6648351648351642</v>
      </c>
      <c r="N187" s="40">
        <f t="shared" ref="N187" si="788">SLOPE(N173:N186,$A173:$A186)</f>
        <v>20.898901098901099</v>
      </c>
      <c r="O187" s="40">
        <f t="shared" ref="O187" si="789">SLOPE(O173:O186,$A173:$A186)</f>
        <v>19.702197802197801</v>
      </c>
      <c r="P187" s="40">
        <f t="shared" ref="P187" si="790">SLOPE(P173:P186,$A173:$A186)</f>
        <v>8.7406593406593398</v>
      </c>
      <c r="Q187" s="46">
        <f t="shared" ref="Q187" si="791">SLOPE(Q173:Q186,$A173:$A186)</f>
        <v>24.451648351648355</v>
      </c>
      <c r="R187" s="40">
        <f t="shared" ref="R187" si="792">SLOPE(R173:R186,$A173:$A186)</f>
        <v>17.837362637362638</v>
      </c>
      <c r="S187" s="47">
        <f t="shared" ref="S187" si="793">SLOPE(S173:S186,$A173:$A186)</f>
        <v>9.0450549450549449</v>
      </c>
      <c r="T187" s="40">
        <f t="shared" ref="T187" si="794">SLOPE(T173:T186,$A173:$A186)</f>
        <v>23.506593406593407</v>
      </c>
      <c r="U187" s="40">
        <f t="shared" ref="U187" si="795">SLOPE(U173:U186,$A173:$A186)</f>
        <v>20.37912087912088</v>
      </c>
      <c r="V187" s="40">
        <f t="shared" ref="V187" si="796">SLOPE(V173:V186,$A173:$A186)</f>
        <v>10.337362637362638</v>
      </c>
      <c r="W187" s="46">
        <f t="shared" ref="W187" si="797">SLOPE(W173:W186,$A173:$A186)</f>
        <v>21.286813186813188</v>
      </c>
      <c r="X187" s="40">
        <f t="shared" ref="X187" si="798">SLOPE(X173:X186,$A173:$A186)</f>
        <v>17.129670329670333</v>
      </c>
      <c r="Y187" s="47">
        <f t="shared" ref="Y187" si="799">SLOPE(Y173:Y186,$A173:$A186)</f>
        <v>5.9417582417582402</v>
      </c>
      <c r="Z187" s="46">
        <f t="shared" ref="Z187" si="800">SLOPE(Z173:Z186,$A173:$A186)</f>
        <v>22.864835164835164</v>
      </c>
      <c r="AA187" s="40">
        <f t="shared" ref="AA187" si="801">SLOPE(AA173:AA186,$A173:$A186)</f>
        <v>20.694505494505496</v>
      </c>
      <c r="AB187" s="47">
        <f t="shared" ref="AB187" si="802">SLOPE(AB173:AB186,$A173:$A186)</f>
        <v>7.4340659340659343</v>
      </c>
      <c r="AC187" s="46">
        <f t="shared" ref="AC187" si="803">SLOPE(AC173:AC186,$A173:$A186)</f>
        <v>21.428571428571427</v>
      </c>
      <c r="AD187" s="40">
        <f t="shared" ref="AD187" si="804">SLOPE(AD173:AD186,$A173:$A186)</f>
        <v>15.765934065934067</v>
      </c>
      <c r="AE187" s="47">
        <f t="shared" ref="AE187" si="805">SLOPE(AE173:AE186,$A173:$A186)</f>
        <v>7.2175824175824177</v>
      </c>
      <c r="AF187" s="46"/>
      <c r="AG187" s="40"/>
      <c r="AH187" s="47"/>
      <c r="AK187" s="15" t="s">
        <v>444</v>
      </c>
      <c r="AL187" s="46">
        <f>SLOPE(AL173:AL186,$A173:$A186)</f>
        <v>27.60879120879121</v>
      </c>
      <c r="AM187" s="40">
        <f t="shared" ref="AM187" si="806">SLOPE(AM173:AM186,$A173:$A186)</f>
        <v>22.245054945054946</v>
      </c>
      <c r="AN187" s="47">
        <f t="shared" ref="AN187" si="807">SLOPE(AN173:AN186,$A173:$A186)</f>
        <v>11.161538461538461</v>
      </c>
      <c r="AO187" s="40">
        <f t="shared" ref="AO187" si="808">SLOPE(AO173:AO186,$A173:$A186)</f>
        <v>22.9</v>
      </c>
      <c r="AP187" s="40">
        <f t="shared" ref="AP187" si="809">SLOPE(AP173:AP186,$A173:$A186)</f>
        <v>21.795604395604396</v>
      </c>
      <c r="AQ187" s="40">
        <f t="shared" ref="AQ187" si="810">SLOPE(AQ173:AQ186,$A173:$A186)</f>
        <v>10.609890109890109</v>
      </c>
      <c r="AR187" s="46">
        <f t="shared" ref="AR187" si="811">SLOPE(AR173:AR186,$A173:$A186)</f>
        <v>22.678021978021981</v>
      </c>
      <c r="AS187" s="40">
        <f t="shared" ref="AS187" si="812">SLOPE(AS173:AS186,$A173:$A186)</f>
        <v>19.458241758241758</v>
      </c>
      <c r="AT187" s="47">
        <f t="shared" ref="AT187" si="813">SLOPE(AT173:AT186,$A173:$A186)</f>
        <v>7.9593406593406613</v>
      </c>
      <c r="AU187" s="40">
        <f t="shared" ref="AU187" si="814">SLOPE(AU173:AU186,$A173:$A186)</f>
        <v>20.654945054945056</v>
      </c>
      <c r="AV187" s="40">
        <f t="shared" ref="AV187" si="815">SLOPE(AV173:AV186,$A173:$A186)</f>
        <v>20.774725274725274</v>
      </c>
      <c r="AW187" s="40">
        <f t="shared" ref="AW187" si="816">SLOPE(AW173:AW186,$A173:$A186)</f>
        <v>7.8373626373626371</v>
      </c>
      <c r="AX187" s="46">
        <f t="shared" ref="AX187" si="817">SLOPE(AX173:AX186,$A173:$A186)</f>
        <v>21.074725274725274</v>
      </c>
      <c r="AY187" s="40">
        <f t="shared" ref="AY187" si="818">SLOPE(AY173:AY186,$A173:$A186)</f>
        <v>18.60879120879121</v>
      </c>
      <c r="AZ187" s="47">
        <f t="shared" ref="AZ187" si="819">SLOPE(AZ173:AZ186,$A173:$A186)</f>
        <v>8.1857142857142833</v>
      </c>
      <c r="BA187" s="40">
        <f t="shared" ref="BA187" si="820">SLOPE(BA173:BA186,$A173:$A186)</f>
        <v>22.818681318681314</v>
      </c>
      <c r="BB187" s="40">
        <f t="shared" ref="BB187" si="821">SLOPE(BB173:BB186,$A173:$A186)</f>
        <v>20.253846153846155</v>
      </c>
      <c r="BC187" s="40">
        <f t="shared" ref="BC187" si="822">SLOPE(BC173:BC186,$A173:$A186)</f>
        <v>7.2626373626373626</v>
      </c>
      <c r="BD187" s="46">
        <f t="shared" ref="BD187" si="823">SLOPE(BD173:BD186,$A173:$A186)</f>
        <v>22.771428571428572</v>
      </c>
      <c r="BE187" s="40">
        <f t="shared" ref="BE187" si="824">SLOPE(BE173:BE186,$A173:$A186)</f>
        <v>21.71318681318682</v>
      </c>
      <c r="BF187" s="47">
        <f t="shared" ref="BF187" si="825">SLOPE(BF173:BF186,$A173:$A186)</f>
        <v>8.6186813186813165</v>
      </c>
      <c r="BG187" s="40">
        <f t="shared" ref="BG187" si="826">SLOPE(BG173:BG186,$A173:$A186)</f>
        <v>21.195604395604395</v>
      </c>
      <c r="BH187" s="40">
        <f t="shared" ref="BH187" si="827">SLOPE(BH173:BH186,$A173:$A186)</f>
        <v>18.71868131868132</v>
      </c>
      <c r="BI187" s="40">
        <f t="shared" ref="BI187" si="828">SLOPE(BI173:BI186,$A173:$A186)</f>
        <v>7.7219780219780247</v>
      </c>
      <c r="BJ187" s="46">
        <f t="shared" ref="BJ187" si="829">SLOPE(BJ173:BJ186,$A173:$A186)</f>
        <v>20.791208791208792</v>
      </c>
      <c r="BK187" s="40">
        <f t="shared" ref="BK187" si="830">SLOPE(BK173:BK186,$A173:$A186)</f>
        <v>18.071428571428573</v>
      </c>
      <c r="BL187" s="47">
        <f t="shared" ref="BL187" si="831">SLOPE(BL173:BL186,$A173:$A186)</f>
        <v>6.8670329670329684</v>
      </c>
      <c r="BM187" s="40">
        <f t="shared" ref="BM187" si="832">SLOPE(BM173:BM186,$A173:$A186)</f>
        <v>20.114285714285714</v>
      </c>
      <c r="BN187" s="40">
        <f t="shared" ref="BN187" si="833">SLOPE(BN173:BN186,$A173:$A186)</f>
        <v>17.785714285714285</v>
      </c>
      <c r="BO187" s="40">
        <f t="shared" ref="BO187" si="834">SLOPE(BO173:BO186,$A173:$A186)</f>
        <v>8.0241758241758241</v>
      </c>
      <c r="BP187" s="46"/>
      <c r="BQ187" s="40"/>
      <c r="BR187" s="47"/>
    </row>
    <row r="188" spans="1:70" x14ac:dyDescent="0.25">
      <c r="A188" s="51" t="s">
        <v>445</v>
      </c>
      <c r="B188" s="16">
        <f>B187-$F$19</f>
        <v>23.495824175824175</v>
      </c>
      <c r="C188" s="16">
        <f t="shared" ref="C188" si="835">C187-$F$19</f>
        <v>20.246373626373629</v>
      </c>
      <c r="D188" s="16">
        <f t="shared" ref="D188" si="836">D187-$F$19</f>
        <v>10.863956043956044</v>
      </c>
      <c r="E188" s="25">
        <f t="shared" ref="E188" si="837">E187-$F$19</f>
        <v>23.494725274725276</v>
      </c>
      <c r="F188" s="16">
        <f t="shared" ref="F188" si="838">F187-$F$19</f>
        <v>20.691428571428574</v>
      </c>
      <c r="G188" s="26">
        <f t="shared" ref="G188" si="839">G187-$F$19</f>
        <v>7.5958241758241769</v>
      </c>
      <c r="H188" s="16">
        <f t="shared" ref="H188" si="840">H187-$F$19</f>
        <v>23.558461538461533</v>
      </c>
      <c r="I188" s="16">
        <f t="shared" ref="I188" si="841">I187-$F$19</f>
        <v>23.62219780219781</v>
      </c>
      <c r="J188" s="16">
        <f t="shared" ref="J188" si="842">J187-$F$19</f>
        <v>10.844175824175824</v>
      </c>
      <c r="K188" s="25">
        <f t="shared" ref="K188" si="843">K187-$F$19</f>
        <v>22.082637362637364</v>
      </c>
      <c r="L188" s="16">
        <f t="shared" ref="L188" si="844">L187-$F$19</f>
        <v>20.916703296703297</v>
      </c>
      <c r="M188" s="26">
        <f t="shared" ref="M188" si="845">M187-$F$19</f>
        <v>10.773846153846154</v>
      </c>
      <c r="N188" s="16">
        <f t="shared" ref="N188" si="846">N187-$F$19</f>
        <v>22.007912087912089</v>
      </c>
      <c r="O188" s="16">
        <f t="shared" ref="O188" si="847">O187-$F$19</f>
        <v>20.811208791208792</v>
      </c>
      <c r="P188" s="16">
        <f t="shared" ref="P188" si="848">P187-$F$19</f>
        <v>9.8496703296703281</v>
      </c>
      <c r="Q188" s="25">
        <f t="shared" ref="Q188" si="849">Q187-$F$19</f>
        <v>25.560659340659345</v>
      </c>
      <c r="R188" s="16">
        <f t="shared" ref="R188" si="850">R187-$F$19</f>
        <v>18.946373626373628</v>
      </c>
      <c r="S188" s="26">
        <f t="shared" ref="S188" si="851">S187-$F$19</f>
        <v>10.154065934065933</v>
      </c>
      <c r="T188" s="16">
        <f t="shared" ref="T188" si="852">T187-$F$19</f>
        <v>24.615604395604397</v>
      </c>
      <c r="U188" s="16">
        <f t="shared" ref="U188" si="853">U187-$F$19</f>
        <v>21.48813186813187</v>
      </c>
      <c r="V188" s="16">
        <f t="shared" ref="V188" si="854">V187-$F$19</f>
        <v>11.446373626373628</v>
      </c>
      <c r="W188" s="25">
        <f t="shared" ref="W188" si="855">W187-$F$19</f>
        <v>22.395824175824178</v>
      </c>
      <c r="X188" s="16">
        <f t="shared" ref="X188" si="856">X187-$F$19</f>
        <v>18.238681318681323</v>
      </c>
      <c r="Y188" s="26">
        <f t="shared" ref="Y188" si="857">Y187-$F$19</f>
        <v>7.0507692307692293</v>
      </c>
      <c r="Z188" s="25">
        <f t="shared" ref="Z188" si="858">Z187-$F$19</f>
        <v>23.973846153846154</v>
      </c>
      <c r="AA188" s="16">
        <f t="shared" ref="AA188" si="859">AA187-$F$19</f>
        <v>21.803516483516486</v>
      </c>
      <c r="AB188" s="26">
        <f t="shared" ref="AB188" si="860">AB187-$F$19</f>
        <v>8.5430769230769243</v>
      </c>
      <c r="AC188" s="25">
        <f t="shared" ref="AC188" si="861">AC187-$F$19</f>
        <v>22.537582417582417</v>
      </c>
      <c r="AD188" s="16">
        <f t="shared" ref="AD188" si="862">AD187-$F$19</f>
        <v>16.874945054945055</v>
      </c>
      <c r="AE188" s="26">
        <f t="shared" ref="AE188" si="863">AE187-$F$19</f>
        <v>8.3265934065934069</v>
      </c>
      <c r="AK188" s="15" t="s">
        <v>445</v>
      </c>
      <c r="AL188" s="25">
        <f>AL187-$F$19</f>
        <v>28.7178021978022</v>
      </c>
      <c r="AM188" s="16">
        <f t="shared" ref="AM188" si="864">AM187-$F$19</f>
        <v>23.354065934065936</v>
      </c>
      <c r="AN188" s="26">
        <f t="shared" ref="AN188" si="865">AN187-$F$19</f>
        <v>12.270549450549449</v>
      </c>
      <c r="AO188" s="16">
        <f t="shared" ref="AO188" si="866">AO187-$F$19</f>
        <v>24.009010989010989</v>
      </c>
      <c r="AP188" s="16">
        <f t="shared" ref="AP188" si="867">AP187-$F$19</f>
        <v>22.904615384615386</v>
      </c>
      <c r="AQ188" s="16">
        <f t="shared" ref="AQ188" si="868">AQ187-$F$19</f>
        <v>11.7189010989011</v>
      </c>
      <c r="AR188" s="25">
        <f t="shared" ref="AR188" si="869">AR187-$F$19</f>
        <v>23.787032967032971</v>
      </c>
      <c r="AS188" s="16">
        <f t="shared" ref="AS188" si="870">AS187-$F$19</f>
        <v>20.567252747252748</v>
      </c>
      <c r="AT188" s="26">
        <f t="shared" ref="AT188" si="871">AT187-$F$19</f>
        <v>9.0683516483516513</v>
      </c>
      <c r="AU188" s="16">
        <f t="shared" ref="AU188" si="872">AU187-$F$19</f>
        <v>21.763956043956046</v>
      </c>
      <c r="AV188" s="16">
        <f t="shared" ref="AV188" si="873">AV187-$F$19</f>
        <v>21.883736263736264</v>
      </c>
      <c r="AW188" s="16">
        <f t="shared" ref="AW188" si="874">AW187-$F$19</f>
        <v>8.9463736263736262</v>
      </c>
      <c r="AX188" s="25">
        <f t="shared" ref="AX188" si="875">AX187-$F$19</f>
        <v>22.183736263736265</v>
      </c>
      <c r="AY188" s="16">
        <f t="shared" ref="AY188" si="876">AY187-$F$19</f>
        <v>19.7178021978022</v>
      </c>
      <c r="AZ188" s="26">
        <f t="shared" ref="AZ188" si="877">AZ187-$F$19</f>
        <v>9.2947252747252733</v>
      </c>
      <c r="BA188" s="16">
        <f t="shared" ref="BA188" si="878">BA187-$F$19</f>
        <v>23.927692307692304</v>
      </c>
      <c r="BB188" s="16">
        <f t="shared" ref="BB188" si="879">BB187-$F$19</f>
        <v>21.362857142857145</v>
      </c>
      <c r="BC188" s="16">
        <f t="shared" ref="BC188" si="880">BC187-$F$19</f>
        <v>8.3716483516483517</v>
      </c>
      <c r="BD188" s="25">
        <f t="shared" ref="BD188" si="881">BD187-$F$19</f>
        <v>23.880439560439562</v>
      </c>
      <c r="BE188" s="16">
        <f t="shared" ref="BE188" si="882">BE187-$F$19</f>
        <v>22.82219780219781</v>
      </c>
      <c r="BF188" s="26">
        <f t="shared" ref="BF188" si="883">BF187-$F$19</f>
        <v>9.7276923076923048</v>
      </c>
      <c r="BG188" s="16">
        <f t="shared" ref="BG188" si="884">BG187-$F$19</f>
        <v>22.304615384615385</v>
      </c>
      <c r="BH188" s="16">
        <f t="shared" ref="BH188" si="885">BH187-$F$19</f>
        <v>19.82769230769231</v>
      </c>
      <c r="BI188" s="16">
        <f t="shared" ref="BI188" si="886">BI187-$F$19</f>
        <v>8.8309890109890148</v>
      </c>
      <c r="BJ188" s="25">
        <f t="shared" ref="BJ188" si="887">BJ187-$F$19</f>
        <v>21.900219780219782</v>
      </c>
      <c r="BK188" s="16">
        <f t="shared" ref="BK188" si="888">BK187-$F$19</f>
        <v>19.180439560439563</v>
      </c>
      <c r="BL188" s="26">
        <f t="shared" ref="BL188" si="889">BL187-$F$19</f>
        <v>7.9760439560439576</v>
      </c>
      <c r="BM188" s="16">
        <f t="shared" ref="BM188" si="890">BM187-$F$19</f>
        <v>21.223296703296704</v>
      </c>
      <c r="BN188" s="16">
        <f t="shared" ref="BN188" si="891">BN187-$F$19</f>
        <v>18.894725274725275</v>
      </c>
      <c r="BO188" s="16">
        <f t="shared" ref="BO188" si="892">BO187-$F$19</f>
        <v>9.1331868131868141</v>
      </c>
    </row>
    <row r="189" spans="1:70" x14ac:dyDescent="0.25">
      <c r="A189" s="51" t="s">
        <v>446</v>
      </c>
      <c r="B189" s="16">
        <f>B188/$B$20</f>
        <v>0.99809541592755102</v>
      </c>
      <c r="C189" s="16">
        <f>C188/$C$20</f>
        <v>0.9008683917150736</v>
      </c>
      <c r="D189" s="16">
        <f>D188/$D$20</f>
        <v>1.077303635254119</v>
      </c>
      <c r="E189" s="25">
        <f>E188/$B$20</f>
        <v>0.99804873494538326</v>
      </c>
      <c r="F189" s="16">
        <f>F188/$C$20</f>
        <v>0.9206712433257056</v>
      </c>
      <c r="G189" s="26">
        <f>G188/$D$20</f>
        <v>0.75322552523755559</v>
      </c>
      <c r="H189" s="16">
        <f>H188/$B$20</f>
        <v>1.0007562319111192</v>
      </c>
      <c r="I189" s="16">
        <f>I188/$C$20</f>
        <v>1.0510766883764597</v>
      </c>
      <c r="J189" s="16">
        <f>J188/$D$20</f>
        <v>1.075342167204254</v>
      </c>
      <c r="K189" s="25">
        <f>K188/$B$20</f>
        <v>0.93806367285967696</v>
      </c>
      <c r="L189" s="16">
        <f>L188/$C$20</f>
        <v>0.93069490895577844</v>
      </c>
      <c r="M189" s="26">
        <f>M188/$D$20</f>
        <v>1.0683680585825124</v>
      </c>
      <c r="N189" s="16">
        <f>N188/$B$20</f>
        <v>0.93488936607226214</v>
      </c>
      <c r="O189" s="16">
        <f>O188/$C$20</f>
        <v>0.92600089968511012</v>
      </c>
      <c r="P189" s="16">
        <f>P188/$D$20</f>
        <v>0.97672391247493651</v>
      </c>
      <c r="Q189" s="25">
        <f>Q188/$B$20</f>
        <v>1.0858089814209693</v>
      </c>
      <c r="R189" s="16">
        <f>R188/$C$20</f>
        <v>0.84302450664006723</v>
      </c>
      <c r="S189" s="26">
        <f>S188/$D$20</f>
        <v>1.0069087263534127</v>
      </c>
      <c r="T189" s="16">
        <f>T188/$B$20</f>
        <v>1.0456633367566053</v>
      </c>
      <c r="U189" s="16">
        <f>U188/$C$20</f>
        <v>0.95612079250523185</v>
      </c>
      <c r="V189" s="16">
        <f>V188/$D$20</f>
        <v>1.1350579722779182</v>
      </c>
      <c r="W189" s="25">
        <f>W188/$B$20</f>
        <v>0.95136775277751839</v>
      </c>
      <c r="X189" s="16">
        <f>X188/$C$20</f>
        <v>0.81153552778266747</v>
      </c>
      <c r="Y189" s="26">
        <f>Y188/$D$20</f>
        <v>0.69917618341905652</v>
      </c>
      <c r="Z189" s="25">
        <f>Z188/$B$20</f>
        <v>1.0184016431705722</v>
      </c>
      <c r="AA189" s="16">
        <f>AA188/$C$20</f>
        <v>0.97015392438733394</v>
      </c>
      <c r="AB189" s="26">
        <f>AB188/$D$20</f>
        <v>0.84715805073664019</v>
      </c>
      <c r="AC189" s="25">
        <f>AC188/$B$20</f>
        <v>0.95738959947717295</v>
      </c>
      <c r="AD189" s="16">
        <f>AD188/$C$20</f>
        <v>0.75085567877329884</v>
      </c>
      <c r="AE189" s="26">
        <f>AE188/$D$20</f>
        <v>0.82569087263534113</v>
      </c>
      <c r="AK189" s="15" t="s">
        <v>446</v>
      </c>
      <c r="AL189" s="25">
        <f>AL188/$B$20</f>
        <v>1.2199234431892447</v>
      </c>
      <c r="AM189" s="16">
        <f>AM188/$C$20</f>
        <v>1.0391460814801776</v>
      </c>
      <c r="AN189" s="26">
        <f>AN188/$D$20</f>
        <v>1.2167858076889544</v>
      </c>
      <c r="AO189" s="16">
        <f>AO188/$B$20</f>
        <v>1.0198954345999438</v>
      </c>
      <c r="AP189" s="16">
        <f>AP188/$C$20</f>
        <v>1.0191476461499345</v>
      </c>
      <c r="AQ189" s="16">
        <f>AQ188/$D$20</f>
        <v>1.1620826431871676</v>
      </c>
      <c r="AR189" s="25">
        <f>AR188/$B$20</f>
        <v>1.0104658762020353</v>
      </c>
      <c r="AS189" s="16">
        <f>AS188/$C$20</f>
        <v>0.91514600324668971</v>
      </c>
      <c r="AT189" s="26">
        <f>AT188/$D$20</f>
        <v>0.8992459245052743</v>
      </c>
      <c r="AU189" s="16">
        <f>AU188/$B$20</f>
        <v>0.92452618803099618</v>
      </c>
      <c r="AV189" s="16">
        <f>AV188/$C$20</f>
        <v>0.97372332727023791</v>
      </c>
      <c r="AW189" s="16">
        <f>AW188/$D$20</f>
        <v>0.88715020486444063</v>
      </c>
      <c r="AX189" s="25">
        <f>AX188/$B$20</f>
        <v>0.9423583232191205</v>
      </c>
      <c r="AY189" s="16">
        <f>AY188/$C$20</f>
        <v>0.87734944943182935</v>
      </c>
      <c r="AZ189" s="26">
        <f>AZ188/$D$20</f>
        <v>0.92169383663150528</v>
      </c>
      <c r="BA189" s="16">
        <f>BA188/$B$20</f>
        <v>1.0164410419195218</v>
      </c>
      <c r="BB189" s="16">
        <f>BB188/$C$20</f>
        <v>0.9505466564963132</v>
      </c>
      <c r="BC189" s="16">
        <f>BC188/$D$20</f>
        <v>0.83015866097114444</v>
      </c>
      <c r="BD189" s="25">
        <f>BD188/$B$20</f>
        <v>1.0144337596863038</v>
      </c>
      <c r="BE189" s="16">
        <f>BE188/$C$20</f>
        <v>1.0154804514072251</v>
      </c>
      <c r="BF189" s="26">
        <f>BF188/$D$20</f>
        <v>0.96462819283410295</v>
      </c>
      <c r="BG189" s="16">
        <f>BG188/$B$20</f>
        <v>0.94749323125758556</v>
      </c>
      <c r="BH189" s="16">
        <f>BH188/$C$20</f>
        <v>0.88223904242210882</v>
      </c>
      <c r="BI189" s="16">
        <f>BI188/$D$20</f>
        <v>0.87570830790689591</v>
      </c>
      <c r="BJ189" s="25">
        <f>BJ188/$B$20</f>
        <v>0.93031462981981139</v>
      </c>
      <c r="BK189" s="16">
        <f>BK188/$C$20</f>
        <v>0.85343933970936259</v>
      </c>
      <c r="BL189" s="26">
        <f>BL188/$D$20</f>
        <v>0.79092929997384709</v>
      </c>
      <c r="BM189" s="16">
        <f>BM188/$B$20</f>
        <v>0.90155914480440669</v>
      </c>
      <c r="BN189" s="16">
        <f>BN188/$C$20</f>
        <v>0.84072639793463577</v>
      </c>
      <c r="BO189" s="16">
        <f>BO188/$D$20</f>
        <v>0.90567518089094234</v>
      </c>
    </row>
    <row r="191" spans="1:70" x14ac:dyDescent="0.25">
      <c r="A191" s="4"/>
    </row>
    <row r="192" spans="1:70" x14ac:dyDescent="0.25">
      <c r="C192" t="s">
        <v>602</v>
      </c>
      <c r="D192" t="s">
        <v>603</v>
      </c>
      <c r="E192" t="s">
        <v>604</v>
      </c>
      <c r="F192" t="s">
        <v>605</v>
      </c>
      <c r="G192" t="s">
        <v>606</v>
      </c>
      <c r="H192" t="s">
        <v>607</v>
      </c>
      <c r="I192" t="s">
        <v>608</v>
      </c>
      <c r="J192" t="s">
        <v>609</v>
      </c>
      <c r="K192" t="s">
        <v>610</v>
      </c>
      <c r="L192" t="s">
        <v>611</v>
      </c>
      <c r="AM192" t="s">
        <v>612</v>
      </c>
      <c r="AN192" t="s">
        <v>613</v>
      </c>
      <c r="AO192" t="s">
        <v>614</v>
      </c>
      <c r="AP192" t="s">
        <v>615</v>
      </c>
      <c r="AQ192" t="s">
        <v>616</v>
      </c>
      <c r="AR192" t="s">
        <v>617</v>
      </c>
      <c r="AS192" t="s">
        <v>618</v>
      </c>
      <c r="AT192" t="s">
        <v>619</v>
      </c>
      <c r="AU192" t="s">
        <v>620</v>
      </c>
      <c r="AV192" t="s">
        <v>621</v>
      </c>
    </row>
    <row r="193" spans="1:67" x14ac:dyDescent="0.25">
      <c r="A193" s="20" t="s">
        <v>9</v>
      </c>
      <c r="B193" s="27" t="s">
        <v>323</v>
      </c>
      <c r="C193" s="6" t="s">
        <v>324</v>
      </c>
      <c r="D193" s="28" t="s">
        <v>347</v>
      </c>
      <c r="E193" s="23" t="s">
        <v>325</v>
      </c>
      <c r="F193" s="6" t="s">
        <v>326</v>
      </c>
      <c r="G193" s="31" t="s">
        <v>349</v>
      </c>
      <c r="H193" s="27" t="s">
        <v>327</v>
      </c>
      <c r="I193" s="6" t="s">
        <v>328</v>
      </c>
      <c r="J193" s="28" t="s">
        <v>351</v>
      </c>
      <c r="K193" s="23" t="s">
        <v>329</v>
      </c>
      <c r="L193" s="6" t="s">
        <v>330</v>
      </c>
      <c r="M193" s="31" t="s">
        <v>353</v>
      </c>
      <c r="N193" s="27" t="s">
        <v>331</v>
      </c>
      <c r="O193" s="6" t="s">
        <v>332</v>
      </c>
      <c r="P193" s="28" t="s">
        <v>355</v>
      </c>
      <c r="Q193" s="23" t="s">
        <v>333</v>
      </c>
      <c r="R193" s="6" t="s">
        <v>334</v>
      </c>
      <c r="S193" s="31" t="s">
        <v>357</v>
      </c>
      <c r="T193" s="27" t="s">
        <v>335</v>
      </c>
      <c r="U193" s="6" t="s">
        <v>336</v>
      </c>
      <c r="V193" s="28" t="s">
        <v>359</v>
      </c>
      <c r="W193" s="23" t="s">
        <v>337</v>
      </c>
      <c r="X193" s="6" t="s">
        <v>338</v>
      </c>
      <c r="Y193" s="31" t="s">
        <v>361</v>
      </c>
      <c r="Z193" s="27" t="s">
        <v>339</v>
      </c>
      <c r="AA193" s="6" t="s">
        <v>340</v>
      </c>
      <c r="AB193" s="28" t="s">
        <v>363</v>
      </c>
      <c r="AC193" s="23" t="s">
        <v>341</v>
      </c>
      <c r="AD193" s="6" t="s">
        <v>342</v>
      </c>
      <c r="AE193" s="31" t="s">
        <v>365</v>
      </c>
      <c r="AL193" s="27" t="s">
        <v>371</v>
      </c>
      <c r="AM193" s="6" t="s">
        <v>372</v>
      </c>
      <c r="AN193" s="28" t="s">
        <v>395</v>
      </c>
      <c r="AO193" s="23" t="s">
        <v>373</v>
      </c>
      <c r="AP193" s="6" t="s">
        <v>374</v>
      </c>
      <c r="AQ193" s="31" t="s">
        <v>397</v>
      </c>
      <c r="AR193" s="27" t="s">
        <v>375</v>
      </c>
      <c r="AS193" s="6" t="s">
        <v>376</v>
      </c>
      <c r="AT193" s="28" t="s">
        <v>399</v>
      </c>
      <c r="AU193" s="23" t="s">
        <v>377</v>
      </c>
      <c r="AV193" s="6" t="s">
        <v>378</v>
      </c>
      <c r="AW193" s="31" t="s">
        <v>401</v>
      </c>
      <c r="AX193" s="27" t="s">
        <v>379</v>
      </c>
      <c r="AY193" s="6" t="s">
        <v>380</v>
      </c>
      <c r="AZ193" s="28" t="s">
        <v>403</v>
      </c>
      <c r="BA193" s="23" t="s">
        <v>381</v>
      </c>
      <c r="BB193" s="6" t="s">
        <v>382</v>
      </c>
      <c r="BC193" s="31" t="s">
        <v>405</v>
      </c>
      <c r="BD193" s="27" t="s">
        <v>383</v>
      </c>
      <c r="BE193" s="6" t="s">
        <v>384</v>
      </c>
      <c r="BF193" s="28" t="s">
        <v>407</v>
      </c>
      <c r="BG193" s="23" t="s">
        <v>385</v>
      </c>
      <c r="BH193" s="6" t="s">
        <v>386</v>
      </c>
      <c r="BI193" s="31" t="s">
        <v>409</v>
      </c>
      <c r="BJ193" s="27" t="s">
        <v>387</v>
      </c>
      <c r="BK193" s="6" t="s">
        <v>388</v>
      </c>
      <c r="BL193" s="28" t="s">
        <v>411</v>
      </c>
      <c r="BM193" s="23" t="s">
        <v>389</v>
      </c>
      <c r="BN193" s="6" t="s">
        <v>390</v>
      </c>
      <c r="BO193" s="31" t="s">
        <v>413</v>
      </c>
    </row>
    <row r="194" spans="1:67" x14ac:dyDescent="0.25">
      <c r="A194" s="21">
        <v>0</v>
      </c>
      <c r="B194" s="29">
        <v>1936</v>
      </c>
      <c r="C194" s="8">
        <v>2118</v>
      </c>
      <c r="D194" s="30">
        <v>1957</v>
      </c>
      <c r="E194" s="24">
        <v>1852</v>
      </c>
      <c r="F194" s="8">
        <v>1869</v>
      </c>
      <c r="G194" s="32">
        <v>1643</v>
      </c>
      <c r="H194" s="29">
        <v>1969</v>
      </c>
      <c r="I194" s="8">
        <v>1944</v>
      </c>
      <c r="J194" s="30">
        <v>1854</v>
      </c>
      <c r="K194" s="24">
        <v>1873</v>
      </c>
      <c r="L194" s="8">
        <v>1916</v>
      </c>
      <c r="M194" s="32">
        <v>1798</v>
      </c>
      <c r="N194" s="29">
        <v>1942</v>
      </c>
      <c r="O194" s="8">
        <v>1841</v>
      </c>
      <c r="P194" s="30">
        <v>1771</v>
      </c>
      <c r="Q194" s="24">
        <v>1969</v>
      </c>
      <c r="R194" s="8">
        <v>1842</v>
      </c>
      <c r="S194" s="32">
        <v>1835</v>
      </c>
      <c r="T194" s="29">
        <v>2016</v>
      </c>
      <c r="U194" s="8">
        <v>1922</v>
      </c>
      <c r="V194" s="30">
        <v>1942</v>
      </c>
      <c r="W194" s="24">
        <v>2008</v>
      </c>
      <c r="X194" s="8">
        <v>1883</v>
      </c>
      <c r="Y194" s="32">
        <v>1826</v>
      </c>
      <c r="Z194" s="29">
        <v>1954</v>
      </c>
      <c r="AA194" s="8">
        <v>1960</v>
      </c>
      <c r="AB194" s="30">
        <v>2072</v>
      </c>
      <c r="AC194" s="24">
        <v>1989</v>
      </c>
      <c r="AD194" s="8">
        <v>1819</v>
      </c>
      <c r="AE194" s="32">
        <v>1857</v>
      </c>
      <c r="AL194" s="29">
        <v>2064</v>
      </c>
      <c r="AM194" s="8">
        <v>1951</v>
      </c>
      <c r="AN194" s="30">
        <v>1852</v>
      </c>
      <c r="AO194" s="24">
        <v>2062</v>
      </c>
      <c r="AP194" s="8">
        <v>1936</v>
      </c>
      <c r="AQ194" s="32">
        <v>1908</v>
      </c>
      <c r="AR194" s="29">
        <v>1896</v>
      </c>
      <c r="AS194" s="8">
        <v>1960</v>
      </c>
      <c r="AT194" s="30">
        <v>1874</v>
      </c>
      <c r="AU194" s="24">
        <v>1653</v>
      </c>
      <c r="AV194" s="8">
        <v>1837</v>
      </c>
      <c r="AW194" s="32">
        <v>1802</v>
      </c>
      <c r="AX194" s="29">
        <v>1943</v>
      </c>
      <c r="AY194" s="8">
        <v>1846</v>
      </c>
      <c r="AZ194" s="30">
        <v>1968</v>
      </c>
      <c r="BA194" s="24">
        <v>1750</v>
      </c>
      <c r="BB194" s="8">
        <v>1810</v>
      </c>
      <c r="BC194" s="32">
        <v>1815</v>
      </c>
      <c r="BD194" s="29">
        <v>2025</v>
      </c>
      <c r="BE194" s="8">
        <v>1885</v>
      </c>
      <c r="BF194" s="30">
        <v>1921</v>
      </c>
      <c r="BG194" s="24">
        <v>1888</v>
      </c>
      <c r="BH194" s="8">
        <v>2005</v>
      </c>
      <c r="BI194" s="32">
        <v>1921</v>
      </c>
      <c r="BJ194" s="29">
        <v>2027</v>
      </c>
      <c r="BK194" s="8">
        <v>1778</v>
      </c>
      <c r="BL194" s="30">
        <v>1858</v>
      </c>
      <c r="BM194" s="24">
        <v>2000</v>
      </c>
      <c r="BN194" s="8">
        <v>1958</v>
      </c>
      <c r="BO194" s="32">
        <v>1872</v>
      </c>
    </row>
    <row r="195" spans="1:67" x14ac:dyDescent="0.25">
      <c r="A195" s="21">
        <v>5</v>
      </c>
      <c r="B195" s="29">
        <v>2087</v>
      </c>
      <c r="C195" s="8">
        <v>2158</v>
      </c>
      <c r="D195" s="30">
        <v>2008</v>
      </c>
      <c r="E195" s="24">
        <v>1932</v>
      </c>
      <c r="F195" s="8">
        <v>1984</v>
      </c>
      <c r="G195" s="32">
        <v>1714</v>
      </c>
      <c r="H195" s="29">
        <v>2122</v>
      </c>
      <c r="I195" s="8">
        <v>2149</v>
      </c>
      <c r="J195" s="30">
        <v>2004</v>
      </c>
      <c r="K195" s="24">
        <v>2008</v>
      </c>
      <c r="L195" s="8">
        <v>2080</v>
      </c>
      <c r="M195" s="32">
        <v>1923</v>
      </c>
      <c r="N195" s="29">
        <v>2057</v>
      </c>
      <c r="O195" s="8">
        <v>1944</v>
      </c>
      <c r="P195" s="30">
        <v>1742</v>
      </c>
      <c r="Q195" s="24">
        <v>2014</v>
      </c>
      <c r="R195" s="8">
        <v>1919</v>
      </c>
      <c r="S195" s="32">
        <v>1897</v>
      </c>
      <c r="T195" s="29">
        <v>2222</v>
      </c>
      <c r="U195" s="8">
        <v>2003</v>
      </c>
      <c r="V195" s="30">
        <v>1932</v>
      </c>
      <c r="W195" s="24">
        <v>2047</v>
      </c>
      <c r="X195" s="8">
        <v>1980</v>
      </c>
      <c r="Y195" s="32">
        <v>1933</v>
      </c>
      <c r="Z195" s="29">
        <v>2145</v>
      </c>
      <c r="AA195" s="8">
        <v>2054</v>
      </c>
      <c r="AB195" s="30">
        <v>2129</v>
      </c>
      <c r="AC195" s="24">
        <v>2109</v>
      </c>
      <c r="AD195" s="8">
        <v>2001</v>
      </c>
      <c r="AE195" s="32">
        <v>1867</v>
      </c>
      <c r="AL195" s="29">
        <v>2142</v>
      </c>
      <c r="AM195" s="8">
        <v>2079</v>
      </c>
      <c r="AN195" s="30">
        <v>1894</v>
      </c>
      <c r="AO195" s="24">
        <v>2226</v>
      </c>
      <c r="AP195" s="8">
        <v>2173</v>
      </c>
      <c r="AQ195" s="32">
        <v>2016</v>
      </c>
      <c r="AR195" s="29">
        <v>2120</v>
      </c>
      <c r="AS195" s="8">
        <v>2021</v>
      </c>
      <c r="AT195" s="30">
        <v>1917</v>
      </c>
      <c r="AU195" s="24">
        <v>1862</v>
      </c>
      <c r="AV195" s="8">
        <v>2015</v>
      </c>
      <c r="AW195" s="32">
        <v>1816</v>
      </c>
      <c r="AX195" s="29">
        <v>2101</v>
      </c>
      <c r="AY195" s="8">
        <v>1960</v>
      </c>
      <c r="AZ195" s="30">
        <v>2094</v>
      </c>
      <c r="BA195" s="24">
        <v>1896</v>
      </c>
      <c r="BB195" s="8">
        <v>1901</v>
      </c>
      <c r="BC195" s="32">
        <v>1901</v>
      </c>
      <c r="BD195" s="29">
        <v>2113</v>
      </c>
      <c r="BE195" s="8">
        <v>1984</v>
      </c>
      <c r="BF195" s="30">
        <v>1956</v>
      </c>
      <c r="BG195" s="24">
        <v>1943</v>
      </c>
      <c r="BH195" s="8">
        <v>2070</v>
      </c>
      <c r="BI195" s="32">
        <v>1974</v>
      </c>
      <c r="BJ195" s="29">
        <v>2158</v>
      </c>
      <c r="BK195" s="8">
        <v>1895</v>
      </c>
      <c r="BL195" s="30">
        <v>1952</v>
      </c>
      <c r="BM195" s="24">
        <v>2143</v>
      </c>
      <c r="BN195" s="8">
        <v>2109</v>
      </c>
      <c r="BO195" s="32">
        <v>1975</v>
      </c>
    </row>
    <row r="196" spans="1:67" x14ac:dyDescent="0.25">
      <c r="A196" s="21">
        <v>10</v>
      </c>
      <c r="B196" s="29">
        <v>2175</v>
      </c>
      <c r="C196" s="8">
        <v>2226</v>
      </c>
      <c r="D196" s="30">
        <v>2044</v>
      </c>
      <c r="E196" s="24">
        <v>2110</v>
      </c>
      <c r="F196" s="8">
        <v>2200</v>
      </c>
      <c r="G196" s="32">
        <v>1890</v>
      </c>
      <c r="H196" s="29">
        <v>2304</v>
      </c>
      <c r="I196" s="8">
        <v>2212</v>
      </c>
      <c r="J196" s="30">
        <v>1956</v>
      </c>
      <c r="K196" s="24">
        <v>2104</v>
      </c>
      <c r="L196" s="8">
        <v>2211</v>
      </c>
      <c r="M196" s="32">
        <v>1958</v>
      </c>
      <c r="N196" s="29">
        <v>2217</v>
      </c>
      <c r="O196" s="8">
        <v>2090</v>
      </c>
      <c r="P196" s="30">
        <v>1899</v>
      </c>
      <c r="Q196" s="24">
        <v>2171</v>
      </c>
      <c r="R196" s="8">
        <v>1991</v>
      </c>
      <c r="S196" s="32">
        <v>1903</v>
      </c>
      <c r="T196" s="29">
        <v>2201</v>
      </c>
      <c r="U196" s="8">
        <v>2147</v>
      </c>
      <c r="V196" s="30">
        <v>2018</v>
      </c>
      <c r="W196" s="24">
        <v>2198</v>
      </c>
      <c r="X196" s="8">
        <v>2024</v>
      </c>
      <c r="Y196" s="32">
        <v>1932</v>
      </c>
      <c r="Z196" s="29">
        <v>2308</v>
      </c>
      <c r="AA196" s="8">
        <v>2088</v>
      </c>
      <c r="AB196" s="30">
        <v>1986</v>
      </c>
      <c r="AC196" s="24">
        <v>2278</v>
      </c>
      <c r="AD196" s="8">
        <v>2117</v>
      </c>
      <c r="AE196" s="32">
        <v>2037</v>
      </c>
      <c r="AL196" s="29">
        <v>2305</v>
      </c>
      <c r="AM196" s="8">
        <v>2154</v>
      </c>
      <c r="AN196" s="30">
        <v>2011</v>
      </c>
      <c r="AO196" s="24">
        <v>2354</v>
      </c>
      <c r="AP196" s="8">
        <v>2298</v>
      </c>
      <c r="AQ196" s="32">
        <v>2099</v>
      </c>
      <c r="AR196" s="29">
        <v>2177</v>
      </c>
      <c r="AS196" s="8">
        <v>2162</v>
      </c>
      <c r="AT196" s="30">
        <v>1943</v>
      </c>
      <c r="AU196" s="24">
        <v>1912</v>
      </c>
      <c r="AV196" s="8">
        <v>2044</v>
      </c>
      <c r="AW196" s="32">
        <v>1883</v>
      </c>
      <c r="AX196" s="29">
        <v>2126</v>
      </c>
      <c r="AY196" s="8">
        <v>2131</v>
      </c>
      <c r="AZ196" s="30">
        <v>2110</v>
      </c>
      <c r="BA196" s="24">
        <v>1968</v>
      </c>
      <c r="BB196" s="8">
        <v>2072</v>
      </c>
      <c r="BC196" s="32">
        <v>1964</v>
      </c>
      <c r="BD196" s="29">
        <v>2243</v>
      </c>
      <c r="BE196" s="8">
        <v>2068</v>
      </c>
      <c r="BF196" s="30">
        <v>2002</v>
      </c>
      <c r="BG196" s="24">
        <v>2059</v>
      </c>
      <c r="BH196" s="8">
        <v>2176</v>
      </c>
      <c r="BI196" s="32">
        <v>2037</v>
      </c>
      <c r="BJ196" s="29">
        <v>2280</v>
      </c>
      <c r="BK196" s="8">
        <v>2000</v>
      </c>
      <c r="BL196" s="30">
        <v>2023</v>
      </c>
      <c r="BM196" s="24">
        <v>2235</v>
      </c>
      <c r="BN196" s="8">
        <v>2224</v>
      </c>
      <c r="BO196" s="32">
        <v>2034</v>
      </c>
    </row>
    <row r="197" spans="1:67" x14ac:dyDescent="0.25">
      <c r="A197" s="21">
        <v>15</v>
      </c>
      <c r="B197" s="29">
        <v>2271</v>
      </c>
      <c r="C197" s="8">
        <v>2425</v>
      </c>
      <c r="D197" s="30">
        <v>2093</v>
      </c>
      <c r="E197" s="24">
        <v>2348</v>
      </c>
      <c r="F197" s="8">
        <v>2203</v>
      </c>
      <c r="G197" s="32">
        <v>1924</v>
      </c>
      <c r="H197" s="29">
        <v>2318</v>
      </c>
      <c r="I197" s="8">
        <v>2350</v>
      </c>
      <c r="J197" s="30">
        <v>2092</v>
      </c>
      <c r="K197" s="24">
        <v>2206</v>
      </c>
      <c r="L197" s="8">
        <v>2303</v>
      </c>
      <c r="M197" s="32">
        <v>2011</v>
      </c>
      <c r="N197" s="29">
        <v>2280</v>
      </c>
      <c r="O197" s="8">
        <v>2193</v>
      </c>
      <c r="P197" s="30">
        <v>1949</v>
      </c>
      <c r="Q197" s="24">
        <v>2315</v>
      </c>
      <c r="R197" s="8">
        <v>2191</v>
      </c>
      <c r="S197" s="32">
        <v>1975</v>
      </c>
      <c r="T197" s="29">
        <v>2405</v>
      </c>
      <c r="U197" s="8">
        <v>2217</v>
      </c>
      <c r="V197" s="30">
        <v>2027</v>
      </c>
      <c r="W197" s="24">
        <v>2277</v>
      </c>
      <c r="X197" s="8">
        <v>2150</v>
      </c>
      <c r="Y197" s="32">
        <v>1949</v>
      </c>
      <c r="Z197" s="29">
        <v>2382</v>
      </c>
      <c r="AA197" s="8">
        <v>2194</v>
      </c>
      <c r="AB197" s="30">
        <v>1982</v>
      </c>
      <c r="AC197" s="24">
        <v>2331</v>
      </c>
      <c r="AD197" s="8">
        <v>2213</v>
      </c>
      <c r="AE197" s="32">
        <v>2103</v>
      </c>
      <c r="AL197" s="29">
        <v>2425</v>
      </c>
      <c r="AM197" s="8">
        <v>2311</v>
      </c>
      <c r="AN197" s="30">
        <v>1992</v>
      </c>
      <c r="AO197" s="24">
        <v>2489</v>
      </c>
      <c r="AP197" s="8">
        <v>2399</v>
      </c>
      <c r="AQ197" s="32">
        <v>2176</v>
      </c>
      <c r="AR197" s="29">
        <v>2302</v>
      </c>
      <c r="AS197" s="8">
        <v>2146</v>
      </c>
      <c r="AT197" s="30">
        <v>1997</v>
      </c>
      <c r="AU197" s="24">
        <v>1955</v>
      </c>
      <c r="AV197" s="8">
        <v>2155</v>
      </c>
      <c r="AW197" s="32">
        <v>1990</v>
      </c>
      <c r="AX197" s="29">
        <v>2311</v>
      </c>
      <c r="AY197" s="8">
        <v>2226</v>
      </c>
      <c r="AZ197" s="30">
        <v>2128</v>
      </c>
      <c r="BA197" s="24">
        <v>2047</v>
      </c>
      <c r="BB197" s="8">
        <v>2102</v>
      </c>
      <c r="BC197" s="32">
        <v>1942</v>
      </c>
      <c r="BD197" s="29">
        <v>2311</v>
      </c>
      <c r="BE197" s="8">
        <v>2213</v>
      </c>
      <c r="BF197" s="30">
        <v>2014</v>
      </c>
      <c r="BG197" s="24">
        <v>2149</v>
      </c>
      <c r="BH197" s="8">
        <v>2275</v>
      </c>
      <c r="BI197" s="32">
        <v>2025</v>
      </c>
      <c r="BJ197" s="29">
        <v>2342</v>
      </c>
      <c r="BK197" s="8">
        <v>2101</v>
      </c>
      <c r="BL197" s="30">
        <v>2083</v>
      </c>
      <c r="BM197" s="24">
        <v>2419</v>
      </c>
      <c r="BN197" s="8">
        <v>2330</v>
      </c>
      <c r="BO197" s="32">
        <v>2068</v>
      </c>
    </row>
    <row r="198" spans="1:67" x14ac:dyDescent="0.25">
      <c r="A198" s="21">
        <v>20</v>
      </c>
      <c r="B198" s="29">
        <v>2382</v>
      </c>
      <c r="C198" s="8">
        <v>2493</v>
      </c>
      <c r="D198" s="30">
        <v>2086</v>
      </c>
      <c r="E198" s="24">
        <v>2384</v>
      </c>
      <c r="F198" s="8">
        <v>2428</v>
      </c>
      <c r="G198" s="32">
        <v>1959</v>
      </c>
      <c r="H198" s="29">
        <v>2563</v>
      </c>
      <c r="I198" s="8">
        <v>2464</v>
      </c>
      <c r="J198" s="30">
        <v>2147</v>
      </c>
      <c r="K198" s="24">
        <v>2336</v>
      </c>
      <c r="L198" s="8">
        <v>2405</v>
      </c>
      <c r="M198" s="32">
        <v>2107</v>
      </c>
      <c r="N198" s="29">
        <v>2357</v>
      </c>
      <c r="O198" s="8">
        <v>2336</v>
      </c>
      <c r="P198" s="30">
        <v>1972</v>
      </c>
      <c r="Q198" s="24">
        <v>2387</v>
      </c>
      <c r="R198" s="8">
        <v>2249</v>
      </c>
      <c r="S198" s="32">
        <v>2089</v>
      </c>
      <c r="T198" s="29">
        <v>2493</v>
      </c>
      <c r="U198" s="8">
        <v>2329</v>
      </c>
      <c r="V198" s="30">
        <v>2176</v>
      </c>
      <c r="W198" s="24">
        <v>2446</v>
      </c>
      <c r="X198" s="8">
        <v>2283</v>
      </c>
      <c r="Y198" s="32">
        <v>1990</v>
      </c>
      <c r="Z198" s="29">
        <v>2553</v>
      </c>
      <c r="AA198" s="8">
        <v>2414</v>
      </c>
      <c r="AB198" s="30">
        <v>2084</v>
      </c>
      <c r="AC198" s="24">
        <v>2413</v>
      </c>
      <c r="AD198" s="8">
        <v>2403</v>
      </c>
      <c r="AE198" s="32">
        <v>2134</v>
      </c>
      <c r="AL198" s="29">
        <v>2489</v>
      </c>
      <c r="AM198" s="8">
        <v>2388</v>
      </c>
      <c r="AN198" s="30">
        <v>2087</v>
      </c>
      <c r="AO198" s="24">
        <v>2637</v>
      </c>
      <c r="AP198" s="8">
        <v>2533</v>
      </c>
      <c r="AQ198" s="32">
        <v>2257</v>
      </c>
      <c r="AR198" s="29">
        <v>2421</v>
      </c>
      <c r="AS198" s="8">
        <v>2306</v>
      </c>
      <c r="AT198" s="30">
        <v>1992</v>
      </c>
      <c r="AU198" s="24">
        <v>2030</v>
      </c>
      <c r="AV198" s="8">
        <v>2295</v>
      </c>
      <c r="AW198" s="32">
        <v>1966</v>
      </c>
      <c r="AX198" s="29">
        <v>2455</v>
      </c>
      <c r="AY198" s="8">
        <v>2340</v>
      </c>
      <c r="AZ198" s="30">
        <v>2114</v>
      </c>
      <c r="BA198" s="24">
        <v>2168</v>
      </c>
      <c r="BB198" s="8">
        <v>2263</v>
      </c>
      <c r="BC198" s="32">
        <v>2014</v>
      </c>
      <c r="BD198" s="29">
        <v>2453</v>
      </c>
      <c r="BE198" s="8">
        <v>2261</v>
      </c>
      <c r="BF198" s="30">
        <v>2073</v>
      </c>
      <c r="BG198" s="24">
        <v>2255</v>
      </c>
      <c r="BH198" s="8">
        <v>2357</v>
      </c>
      <c r="BI198" s="32">
        <v>2080</v>
      </c>
      <c r="BJ198" s="29">
        <v>2479</v>
      </c>
      <c r="BK198" s="8">
        <v>2180</v>
      </c>
      <c r="BL198" s="30">
        <v>2073</v>
      </c>
      <c r="BM198" s="24">
        <v>2537</v>
      </c>
      <c r="BN198" s="8">
        <v>2406</v>
      </c>
      <c r="BO198" s="32">
        <v>2138</v>
      </c>
    </row>
    <row r="199" spans="1:67" x14ac:dyDescent="0.25">
      <c r="A199" s="21">
        <v>25</v>
      </c>
      <c r="B199" s="29">
        <v>2520</v>
      </c>
      <c r="C199" s="8">
        <v>2629</v>
      </c>
      <c r="D199" s="30">
        <v>2228</v>
      </c>
      <c r="E199" s="24">
        <v>2546</v>
      </c>
      <c r="F199" s="8">
        <v>2547</v>
      </c>
      <c r="G199" s="32">
        <v>1984</v>
      </c>
      <c r="H199" s="29">
        <v>2608</v>
      </c>
      <c r="I199" s="8">
        <v>2567</v>
      </c>
      <c r="J199" s="30">
        <v>2175</v>
      </c>
      <c r="K199" s="24">
        <v>2499</v>
      </c>
      <c r="L199" s="8">
        <v>2515</v>
      </c>
      <c r="M199" s="32">
        <v>2153</v>
      </c>
      <c r="N199" s="29">
        <v>2559</v>
      </c>
      <c r="O199" s="8">
        <v>2388</v>
      </c>
      <c r="P199" s="30">
        <v>2053</v>
      </c>
      <c r="Q199" s="24">
        <v>2515</v>
      </c>
      <c r="R199" s="8">
        <v>2354</v>
      </c>
      <c r="S199" s="32">
        <v>2075</v>
      </c>
      <c r="T199" s="29">
        <v>2602</v>
      </c>
      <c r="U199" s="8">
        <v>2486</v>
      </c>
      <c r="V199" s="30">
        <v>2134</v>
      </c>
      <c r="W199" s="24">
        <v>2521</v>
      </c>
      <c r="X199" s="8">
        <v>2282</v>
      </c>
      <c r="Y199" s="32">
        <v>1979</v>
      </c>
      <c r="Z199" s="29">
        <v>2652</v>
      </c>
      <c r="AA199" s="8">
        <v>2494</v>
      </c>
      <c r="AB199" s="30">
        <v>2107</v>
      </c>
      <c r="AC199" s="24">
        <v>2580</v>
      </c>
      <c r="AD199" s="8">
        <v>2465</v>
      </c>
      <c r="AE199" s="32">
        <v>2158</v>
      </c>
      <c r="AL199" s="29">
        <v>2600</v>
      </c>
      <c r="AM199" s="8">
        <v>2404</v>
      </c>
      <c r="AN199" s="30">
        <v>2129</v>
      </c>
      <c r="AO199" s="24">
        <v>2748</v>
      </c>
      <c r="AP199" s="8">
        <v>2578</v>
      </c>
      <c r="AQ199" s="32">
        <v>2343</v>
      </c>
      <c r="AR199" s="29">
        <v>2532</v>
      </c>
      <c r="AS199" s="8">
        <v>2351</v>
      </c>
      <c r="AT199" s="30">
        <v>2115</v>
      </c>
      <c r="AU199" s="24">
        <v>2231</v>
      </c>
      <c r="AV199" s="8">
        <v>2370</v>
      </c>
      <c r="AW199" s="32">
        <v>2046</v>
      </c>
      <c r="AX199" s="29">
        <v>2569</v>
      </c>
      <c r="AY199" s="8">
        <v>2421</v>
      </c>
      <c r="AZ199" s="30">
        <v>2211</v>
      </c>
      <c r="BA199" s="24">
        <v>2293</v>
      </c>
      <c r="BB199" s="8">
        <v>2395</v>
      </c>
      <c r="BC199" s="32">
        <v>2064</v>
      </c>
      <c r="BD199" s="29">
        <v>2575</v>
      </c>
      <c r="BE199" s="8">
        <v>2464</v>
      </c>
      <c r="BF199" s="30">
        <v>2085</v>
      </c>
      <c r="BG199" s="24">
        <v>2313</v>
      </c>
      <c r="BH199" s="8">
        <v>2416</v>
      </c>
      <c r="BI199" s="32">
        <v>2107</v>
      </c>
      <c r="BJ199" s="29">
        <v>2553</v>
      </c>
      <c r="BK199" s="8">
        <v>2315</v>
      </c>
      <c r="BL199" s="30">
        <v>2135</v>
      </c>
      <c r="BM199" s="24">
        <v>2716</v>
      </c>
      <c r="BN199" s="8">
        <v>2513</v>
      </c>
      <c r="BO199" s="32">
        <v>2223</v>
      </c>
    </row>
    <row r="200" spans="1:67" x14ac:dyDescent="0.25">
      <c r="A200" s="21">
        <v>30</v>
      </c>
      <c r="B200" s="29">
        <v>2624</v>
      </c>
      <c r="C200" s="8">
        <v>2689</v>
      </c>
      <c r="D200" s="30">
        <v>2199</v>
      </c>
      <c r="E200" s="24">
        <v>2605</v>
      </c>
      <c r="F200" s="8">
        <v>2706</v>
      </c>
      <c r="G200" s="32">
        <v>2032</v>
      </c>
      <c r="H200" s="29">
        <v>2803</v>
      </c>
      <c r="I200" s="8">
        <v>2622</v>
      </c>
      <c r="J200" s="30">
        <v>2262</v>
      </c>
      <c r="K200" s="24">
        <v>2484</v>
      </c>
      <c r="L200" s="8">
        <v>2661</v>
      </c>
      <c r="M200" s="32">
        <v>2197</v>
      </c>
      <c r="N200" s="29">
        <v>2693</v>
      </c>
      <c r="O200" s="8">
        <v>2539</v>
      </c>
      <c r="P200" s="30">
        <v>2055</v>
      </c>
      <c r="Q200" s="24">
        <v>2624</v>
      </c>
      <c r="R200" s="8">
        <v>2433</v>
      </c>
      <c r="S200" s="32">
        <v>2175</v>
      </c>
      <c r="T200" s="29">
        <v>2770</v>
      </c>
      <c r="U200" s="8">
        <v>2555</v>
      </c>
      <c r="V200" s="30">
        <v>2187</v>
      </c>
      <c r="W200" s="24">
        <v>2571</v>
      </c>
      <c r="X200" s="8">
        <v>2481</v>
      </c>
      <c r="Y200" s="32">
        <v>2067</v>
      </c>
      <c r="Z200" s="29">
        <v>2744</v>
      </c>
      <c r="AA200" s="8">
        <v>2506</v>
      </c>
      <c r="AB200" s="30">
        <v>2150</v>
      </c>
      <c r="AC200" s="24">
        <v>2711</v>
      </c>
      <c r="AD200" s="8">
        <v>2523</v>
      </c>
      <c r="AE200" s="32">
        <v>2207</v>
      </c>
      <c r="AL200" s="29">
        <v>2715</v>
      </c>
      <c r="AM200" s="8">
        <v>2472</v>
      </c>
      <c r="AN200" s="30">
        <v>2201</v>
      </c>
      <c r="AO200" s="24">
        <v>2914</v>
      </c>
      <c r="AP200" s="8">
        <v>2731</v>
      </c>
      <c r="AQ200" s="32">
        <v>2413</v>
      </c>
      <c r="AR200" s="29">
        <v>2704</v>
      </c>
      <c r="AS200" s="8">
        <v>2504</v>
      </c>
      <c r="AT200" s="30">
        <v>2061</v>
      </c>
      <c r="AU200" s="24">
        <v>2269</v>
      </c>
      <c r="AV200" s="8">
        <v>2434</v>
      </c>
      <c r="AW200" s="32">
        <v>2101</v>
      </c>
      <c r="AX200" s="29">
        <v>2625</v>
      </c>
      <c r="AY200" s="8">
        <v>2422</v>
      </c>
      <c r="AZ200" s="30">
        <v>2320</v>
      </c>
      <c r="BA200" s="24">
        <v>2345</v>
      </c>
      <c r="BB200" s="8">
        <v>2491</v>
      </c>
      <c r="BC200" s="32">
        <v>2116</v>
      </c>
      <c r="BD200" s="29">
        <v>2644</v>
      </c>
      <c r="BE200" s="8">
        <v>2387</v>
      </c>
      <c r="BF200" s="30">
        <v>2126</v>
      </c>
      <c r="BG200" s="24">
        <v>2356</v>
      </c>
      <c r="BH200" s="8">
        <v>2590</v>
      </c>
      <c r="BI200" s="32">
        <v>2107</v>
      </c>
      <c r="BJ200" s="29">
        <v>2712</v>
      </c>
      <c r="BK200" s="8">
        <v>2303</v>
      </c>
      <c r="BL200" s="30">
        <v>2115</v>
      </c>
      <c r="BM200" s="24">
        <v>2776</v>
      </c>
      <c r="BN200" s="8">
        <v>2556</v>
      </c>
      <c r="BO200" s="32">
        <v>2174</v>
      </c>
    </row>
    <row r="201" spans="1:67" x14ac:dyDescent="0.25">
      <c r="A201" s="21">
        <v>35</v>
      </c>
      <c r="B201" s="29">
        <v>2746</v>
      </c>
      <c r="C201" s="8">
        <v>2817</v>
      </c>
      <c r="D201" s="30">
        <v>2337</v>
      </c>
      <c r="E201" s="24">
        <v>2801</v>
      </c>
      <c r="F201" s="8">
        <v>2817</v>
      </c>
      <c r="G201" s="32">
        <v>2176</v>
      </c>
      <c r="H201" s="29">
        <v>2845</v>
      </c>
      <c r="I201" s="8">
        <v>2770</v>
      </c>
      <c r="J201" s="30">
        <v>2246</v>
      </c>
      <c r="K201" s="24">
        <v>2668</v>
      </c>
      <c r="L201" s="8">
        <v>2708</v>
      </c>
      <c r="M201" s="32">
        <v>2218</v>
      </c>
      <c r="N201" s="29">
        <v>2762</v>
      </c>
      <c r="O201" s="8">
        <v>2555</v>
      </c>
      <c r="P201" s="30">
        <v>2135</v>
      </c>
      <c r="Q201" s="24">
        <v>2695</v>
      </c>
      <c r="R201" s="8">
        <v>2560</v>
      </c>
      <c r="S201" s="32">
        <v>2117</v>
      </c>
      <c r="T201" s="29">
        <v>2848</v>
      </c>
      <c r="U201" s="8">
        <v>2661</v>
      </c>
      <c r="V201" s="30">
        <v>2209</v>
      </c>
      <c r="W201" s="24">
        <v>2728</v>
      </c>
      <c r="X201" s="8">
        <v>2458</v>
      </c>
      <c r="Y201" s="32">
        <v>2132</v>
      </c>
      <c r="Z201" s="29">
        <v>2864</v>
      </c>
      <c r="AA201" s="8">
        <v>2640</v>
      </c>
      <c r="AB201" s="30">
        <v>2163</v>
      </c>
      <c r="AC201" s="24">
        <v>2803</v>
      </c>
      <c r="AD201" s="8">
        <v>2629</v>
      </c>
      <c r="AE201" s="32">
        <v>2244</v>
      </c>
      <c r="AL201" s="29">
        <v>2845</v>
      </c>
      <c r="AM201" s="8">
        <v>2600</v>
      </c>
      <c r="AN201" s="30">
        <v>2184</v>
      </c>
      <c r="AO201" s="24">
        <v>3058</v>
      </c>
      <c r="AP201" s="8">
        <v>2864</v>
      </c>
      <c r="AQ201" s="32">
        <v>2416</v>
      </c>
      <c r="AR201" s="29">
        <v>2656</v>
      </c>
      <c r="AS201" s="8">
        <v>2552</v>
      </c>
      <c r="AT201" s="30">
        <v>2046</v>
      </c>
      <c r="AU201" s="24">
        <v>2341</v>
      </c>
      <c r="AV201" s="8">
        <v>2503</v>
      </c>
      <c r="AW201" s="32">
        <v>2030</v>
      </c>
      <c r="AX201" s="29">
        <v>2791</v>
      </c>
      <c r="AY201" s="8">
        <v>2506</v>
      </c>
      <c r="AZ201" s="30">
        <v>2283</v>
      </c>
      <c r="BA201" s="24">
        <v>2469</v>
      </c>
      <c r="BB201" s="8">
        <v>2589</v>
      </c>
      <c r="BC201" s="32">
        <v>2185</v>
      </c>
      <c r="BD201" s="29">
        <v>2731</v>
      </c>
      <c r="BE201" s="8">
        <v>2570</v>
      </c>
      <c r="BF201" s="30">
        <v>2162</v>
      </c>
      <c r="BG201" s="24">
        <v>2520</v>
      </c>
      <c r="BH201" s="8">
        <v>2560</v>
      </c>
      <c r="BI201" s="32">
        <v>2182</v>
      </c>
      <c r="BJ201" s="29">
        <v>2807</v>
      </c>
      <c r="BK201" s="8">
        <v>2424</v>
      </c>
      <c r="BL201" s="30">
        <v>2224</v>
      </c>
      <c r="BM201" s="24">
        <v>2815</v>
      </c>
      <c r="BN201" s="8">
        <v>2695</v>
      </c>
      <c r="BO201" s="32">
        <v>2222</v>
      </c>
    </row>
    <row r="202" spans="1:67" x14ac:dyDescent="0.25">
      <c r="A202" s="21">
        <v>40</v>
      </c>
      <c r="B202" s="29">
        <v>2784</v>
      </c>
      <c r="C202" s="8">
        <v>2930</v>
      </c>
      <c r="D202" s="30">
        <v>2263</v>
      </c>
      <c r="E202" s="24">
        <v>2864</v>
      </c>
      <c r="F202" s="8">
        <v>3048</v>
      </c>
      <c r="G202" s="32">
        <v>2207</v>
      </c>
      <c r="H202" s="29">
        <v>2984</v>
      </c>
      <c r="I202" s="8">
        <v>2836</v>
      </c>
      <c r="J202" s="30">
        <v>2301</v>
      </c>
      <c r="K202" s="24">
        <v>2692</v>
      </c>
      <c r="L202" s="8">
        <v>2764</v>
      </c>
      <c r="M202" s="32">
        <v>2325</v>
      </c>
      <c r="N202" s="29">
        <v>2846</v>
      </c>
      <c r="O202" s="8">
        <v>2558</v>
      </c>
      <c r="P202" s="30">
        <v>2229</v>
      </c>
      <c r="Q202" s="24">
        <v>2796</v>
      </c>
      <c r="R202" s="8">
        <v>2589</v>
      </c>
      <c r="S202" s="32">
        <v>2241</v>
      </c>
      <c r="T202" s="29">
        <v>2995</v>
      </c>
      <c r="U202" s="8">
        <v>2774</v>
      </c>
      <c r="V202" s="30">
        <v>2282</v>
      </c>
      <c r="W202" s="24">
        <v>2834</v>
      </c>
      <c r="X202" s="8">
        <v>2639</v>
      </c>
      <c r="Y202" s="32">
        <v>2143</v>
      </c>
      <c r="Z202" s="29">
        <v>2991</v>
      </c>
      <c r="AA202" s="8">
        <v>2748</v>
      </c>
      <c r="AB202" s="30">
        <v>2229</v>
      </c>
      <c r="AC202" s="24">
        <v>2835</v>
      </c>
      <c r="AD202" s="8">
        <v>2731</v>
      </c>
      <c r="AE202" s="32">
        <v>2201</v>
      </c>
      <c r="AL202" s="29">
        <v>2944</v>
      </c>
      <c r="AM202" s="8">
        <v>2690</v>
      </c>
      <c r="AN202" s="30">
        <v>2261</v>
      </c>
      <c r="AO202" s="24">
        <v>3086</v>
      </c>
      <c r="AP202" s="8">
        <v>2979</v>
      </c>
      <c r="AQ202" s="32">
        <v>2627</v>
      </c>
      <c r="AR202" s="29">
        <v>2805</v>
      </c>
      <c r="AS202" s="8">
        <v>2624</v>
      </c>
      <c r="AT202" s="30">
        <v>2143</v>
      </c>
      <c r="AU202" s="24">
        <v>2344</v>
      </c>
      <c r="AV202" s="8">
        <v>2549</v>
      </c>
      <c r="AW202" s="32">
        <v>2051</v>
      </c>
      <c r="AX202" s="29">
        <v>2871</v>
      </c>
      <c r="AY202" s="8">
        <v>2660</v>
      </c>
      <c r="AZ202" s="30">
        <v>2414</v>
      </c>
      <c r="BA202" s="24">
        <v>2583</v>
      </c>
      <c r="BB202" s="8">
        <v>2695</v>
      </c>
      <c r="BC202" s="32">
        <v>2211</v>
      </c>
      <c r="BD202" s="29">
        <v>2857</v>
      </c>
      <c r="BE202" s="8">
        <v>2620</v>
      </c>
      <c r="BF202" s="30">
        <v>2177</v>
      </c>
      <c r="BG202" s="24">
        <v>2577</v>
      </c>
      <c r="BH202" s="8">
        <v>2717</v>
      </c>
      <c r="BI202" s="32">
        <v>2253</v>
      </c>
      <c r="BJ202" s="29">
        <v>2841</v>
      </c>
      <c r="BK202" s="8">
        <v>2550</v>
      </c>
      <c r="BL202" s="30">
        <v>2212</v>
      </c>
      <c r="BM202" s="24">
        <v>2964</v>
      </c>
      <c r="BN202" s="8">
        <v>2910</v>
      </c>
      <c r="BO202" s="32">
        <v>2254</v>
      </c>
    </row>
    <row r="203" spans="1:67" x14ac:dyDescent="0.25">
      <c r="A203" s="21">
        <v>45</v>
      </c>
      <c r="B203" s="29">
        <v>2912</v>
      </c>
      <c r="C203" s="8">
        <v>2939</v>
      </c>
      <c r="D203" s="30">
        <v>2317</v>
      </c>
      <c r="E203" s="24">
        <v>2924</v>
      </c>
      <c r="F203" s="8">
        <v>2992</v>
      </c>
      <c r="G203" s="32">
        <v>2187</v>
      </c>
      <c r="H203" s="29">
        <v>3016</v>
      </c>
      <c r="I203" s="8">
        <v>2845</v>
      </c>
      <c r="J203" s="30">
        <v>2422</v>
      </c>
      <c r="K203" s="24">
        <v>2834</v>
      </c>
      <c r="L203" s="8">
        <v>2928</v>
      </c>
      <c r="M203" s="32">
        <v>2351</v>
      </c>
      <c r="N203" s="29">
        <v>3010</v>
      </c>
      <c r="O203" s="8">
        <v>2787</v>
      </c>
      <c r="P203" s="30">
        <v>2115</v>
      </c>
      <c r="Q203" s="24">
        <v>2862</v>
      </c>
      <c r="R203" s="8">
        <v>2725</v>
      </c>
      <c r="S203" s="32">
        <v>2295</v>
      </c>
      <c r="T203" s="29">
        <v>3042</v>
      </c>
      <c r="U203" s="8">
        <v>2876</v>
      </c>
      <c r="V203" s="30">
        <v>2359</v>
      </c>
      <c r="W203" s="24">
        <v>2961</v>
      </c>
      <c r="X203" s="8">
        <v>2728</v>
      </c>
      <c r="Y203" s="32">
        <v>2161</v>
      </c>
      <c r="Z203" s="29">
        <v>3081</v>
      </c>
      <c r="AA203" s="8">
        <v>2863</v>
      </c>
      <c r="AB203" s="30">
        <v>2298</v>
      </c>
      <c r="AC203" s="24">
        <v>2938</v>
      </c>
      <c r="AD203" s="8">
        <v>2795</v>
      </c>
      <c r="AE203" s="32">
        <v>2347</v>
      </c>
      <c r="AL203" s="29">
        <v>3051</v>
      </c>
      <c r="AM203" s="8">
        <v>2782</v>
      </c>
      <c r="AN203" s="30">
        <v>2249</v>
      </c>
      <c r="AO203" s="24">
        <v>3202</v>
      </c>
      <c r="AP203" s="8">
        <v>3152</v>
      </c>
      <c r="AQ203" s="32">
        <v>2635</v>
      </c>
      <c r="AR203" s="29">
        <v>2923</v>
      </c>
      <c r="AS203" s="8">
        <v>2712</v>
      </c>
      <c r="AT203" s="30">
        <v>2141</v>
      </c>
      <c r="AU203" s="24">
        <v>2494</v>
      </c>
      <c r="AV203" s="8">
        <v>2688</v>
      </c>
      <c r="AW203" s="32">
        <v>2067</v>
      </c>
      <c r="AX203" s="29">
        <v>2943</v>
      </c>
      <c r="AY203" s="8">
        <v>2699</v>
      </c>
      <c r="AZ203" s="30">
        <v>2391</v>
      </c>
      <c r="BA203" s="24">
        <v>2603</v>
      </c>
      <c r="BB203" s="8">
        <v>2739</v>
      </c>
      <c r="BC203" s="32">
        <v>2232</v>
      </c>
      <c r="BD203" s="29">
        <v>2870</v>
      </c>
      <c r="BE203" s="8">
        <v>2679</v>
      </c>
      <c r="BF203" s="30">
        <v>2228</v>
      </c>
      <c r="BG203" s="24">
        <v>2699</v>
      </c>
      <c r="BH203" s="8">
        <v>2744</v>
      </c>
      <c r="BI203" s="32">
        <v>2231</v>
      </c>
      <c r="BJ203" s="29">
        <v>2951</v>
      </c>
      <c r="BK203" s="8">
        <v>2604</v>
      </c>
      <c r="BL203" s="30">
        <v>2231</v>
      </c>
      <c r="BM203" s="24">
        <v>3021</v>
      </c>
      <c r="BN203" s="8">
        <v>2852</v>
      </c>
      <c r="BO203" s="32">
        <v>2305</v>
      </c>
    </row>
    <row r="204" spans="1:67" x14ac:dyDescent="0.25">
      <c r="A204" s="21">
        <v>50</v>
      </c>
      <c r="B204" s="29">
        <v>3034</v>
      </c>
      <c r="C204" s="8">
        <v>3025</v>
      </c>
      <c r="D204" s="30">
        <v>2323</v>
      </c>
      <c r="E204" s="24">
        <v>3063</v>
      </c>
      <c r="F204" s="8">
        <v>3141</v>
      </c>
      <c r="G204" s="32">
        <v>2315</v>
      </c>
      <c r="H204" s="29">
        <v>3193</v>
      </c>
      <c r="I204" s="8">
        <v>2925</v>
      </c>
      <c r="J204" s="30">
        <v>2469</v>
      </c>
      <c r="K204" s="24">
        <v>2860</v>
      </c>
      <c r="L204" s="8">
        <v>3030</v>
      </c>
      <c r="M204" s="32">
        <v>2349</v>
      </c>
      <c r="N204" s="29">
        <v>3059</v>
      </c>
      <c r="O204" s="8">
        <v>2882</v>
      </c>
      <c r="P204" s="30">
        <v>2226</v>
      </c>
      <c r="Q204" s="24">
        <v>2989</v>
      </c>
      <c r="R204" s="8">
        <v>2855</v>
      </c>
      <c r="S204" s="32">
        <v>2235</v>
      </c>
      <c r="T204" s="29">
        <v>3196</v>
      </c>
      <c r="U204" s="8">
        <v>2980</v>
      </c>
      <c r="V204" s="30">
        <v>2371</v>
      </c>
      <c r="W204" s="24">
        <v>3071</v>
      </c>
      <c r="X204" s="8">
        <v>2802</v>
      </c>
      <c r="Y204" s="32">
        <v>2131</v>
      </c>
      <c r="Z204" s="29">
        <v>3205</v>
      </c>
      <c r="AA204" s="8">
        <v>2978</v>
      </c>
      <c r="AB204" s="30">
        <v>2244</v>
      </c>
      <c r="AC204" s="24">
        <v>3075</v>
      </c>
      <c r="AD204" s="8">
        <v>2910</v>
      </c>
      <c r="AE204" s="32">
        <v>2306</v>
      </c>
      <c r="AL204" s="29">
        <v>3138</v>
      </c>
      <c r="AM204" s="8">
        <v>2775</v>
      </c>
      <c r="AN204" s="30">
        <v>2237</v>
      </c>
      <c r="AO204" s="24">
        <v>3335</v>
      </c>
      <c r="AP204" s="8">
        <v>3200</v>
      </c>
      <c r="AQ204" s="32">
        <v>2615</v>
      </c>
      <c r="AR204" s="29">
        <v>2953</v>
      </c>
      <c r="AS204" s="8">
        <v>2746</v>
      </c>
      <c r="AT204" s="30">
        <v>2186</v>
      </c>
      <c r="AU204" s="24">
        <v>2532</v>
      </c>
      <c r="AV204" s="8">
        <v>2800</v>
      </c>
      <c r="AW204" s="32">
        <v>2179</v>
      </c>
      <c r="AX204" s="29">
        <v>3145</v>
      </c>
      <c r="AY204" s="8">
        <v>2763</v>
      </c>
      <c r="AZ204" s="30">
        <v>2381</v>
      </c>
      <c r="BA204" s="24">
        <v>2694</v>
      </c>
      <c r="BB204" s="8">
        <v>2898</v>
      </c>
      <c r="BC204" s="32">
        <v>2313</v>
      </c>
      <c r="BD204" s="29">
        <v>2978</v>
      </c>
      <c r="BE204" s="8">
        <v>2772</v>
      </c>
      <c r="BF204" s="30">
        <v>2296</v>
      </c>
      <c r="BG204" s="24">
        <v>2804</v>
      </c>
      <c r="BH204" s="8">
        <v>2890</v>
      </c>
      <c r="BI204" s="32">
        <v>2227</v>
      </c>
      <c r="BJ204" s="29">
        <v>3084</v>
      </c>
      <c r="BK204" s="8">
        <v>2672</v>
      </c>
      <c r="BL204" s="30">
        <v>2248</v>
      </c>
      <c r="BM204" s="24">
        <v>3189</v>
      </c>
      <c r="BN204" s="8">
        <v>2934</v>
      </c>
      <c r="BO204" s="32">
        <v>2350</v>
      </c>
    </row>
    <row r="205" spans="1:67" x14ac:dyDescent="0.25">
      <c r="A205" s="21">
        <v>55</v>
      </c>
      <c r="B205" s="29">
        <v>3167</v>
      </c>
      <c r="C205" s="8">
        <v>3166</v>
      </c>
      <c r="D205" s="30">
        <v>2403</v>
      </c>
      <c r="E205" s="24">
        <v>3219</v>
      </c>
      <c r="F205" s="8">
        <v>3221</v>
      </c>
      <c r="G205" s="32">
        <v>2381</v>
      </c>
      <c r="H205" s="29">
        <v>3315</v>
      </c>
      <c r="I205" s="8">
        <v>3069</v>
      </c>
      <c r="J205" s="30">
        <v>2479</v>
      </c>
      <c r="K205" s="24">
        <v>2954</v>
      </c>
      <c r="L205" s="8">
        <v>3150</v>
      </c>
      <c r="M205" s="32">
        <v>2417</v>
      </c>
      <c r="N205" s="29">
        <v>3251</v>
      </c>
      <c r="O205" s="8">
        <v>2973</v>
      </c>
      <c r="P205" s="30">
        <v>2278</v>
      </c>
      <c r="Q205" s="24">
        <v>3094</v>
      </c>
      <c r="R205" s="8">
        <v>2800</v>
      </c>
      <c r="S205" s="32">
        <v>2323</v>
      </c>
      <c r="T205" s="29">
        <v>3317</v>
      </c>
      <c r="U205" s="8">
        <v>3117</v>
      </c>
      <c r="V205" s="30">
        <v>2379</v>
      </c>
      <c r="W205" s="24">
        <v>3128</v>
      </c>
      <c r="X205" s="8">
        <v>2917</v>
      </c>
      <c r="Y205" s="32">
        <v>2164</v>
      </c>
      <c r="Z205" s="29">
        <v>3190</v>
      </c>
      <c r="AA205" s="8">
        <v>3004</v>
      </c>
      <c r="AB205" s="30">
        <v>2323</v>
      </c>
      <c r="AC205" s="24">
        <v>3210</v>
      </c>
      <c r="AD205" s="8">
        <v>3002</v>
      </c>
      <c r="AE205" s="32">
        <v>2446</v>
      </c>
      <c r="AL205" s="29">
        <v>3242</v>
      </c>
      <c r="AM205" s="8">
        <v>2875</v>
      </c>
      <c r="AN205" s="30">
        <v>2242</v>
      </c>
      <c r="AO205" s="24">
        <v>3441</v>
      </c>
      <c r="AP205" s="8">
        <v>3317</v>
      </c>
      <c r="AQ205" s="32">
        <v>2734</v>
      </c>
      <c r="AR205" s="29">
        <v>3089</v>
      </c>
      <c r="AS205" s="8">
        <v>2799</v>
      </c>
      <c r="AT205" s="30">
        <v>2258</v>
      </c>
      <c r="AU205" s="24">
        <v>2628</v>
      </c>
      <c r="AV205" s="8">
        <v>2809</v>
      </c>
      <c r="AW205" s="32">
        <v>2183</v>
      </c>
      <c r="AX205" s="29">
        <v>3158</v>
      </c>
      <c r="AY205" s="8">
        <v>2934</v>
      </c>
      <c r="AZ205" s="30">
        <v>2501</v>
      </c>
      <c r="BA205" s="24">
        <v>2796</v>
      </c>
      <c r="BB205" s="8">
        <v>3023</v>
      </c>
      <c r="BC205" s="32">
        <v>2306</v>
      </c>
      <c r="BD205" s="29">
        <v>3153</v>
      </c>
      <c r="BE205" s="8">
        <v>2869</v>
      </c>
      <c r="BF205" s="30">
        <v>2240</v>
      </c>
      <c r="BG205" s="24">
        <v>2845</v>
      </c>
      <c r="BH205" s="8">
        <v>2921</v>
      </c>
      <c r="BI205" s="32">
        <v>2274</v>
      </c>
      <c r="BJ205" s="29">
        <v>3167</v>
      </c>
      <c r="BK205" s="8">
        <v>2798</v>
      </c>
      <c r="BL205" s="30">
        <v>2314</v>
      </c>
      <c r="BM205" s="24">
        <v>3186</v>
      </c>
      <c r="BN205" s="8">
        <v>3090</v>
      </c>
      <c r="BO205" s="32">
        <v>2412</v>
      </c>
    </row>
    <row r="206" spans="1:67" x14ac:dyDescent="0.25">
      <c r="A206" s="21">
        <v>60</v>
      </c>
      <c r="B206" s="29">
        <v>3209</v>
      </c>
      <c r="C206" s="8">
        <v>3219</v>
      </c>
      <c r="D206" s="30">
        <v>2389</v>
      </c>
      <c r="E206" s="24">
        <v>3385</v>
      </c>
      <c r="F206" s="8">
        <v>3430</v>
      </c>
      <c r="G206" s="32">
        <v>2426</v>
      </c>
      <c r="H206" s="29">
        <v>3388</v>
      </c>
      <c r="I206" s="8">
        <v>3210</v>
      </c>
      <c r="J206" s="30">
        <v>2501</v>
      </c>
      <c r="K206" s="24">
        <v>3083</v>
      </c>
      <c r="L206" s="8">
        <v>3159</v>
      </c>
      <c r="M206" s="32">
        <v>2497</v>
      </c>
      <c r="N206" s="29">
        <v>3303</v>
      </c>
      <c r="O206" s="8">
        <v>3043</v>
      </c>
      <c r="P206" s="30">
        <v>2298</v>
      </c>
      <c r="Q206" s="24">
        <v>3157</v>
      </c>
      <c r="R206" s="8">
        <v>3017</v>
      </c>
      <c r="S206" s="32">
        <v>2431</v>
      </c>
      <c r="T206" s="29">
        <v>3483</v>
      </c>
      <c r="U206" s="8">
        <v>3228</v>
      </c>
      <c r="V206" s="30">
        <v>2461</v>
      </c>
      <c r="W206" s="24">
        <v>3189</v>
      </c>
      <c r="X206" s="8">
        <v>2972</v>
      </c>
      <c r="Y206" s="32">
        <v>2211</v>
      </c>
      <c r="Z206" s="29">
        <v>3299</v>
      </c>
      <c r="AA206" s="8">
        <v>3110</v>
      </c>
      <c r="AB206" s="30">
        <v>2359</v>
      </c>
      <c r="AC206" s="24">
        <v>3213</v>
      </c>
      <c r="AD206" s="8">
        <v>3163</v>
      </c>
      <c r="AE206" s="32">
        <v>2407</v>
      </c>
      <c r="AL206" s="29">
        <v>3335</v>
      </c>
      <c r="AM206" s="8">
        <v>2994</v>
      </c>
      <c r="AN206" s="30">
        <v>2382</v>
      </c>
      <c r="AO206" s="24">
        <v>3625</v>
      </c>
      <c r="AP206" s="8">
        <v>3395</v>
      </c>
      <c r="AQ206" s="32">
        <v>2744</v>
      </c>
      <c r="AR206" s="29">
        <v>3161</v>
      </c>
      <c r="AS206" s="8">
        <v>2937</v>
      </c>
      <c r="AT206" s="30">
        <v>2297</v>
      </c>
      <c r="AU206" s="24">
        <v>2745</v>
      </c>
      <c r="AV206" s="8">
        <v>2887</v>
      </c>
      <c r="AW206" s="32">
        <v>2230</v>
      </c>
      <c r="AX206" s="29">
        <v>3215</v>
      </c>
      <c r="AY206" s="8">
        <v>2977</v>
      </c>
      <c r="AZ206" s="30">
        <v>2440</v>
      </c>
      <c r="BA206" s="24">
        <v>2914</v>
      </c>
      <c r="BB206" s="8">
        <v>3005</v>
      </c>
      <c r="BC206" s="32">
        <v>2386</v>
      </c>
      <c r="BD206" s="29">
        <v>3226</v>
      </c>
      <c r="BE206" s="8">
        <v>2938</v>
      </c>
      <c r="BF206" s="30">
        <v>2265</v>
      </c>
      <c r="BG206" s="24">
        <v>2985</v>
      </c>
      <c r="BH206" s="8">
        <v>3113</v>
      </c>
      <c r="BI206" s="32">
        <v>2376</v>
      </c>
      <c r="BJ206" s="29">
        <v>3347</v>
      </c>
      <c r="BK206" s="8">
        <v>2758</v>
      </c>
      <c r="BL206" s="30">
        <v>2331</v>
      </c>
      <c r="BM206" s="24">
        <v>3357</v>
      </c>
      <c r="BN206" s="8">
        <v>3065</v>
      </c>
      <c r="BO206" s="32">
        <v>2372</v>
      </c>
    </row>
    <row r="207" spans="1:67" x14ac:dyDescent="0.25">
      <c r="A207" s="51" t="s">
        <v>444</v>
      </c>
      <c r="B207" s="40">
        <f>SLOPE(B193:B206,$A193:$A206)</f>
        <v>21.348351648351649</v>
      </c>
      <c r="C207" s="40">
        <f t="shared" ref="C207" si="893">SLOPE(C193:C206,$A193:$A206)</f>
        <v>19.171428571428571</v>
      </c>
      <c r="D207" s="40">
        <f t="shared" ref="D207" si="894">SLOPE(D193:D206,$A193:$A206)</f>
        <v>7.4923076923076923</v>
      </c>
      <c r="E207" s="46">
        <f t="shared" ref="E207" si="895">SLOPE(E193:E206,$A193:$A206)</f>
        <v>24.602197802197804</v>
      </c>
      <c r="F207" s="40">
        <f t="shared" ref="F207" si="896">SLOPE(F193:F206,$A193:$A206)</f>
        <v>25.485714285714288</v>
      </c>
      <c r="G207" s="47">
        <f t="shared" ref="G207" si="897">SLOPE(G193:G206,$A193:$A206)</f>
        <v>12.318681318681319</v>
      </c>
      <c r="H207" s="40">
        <f t="shared" ref="H207" si="898">SLOPE(H193:H206,$A193:$A206)</f>
        <v>23.305494505494512</v>
      </c>
      <c r="I207" s="40">
        <f t="shared" ref="I207" si="899">SLOPE(I193:I206,$A193:$A206)</f>
        <v>19.208791208791208</v>
      </c>
      <c r="J207" s="40">
        <f t="shared" ref="J207" si="900">SLOPE(J193:J206,$A193:$A206)</f>
        <v>10.635164835164835</v>
      </c>
      <c r="K207" s="46">
        <f t="shared" ref="K207" si="901">SLOPE(K193:K206,$A193:$A206)</f>
        <v>19.537362637362637</v>
      </c>
      <c r="L207" s="40">
        <f t="shared" ref="L207" si="902">SLOPE(L193:L206,$A193:$A206)</f>
        <v>20.736263736263737</v>
      </c>
      <c r="M207" s="47">
        <f t="shared" ref="M207" si="903">SLOPE(M193:M206,$A193:$A206)</f>
        <v>10.713186813186812</v>
      </c>
      <c r="N207" s="40">
        <f t="shared" ref="N207" si="904">SLOPE(N193:N206,$A193:$A206)</f>
        <v>22.939560439560445</v>
      </c>
      <c r="O207" s="40">
        <f t="shared" ref="O207" si="905">SLOPE(O193:O206,$A193:$A206)</f>
        <v>19.690109890109891</v>
      </c>
      <c r="P207" s="40">
        <f t="shared" ref="P207" si="906">SLOPE(P193:P206,$A193:$A206)</f>
        <v>9.0593406593406591</v>
      </c>
      <c r="Q207" s="46">
        <f t="shared" ref="Q207" si="907">SLOPE(Q193:Q206,$A193:$A206)</f>
        <v>20.262637362637363</v>
      </c>
      <c r="R207" s="40">
        <f t="shared" ref="R207" si="908">SLOPE(R193:R206,$A193:$A206)</f>
        <v>19.119780219780221</v>
      </c>
      <c r="S207" s="47">
        <f t="shared" ref="S207" si="909">SLOPE(S193:S206,$A193:$A206)</f>
        <v>9.1648351648351625</v>
      </c>
      <c r="T207" s="40">
        <f t="shared" ref="T207" si="910">SLOPE(T193:T206,$A193:$A206)</f>
        <v>23.536263736263738</v>
      </c>
      <c r="U207" s="40">
        <f t="shared" ref="U207" si="911">SLOPE(U193:U206,$A193:$A206)</f>
        <v>21.736263736263737</v>
      </c>
      <c r="V207" s="40">
        <f t="shared" ref="V207" si="912">SLOPE(V193:V206,$A193:$A206)</f>
        <v>8.8395604395604419</v>
      </c>
      <c r="W207" s="46">
        <f t="shared" ref="W207" si="913">SLOPE(W193:W206,$A193:$A206)</f>
        <v>20.898901098901099</v>
      </c>
      <c r="X207" s="40">
        <f t="shared" ref="X207" si="914">SLOPE(X193:X206,$A193:$A206)</f>
        <v>18.629670329670329</v>
      </c>
      <c r="Y207" s="47">
        <f t="shared" ref="Y207" si="915">SLOPE(Y193:Y206,$A193:$A206)</f>
        <v>5.8857142857142861</v>
      </c>
      <c r="Z207" s="46">
        <f t="shared" ref="Z207" si="916">SLOPE(Z193:Z206,$A193:$A206)</f>
        <v>22.052747252747253</v>
      </c>
      <c r="AA207" s="40">
        <f t="shared" ref="AA207" si="917">SLOPE(AA193:AA206,$A193:$A206)</f>
        <v>19.814285714285713</v>
      </c>
      <c r="AB207" s="47">
        <f t="shared" ref="AB207" si="918">SLOPE(AB193:AB206,$A193:$A206)</f>
        <v>5.5142857142857142</v>
      </c>
      <c r="AC207" s="46">
        <f t="shared" ref="AC207" si="919">SLOPE(AC193:AC206,$A193:$A206)</f>
        <v>20.796703296703296</v>
      </c>
      <c r="AD207" s="40">
        <f t="shared" ref="AD207" si="920">SLOPE(AD193:AD206,$A193:$A206)</f>
        <v>20.667032967032966</v>
      </c>
      <c r="AE207" s="47">
        <f t="shared" ref="AE207" si="921">SLOPE(AE193:AE206,$A193:$A206)</f>
        <v>9.0362637362637361</v>
      </c>
      <c r="AK207" s="15" t="s">
        <v>444</v>
      </c>
      <c r="AL207" s="46">
        <f>SLOPE(AL193:AL206,$A193:$A206)</f>
        <v>21.418681318681319</v>
      </c>
      <c r="AM207" s="40">
        <f t="shared" ref="AM207" si="922">SLOPE(AM193:AM206,$A193:$A206)</f>
        <v>16.412087912087916</v>
      </c>
      <c r="AN207" s="47">
        <f t="shared" ref="AN207" si="923">SLOPE(AN193:AN206,$A193:$A206)</f>
        <v>7.6901098901098868</v>
      </c>
      <c r="AO207" s="40">
        <f t="shared" ref="AO207" si="924">SLOPE(AO193:AO206,$A193:$A206)</f>
        <v>24.971428571428564</v>
      </c>
      <c r="AP207" s="40">
        <f t="shared" ref="AP207" si="925">SLOPE(AP193:AP206,$A193:$A206)</f>
        <v>23.647252747252747</v>
      </c>
      <c r="AQ207" s="40">
        <f t="shared" ref="AQ207" si="926">SLOPE(AQ193:AQ206,$A193:$A206)</f>
        <v>14.13186813186813</v>
      </c>
      <c r="AR207" s="46">
        <f t="shared" ref="AR207" si="927">SLOPE(AR193:AR206,$A193:$A206)</f>
        <v>20.103296703296703</v>
      </c>
      <c r="AS207" s="40">
        <f t="shared" ref="AS207" si="928">SLOPE(AS193:AS206,$A193:$A206)</f>
        <v>16.069230769230771</v>
      </c>
      <c r="AT207" s="47">
        <f t="shared" ref="AT207" si="929">SLOPE(AT193:AT206,$A193:$A206)</f>
        <v>6.4615384615384626</v>
      </c>
      <c r="AU207" s="40">
        <f t="shared" ref="AU207" si="930">SLOPE(AU193:AU206,$A193:$A206)</f>
        <v>16.721978021978021</v>
      </c>
      <c r="AV207" s="40">
        <f t="shared" ref="AV207" si="931">SLOPE(AV193:AV206,$A193:$A206)</f>
        <v>17.07032967032967</v>
      </c>
      <c r="AW207" s="40">
        <f t="shared" ref="AW207" si="932">SLOPE(AW193:AW206,$A193:$A206)</f>
        <v>6.5626373626373615</v>
      </c>
      <c r="AX207" s="46">
        <f t="shared" ref="AX207" si="933">SLOPE(AX193:AX206,$A193:$A206)</f>
        <v>21.915384615384617</v>
      </c>
      <c r="AY207" s="40">
        <f t="shared" ref="AY207" si="934">SLOPE(AY193:AY206,$A193:$A206)</f>
        <v>17.942857142857143</v>
      </c>
      <c r="AZ207" s="47">
        <f t="shared" ref="AZ207" si="935">SLOPE(AZ193:AZ206,$A193:$A206)</f>
        <v>8.1450549450549463</v>
      </c>
      <c r="BA207" s="40">
        <f t="shared" ref="BA207" si="936">SLOPE(BA193:BA206,$A193:$A206)</f>
        <v>18.74945054945055</v>
      </c>
      <c r="BB207" s="40">
        <f t="shared" ref="BB207" si="937">SLOPE(BB193:BB206,$A193:$A206)</f>
        <v>20.937362637362636</v>
      </c>
      <c r="BC207" s="40">
        <f t="shared" ref="BC207" si="938">SLOPE(BC193:BC206,$A193:$A206)</f>
        <v>9.046153846153846</v>
      </c>
      <c r="BD207" s="46">
        <f t="shared" ref="BD207" si="939">SLOPE(BD193:BD206,$A193:$A206)</f>
        <v>19.765934065934065</v>
      </c>
      <c r="BE207" s="40">
        <f t="shared" ref="BE207" si="940">SLOPE(BE193:BE206,$A193:$A206)</f>
        <v>17.341758241758242</v>
      </c>
      <c r="BF207" s="47">
        <f t="shared" ref="BF207" si="941">SLOPE(BF193:BF206,$A193:$A206)</f>
        <v>6.1395604395604391</v>
      </c>
      <c r="BG207" s="40">
        <f t="shared" ref="BG207" si="942">SLOPE(BG193:BG206,$A193:$A206)</f>
        <v>18.212087912087913</v>
      </c>
      <c r="BH207" s="40">
        <f t="shared" ref="BH207" si="943">SLOPE(BH193:BH206,$A193:$A206)</f>
        <v>17.615384615384617</v>
      </c>
      <c r="BI207" s="40">
        <f t="shared" ref="BI207" si="944">SLOPE(BI193:BI206,$A193:$A206)</f>
        <v>6.6252747252747257</v>
      </c>
      <c r="BJ207" s="46">
        <f t="shared" ref="BJ207" si="945">SLOPE(BJ193:BJ206,$A193:$A206)</f>
        <v>20.863736263736264</v>
      </c>
      <c r="BK207" s="40">
        <f t="shared" ref="BK207" si="946">SLOPE(BK193:BK206,$A193:$A206)</f>
        <v>16.968131868131866</v>
      </c>
      <c r="BL207" s="47">
        <f t="shared" ref="BL207" si="947">SLOPE(BL193:BL206,$A193:$A206)</f>
        <v>6.9879120879120871</v>
      </c>
      <c r="BM207" s="40">
        <f t="shared" ref="BM207" si="948">SLOPE(BM193:BM206,$A193:$A206)</f>
        <v>21.903296703296707</v>
      </c>
      <c r="BN207" s="40">
        <f t="shared" ref="BN207" si="949">SLOPE(BN193:BN206,$A193:$A206)</f>
        <v>18.838461538461537</v>
      </c>
      <c r="BO207" s="40">
        <f t="shared" ref="BO207" si="950">SLOPE(BO193:BO206,$A193:$A206)</f>
        <v>8.1219780219780233</v>
      </c>
    </row>
    <row r="208" spans="1:67" x14ac:dyDescent="0.25">
      <c r="A208" s="51" t="s">
        <v>445</v>
      </c>
      <c r="B208" s="16">
        <f>B207-$F$19</f>
        <v>22.457362637362639</v>
      </c>
      <c r="C208" s="16">
        <f t="shared" ref="C208" si="951">C207-$F$19</f>
        <v>20.280439560439561</v>
      </c>
      <c r="D208" s="16">
        <f t="shared" ref="D208" si="952">D207-$F$19</f>
        <v>8.6013186813186806</v>
      </c>
      <c r="E208" s="25">
        <f t="shared" ref="E208" si="953">E207-$F$19</f>
        <v>25.711208791208794</v>
      </c>
      <c r="F208" s="16">
        <f t="shared" ref="F208" si="954">F207-$F$19</f>
        <v>26.594725274725278</v>
      </c>
      <c r="G208" s="26">
        <f t="shared" ref="G208" si="955">G207-$F$19</f>
        <v>13.427692307692308</v>
      </c>
      <c r="H208" s="16">
        <f t="shared" ref="H208" si="956">H207-$F$19</f>
        <v>24.414505494505502</v>
      </c>
      <c r="I208" s="16">
        <f t="shared" ref="I208" si="957">I207-$F$19</f>
        <v>20.317802197802198</v>
      </c>
      <c r="J208" s="16">
        <f t="shared" ref="J208" si="958">J207-$F$19</f>
        <v>11.744175824175823</v>
      </c>
      <c r="K208" s="25">
        <f t="shared" ref="K208" si="959">K207-$F$19</f>
        <v>20.646373626373627</v>
      </c>
      <c r="L208" s="16">
        <f t="shared" ref="L208" si="960">L207-$F$19</f>
        <v>21.845274725274727</v>
      </c>
      <c r="M208" s="26">
        <f t="shared" ref="M208" si="961">M207-$F$19</f>
        <v>11.822197802197802</v>
      </c>
      <c r="N208" s="16">
        <f t="shared" ref="N208" si="962">N207-$F$19</f>
        <v>24.048571428571435</v>
      </c>
      <c r="O208" s="16">
        <f t="shared" ref="O208" si="963">O207-$F$19</f>
        <v>20.799120879120881</v>
      </c>
      <c r="P208" s="16">
        <f t="shared" ref="P208" si="964">P207-$F$19</f>
        <v>10.168351648351649</v>
      </c>
      <c r="Q208" s="25">
        <f t="shared" ref="Q208" si="965">Q207-$F$19</f>
        <v>21.371648351648354</v>
      </c>
      <c r="R208" s="16">
        <f t="shared" ref="R208" si="966">R207-$F$19</f>
        <v>20.228791208791211</v>
      </c>
      <c r="S208" s="26">
        <f t="shared" ref="S208" si="967">S207-$F$19</f>
        <v>10.273846153846151</v>
      </c>
      <c r="T208" s="16">
        <f t="shared" ref="T208" si="968">T207-$F$19</f>
        <v>24.645274725274728</v>
      </c>
      <c r="U208" s="16">
        <f t="shared" ref="U208" si="969">U207-$F$19</f>
        <v>22.845274725274727</v>
      </c>
      <c r="V208" s="16">
        <f t="shared" ref="V208" si="970">V207-$F$19</f>
        <v>9.9485714285714302</v>
      </c>
      <c r="W208" s="25">
        <f t="shared" ref="W208" si="971">W207-$F$19</f>
        <v>22.007912087912089</v>
      </c>
      <c r="X208" s="16">
        <f t="shared" ref="X208" si="972">X207-$F$19</f>
        <v>19.738681318681319</v>
      </c>
      <c r="Y208" s="26">
        <f t="shared" ref="Y208" si="973">Y207-$F$19</f>
        <v>6.9947252747252753</v>
      </c>
      <c r="Z208" s="25">
        <f t="shared" ref="Z208" si="974">Z207-$F$19</f>
        <v>23.161758241758243</v>
      </c>
      <c r="AA208" s="16">
        <f t="shared" ref="AA208" si="975">AA207-$F$19</f>
        <v>20.923296703296703</v>
      </c>
      <c r="AB208" s="26">
        <f t="shared" ref="AB208" si="976">AB207-$F$19</f>
        <v>6.6232967032967034</v>
      </c>
      <c r="AC208" s="25">
        <f t="shared" ref="AC208" si="977">AC207-$F$19</f>
        <v>21.905714285714286</v>
      </c>
      <c r="AD208" s="16">
        <f t="shared" ref="AD208" si="978">AD207-$F$19</f>
        <v>21.776043956043956</v>
      </c>
      <c r="AE208" s="26">
        <f t="shared" ref="AE208" si="979">AE207-$F$19</f>
        <v>10.145274725274724</v>
      </c>
      <c r="AK208" s="15" t="s">
        <v>445</v>
      </c>
      <c r="AL208" s="25">
        <f>AL207-$F$19</f>
        <v>22.527692307692309</v>
      </c>
      <c r="AM208" s="16">
        <f t="shared" ref="AM208" si="980">AM207-$F$19</f>
        <v>17.521098901098906</v>
      </c>
      <c r="AN208" s="26">
        <f t="shared" ref="AN208" si="981">AN207-$F$19</f>
        <v>8.7991208791208759</v>
      </c>
      <c r="AO208" s="16">
        <f t="shared" ref="AO208" si="982">AO207-$F$19</f>
        <v>26.080439560439554</v>
      </c>
      <c r="AP208" s="16">
        <f t="shared" ref="AP208" si="983">AP207-$F$19</f>
        <v>24.756263736263737</v>
      </c>
      <c r="AQ208" s="16">
        <f t="shared" ref="AQ208" si="984">AQ207-$F$19</f>
        <v>15.240879120879118</v>
      </c>
      <c r="AR208" s="25">
        <f t="shared" ref="AR208" si="985">AR207-$F$19</f>
        <v>21.212307692307693</v>
      </c>
      <c r="AS208" s="16">
        <f t="shared" ref="AS208" si="986">AS207-$F$19</f>
        <v>17.178241758241761</v>
      </c>
      <c r="AT208" s="26">
        <f t="shared" ref="AT208" si="987">AT207-$F$19</f>
        <v>7.5705494505494517</v>
      </c>
      <c r="AU208" s="16">
        <f t="shared" ref="AU208" si="988">AU207-$F$19</f>
        <v>17.830989010989011</v>
      </c>
      <c r="AV208" s="16">
        <f t="shared" ref="AV208" si="989">AV207-$F$19</f>
        <v>18.17934065934066</v>
      </c>
      <c r="AW208" s="16">
        <f t="shared" ref="AW208" si="990">AW207-$F$19</f>
        <v>7.6716483516483507</v>
      </c>
      <c r="AX208" s="25">
        <f t="shared" ref="AX208" si="991">AX207-$F$19</f>
        <v>23.024395604395608</v>
      </c>
      <c r="AY208" s="16">
        <f t="shared" ref="AY208" si="992">AY207-$F$19</f>
        <v>19.051868131868133</v>
      </c>
      <c r="AZ208" s="26">
        <f t="shared" ref="AZ208" si="993">AZ207-$F$19</f>
        <v>9.2540659340659346</v>
      </c>
      <c r="BA208" s="16">
        <f t="shared" ref="BA208" si="994">BA207-$F$19</f>
        <v>19.85846153846154</v>
      </c>
      <c r="BB208" s="16">
        <f t="shared" ref="BB208" si="995">BB207-$F$19</f>
        <v>22.046373626373626</v>
      </c>
      <c r="BC208" s="16">
        <f t="shared" ref="BC208" si="996">BC207-$F$19</f>
        <v>10.155164835164836</v>
      </c>
      <c r="BD208" s="25">
        <f t="shared" ref="BD208" si="997">BD207-$F$19</f>
        <v>20.874945054945055</v>
      </c>
      <c r="BE208" s="16">
        <f t="shared" ref="BE208" si="998">BE207-$F$19</f>
        <v>18.450769230769232</v>
      </c>
      <c r="BF208" s="26">
        <f t="shared" ref="BF208" si="999">BF207-$F$19</f>
        <v>7.2485714285714282</v>
      </c>
      <c r="BG208" s="16">
        <f t="shared" ref="BG208" si="1000">BG207-$F$19</f>
        <v>19.321098901098903</v>
      </c>
      <c r="BH208" s="16">
        <f t="shared" ref="BH208" si="1001">BH207-$F$19</f>
        <v>18.724395604395607</v>
      </c>
      <c r="BI208" s="16">
        <f t="shared" ref="BI208" si="1002">BI207-$F$19</f>
        <v>7.7342857142857149</v>
      </c>
      <c r="BJ208" s="25">
        <f t="shared" ref="BJ208" si="1003">BJ207-$F$19</f>
        <v>21.972747252747254</v>
      </c>
      <c r="BK208" s="16">
        <f t="shared" ref="BK208" si="1004">BK207-$F$19</f>
        <v>18.077142857142857</v>
      </c>
      <c r="BL208" s="26">
        <f t="shared" ref="BL208" si="1005">BL207-$F$19</f>
        <v>8.0969230769230762</v>
      </c>
      <c r="BM208" s="16">
        <f t="shared" ref="BM208" si="1006">BM207-$F$19</f>
        <v>23.012307692307697</v>
      </c>
      <c r="BN208" s="16">
        <f t="shared" ref="BN208" si="1007">BN207-$F$19</f>
        <v>19.947472527472527</v>
      </c>
      <c r="BO208" s="16">
        <f t="shared" ref="BO208" si="1008">BO207-$F$19</f>
        <v>9.2309890109890134</v>
      </c>
    </row>
    <row r="209" spans="1:67" x14ac:dyDescent="0.25">
      <c r="A209" s="51" t="s">
        <v>446</v>
      </c>
      <c r="B209" s="16">
        <f>B208/$B$20</f>
        <v>0.9539818877789189</v>
      </c>
      <c r="C209" s="16">
        <f>C208/$C$20</f>
        <v>0.90238416554206025</v>
      </c>
      <c r="D209" s="16">
        <f>D208/$D$20</f>
        <v>0.85293348443901995</v>
      </c>
      <c r="E209" s="25">
        <f>E208/$B$20</f>
        <v>1.0922042759779667</v>
      </c>
      <c r="F209" s="16">
        <f>F208/$C$20</f>
        <v>1.1833401787635198</v>
      </c>
      <c r="G209" s="26">
        <f>G208/$D$20</f>
        <v>1.3315316886060498</v>
      </c>
      <c r="H209" s="16">
        <f>H208/$B$20</f>
        <v>1.0371207170198864</v>
      </c>
      <c r="I209" s="16">
        <f>I208/$C$20</f>
        <v>0.90404662715875517</v>
      </c>
      <c r="J209" s="16">
        <f>J208/$D$20</f>
        <v>1.1645889634731057</v>
      </c>
      <c r="K209" s="25">
        <f>K208/$B$20</f>
        <v>0.87705162916627766</v>
      </c>
      <c r="L209" s="16">
        <f>L208/$C$20</f>
        <v>0.97201196972364023</v>
      </c>
      <c r="M209" s="26">
        <f>M208/$D$20</f>
        <v>1.1723258652253508</v>
      </c>
      <c r="N209" s="16">
        <f>N208/$B$20</f>
        <v>1.0215759499579873</v>
      </c>
      <c r="O209" s="16">
        <f>O208/$C$20</f>
        <v>0.92546304445617944</v>
      </c>
      <c r="P209" s="16">
        <f>P208/$D$20</f>
        <v>1.008325342167204</v>
      </c>
      <c r="Q209" s="25">
        <f>Q208/$B$20</f>
        <v>0.90786107739706845</v>
      </c>
      <c r="R209" s="16">
        <f>R208/$C$20</f>
        <v>0.9000860568366289</v>
      </c>
      <c r="S209" s="26">
        <f>S208/$D$20</f>
        <v>1.0187865050998164</v>
      </c>
      <c r="T209" s="16">
        <f>T208/$B$20</f>
        <v>1.0469237232751378</v>
      </c>
      <c r="U209" s="16">
        <f>U208/$C$20</f>
        <v>1.0165072659351835</v>
      </c>
      <c r="V209" s="16">
        <f>V208/$D$20</f>
        <v>0.98653125272426112</v>
      </c>
      <c r="W209" s="25">
        <f>W208/$B$20</f>
        <v>0.93488936607226214</v>
      </c>
      <c r="X209" s="16">
        <f>X208/$C$20</f>
        <v>0.87827847209998233</v>
      </c>
      <c r="Y209" s="26">
        <f>Y208/$D$20</f>
        <v>0.69361869061110615</v>
      </c>
      <c r="Z209" s="25">
        <f>Z208/$B$20</f>
        <v>0.9839043973485202</v>
      </c>
      <c r="AA209" s="16">
        <f>AA208/$C$20</f>
        <v>0.93098828453519522</v>
      </c>
      <c r="AB209" s="26">
        <f>AB208/$D$20</f>
        <v>0.65678667945253233</v>
      </c>
      <c r="AC209" s="25">
        <f>AC208/$B$20</f>
        <v>0.93054803473065062</v>
      </c>
      <c r="AD209" s="16">
        <f>AD208/$C$20</f>
        <v>0.96893152613976408</v>
      </c>
      <c r="AE209" s="26">
        <f>AE208/$D$20</f>
        <v>1.0060369627756949</v>
      </c>
      <c r="AK209" s="15" t="s">
        <v>446</v>
      </c>
      <c r="AL209" s="25">
        <f>AL208/$B$20</f>
        <v>0.95696947063766225</v>
      </c>
      <c r="AM209" s="16">
        <f>AM208/$C$20</f>
        <v>0.77960648555614243</v>
      </c>
      <c r="AN209" s="26">
        <f>AN208/$D$20</f>
        <v>0.8725481649376684</v>
      </c>
      <c r="AO209" s="16">
        <f>AO208/$B$20</f>
        <v>1.1078890859863688</v>
      </c>
      <c r="AP209" s="16">
        <f>AP208/$C$20</f>
        <v>1.1015372880361438</v>
      </c>
      <c r="AQ209" s="16">
        <f>AQ208/$D$20</f>
        <v>1.5113329265103299</v>
      </c>
      <c r="AR209" s="25">
        <f>AR208/$B$20</f>
        <v>0.901092334982728</v>
      </c>
      <c r="AS209" s="16">
        <f>AS208/$C$20</f>
        <v>0.76435095542647036</v>
      </c>
      <c r="AT209" s="26">
        <f>AT208/$D$20</f>
        <v>0.75071920495161715</v>
      </c>
      <c r="AU209" s="16">
        <f>AU208/$B$20</f>
        <v>0.75745495285220799</v>
      </c>
      <c r="AV209" s="16">
        <f>AV208/$C$20</f>
        <v>0.80889514756791636</v>
      </c>
      <c r="AW209" s="16">
        <f>AW208/$D$20</f>
        <v>0.76074448609537071</v>
      </c>
      <c r="AX209" s="25">
        <f>AX208/$B$20</f>
        <v>0.97806927457753723</v>
      </c>
      <c r="AY209" s="16">
        <f>AY208/$C$20</f>
        <v>0.84771851591073555</v>
      </c>
      <c r="AZ209" s="26">
        <f>AZ208/$D$20</f>
        <v>0.91766193008456098</v>
      </c>
      <c r="BA209" s="16">
        <f>BA208/$B$20</f>
        <v>0.8435813649519186</v>
      </c>
      <c r="BB209" s="16">
        <f>BB208/$C$20</f>
        <v>0.98095992489585149</v>
      </c>
      <c r="BC209" s="16">
        <f>BC208/$D$20</f>
        <v>1.0070176968006275</v>
      </c>
      <c r="BD209" s="25">
        <f>BD208/$B$20</f>
        <v>0.88676127345719347</v>
      </c>
      <c r="BE209" s="16">
        <f>BE208/$C$20</f>
        <v>0.82097244225390675</v>
      </c>
      <c r="BF209" s="26">
        <f>BF208/$D$20</f>
        <v>0.7187908639177053</v>
      </c>
      <c r="BG209" s="16">
        <f>BG208/$B$20</f>
        <v>0.82075436467183271</v>
      </c>
      <c r="BH209" s="16">
        <f>BH208/$C$20</f>
        <v>0.83314752879970277</v>
      </c>
      <c r="BI209" s="16">
        <f>BI208/$D$20</f>
        <v>0.76695580158660959</v>
      </c>
      <c r="BJ209" s="25">
        <f>BJ208/$B$20</f>
        <v>0.93339557464289047</v>
      </c>
      <c r="BK209" s="16">
        <f>BK208/$C$20</f>
        <v>0.80434782608695643</v>
      </c>
      <c r="BL209" s="26">
        <f>BL208/$D$20</f>
        <v>0.80291604916746562</v>
      </c>
      <c r="BM209" s="16">
        <f>BM208/$B$20</f>
        <v>0.97755578377369079</v>
      </c>
      <c r="BN209" s="16">
        <f>BN208/$C$20</f>
        <v>0.88756869878151334</v>
      </c>
      <c r="BO209" s="16">
        <f>BO208/$D$20</f>
        <v>0.91537355069305215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8"/>
  <sheetViews>
    <sheetView zoomScale="55" zoomScaleNormal="55" workbookViewId="0">
      <selection activeCell="AX1" sqref="AX1:AZ1048576"/>
    </sheetView>
  </sheetViews>
  <sheetFormatPr defaultRowHeight="13.2" x14ac:dyDescent="0.25"/>
  <cols>
    <col min="1" max="1" width="12.6640625" customWidth="1"/>
  </cols>
  <sheetData>
    <row r="2" spans="1:97" x14ac:dyDescent="0.25">
      <c r="A2" s="4"/>
    </row>
    <row r="3" spans="1:97" x14ac:dyDescent="0.25">
      <c r="A3" s="19"/>
    </row>
    <row r="4" spans="1:97" x14ac:dyDescent="0.25">
      <c r="A4" s="20" t="s">
        <v>9</v>
      </c>
      <c r="B4" s="6" t="s">
        <v>35</v>
      </c>
      <c r="C4" s="6" t="s">
        <v>36</v>
      </c>
      <c r="D4" s="6" t="s">
        <v>59</v>
      </c>
      <c r="E4" s="6" t="s">
        <v>37</v>
      </c>
      <c r="F4" s="6" t="s">
        <v>38</v>
      </c>
      <c r="G4" s="6" t="s">
        <v>61</v>
      </c>
      <c r="H4" s="6" t="s">
        <v>39</v>
      </c>
      <c r="I4" s="6" t="s">
        <v>40</v>
      </c>
      <c r="J4" s="6" t="s">
        <v>63</v>
      </c>
      <c r="K4" s="6" t="s">
        <v>41</v>
      </c>
      <c r="L4" s="6" t="s">
        <v>42</v>
      </c>
      <c r="M4" s="6" t="s">
        <v>65</v>
      </c>
      <c r="N4" s="6" t="s">
        <v>43</v>
      </c>
      <c r="O4" s="6" t="s">
        <v>44</v>
      </c>
      <c r="P4" s="6" t="s">
        <v>67</v>
      </c>
      <c r="Q4" s="6" t="s">
        <v>45</v>
      </c>
      <c r="R4" s="6" t="s">
        <v>46</v>
      </c>
      <c r="S4" s="6" t="s">
        <v>69</v>
      </c>
      <c r="T4" s="6" t="s">
        <v>47</v>
      </c>
      <c r="U4" s="6" t="s">
        <v>48</v>
      </c>
      <c r="V4" s="6" t="s">
        <v>71</v>
      </c>
      <c r="W4" s="6" t="s">
        <v>49</v>
      </c>
      <c r="X4" s="6" t="s">
        <v>50</v>
      </c>
      <c r="Y4" s="6" t="s">
        <v>73</v>
      </c>
      <c r="Z4" s="6" t="s">
        <v>51</v>
      </c>
      <c r="AA4" s="6" t="s">
        <v>52</v>
      </c>
      <c r="AB4" s="6" t="s">
        <v>75</v>
      </c>
      <c r="AC4" s="6" t="s">
        <v>53</v>
      </c>
      <c r="AD4" s="6" t="s">
        <v>54</v>
      </c>
      <c r="AE4" s="6" t="s">
        <v>77</v>
      </c>
      <c r="AF4" s="6" t="s">
        <v>55</v>
      </c>
      <c r="AG4" s="6" t="s">
        <v>56</v>
      </c>
      <c r="AH4" s="6" t="s">
        <v>79</v>
      </c>
      <c r="AI4" s="6" t="s">
        <v>57</v>
      </c>
      <c r="AJ4" s="6" t="s">
        <v>58</v>
      </c>
      <c r="AK4" s="6" t="s">
        <v>81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 t="s">
        <v>83</v>
      </c>
      <c r="AY4" s="6" t="s">
        <v>84</v>
      </c>
      <c r="AZ4" s="6" t="s">
        <v>107</v>
      </c>
      <c r="BA4" s="6" t="s">
        <v>85</v>
      </c>
      <c r="BB4" s="6" t="s">
        <v>86</v>
      </c>
      <c r="BC4" s="6" t="s">
        <v>109</v>
      </c>
      <c r="BD4" s="6" t="s">
        <v>87</v>
      </c>
      <c r="BE4" s="6" t="s">
        <v>88</v>
      </c>
      <c r="BF4" s="6" t="s">
        <v>111</v>
      </c>
      <c r="BG4" s="6" t="s">
        <v>89</v>
      </c>
      <c r="BH4" s="6" t="s">
        <v>90</v>
      </c>
      <c r="BI4" s="6" t="s">
        <v>113</v>
      </c>
      <c r="BJ4" s="6" t="s">
        <v>91</v>
      </c>
      <c r="BK4" s="6" t="s">
        <v>92</v>
      </c>
      <c r="BL4" s="6" t="s">
        <v>115</v>
      </c>
      <c r="BM4" s="6" t="s">
        <v>93</v>
      </c>
      <c r="BN4" s="6" t="s">
        <v>94</v>
      </c>
      <c r="BO4" s="6" t="s">
        <v>117</v>
      </c>
      <c r="BP4" s="6" t="s">
        <v>95</v>
      </c>
      <c r="BQ4" s="6" t="s">
        <v>96</v>
      </c>
      <c r="BR4" s="6" t="s">
        <v>119</v>
      </c>
      <c r="BS4" s="6" t="s">
        <v>97</v>
      </c>
      <c r="BT4" s="6" t="s">
        <v>98</v>
      </c>
      <c r="BU4" s="6" t="s">
        <v>121</v>
      </c>
      <c r="BV4" s="6" t="s">
        <v>99</v>
      </c>
      <c r="BW4" s="6" t="s">
        <v>100</v>
      </c>
      <c r="BX4" s="6" t="s">
        <v>123</v>
      </c>
      <c r="BY4" s="6" t="s">
        <v>101</v>
      </c>
      <c r="BZ4" s="6" t="s">
        <v>102</v>
      </c>
      <c r="CA4" s="6" t="s">
        <v>125</v>
      </c>
      <c r="CB4" s="6" t="s">
        <v>103</v>
      </c>
      <c r="CC4" s="6" t="s">
        <v>104</v>
      </c>
      <c r="CD4" s="6" t="s">
        <v>127</v>
      </c>
      <c r="CE4" s="6" t="s">
        <v>105</v>
      </c>
      <c r="CF4" s="6" t="s">
        <v>106</v>
      </c>
      <c r="CG4" s="6" t="s">
        <v>129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spans="1:97" x14ac:dyDescent="0.25">
      <c r="A5" s="21">
        <v>0</v>
      </c>
      <c r="B5" s="8">
        <v>1907</v>
      </c>
      <c r="C5" s="8">
        <v>1947</v>
      </c>
      <c r="D5" s="8">
        <v>1817</v>
      </c>
      <c r="E5" s="8">
        <v>1845</v>
      </c>
      <c r="F5" s="8">
        <v>1874</v>
      </c>
      <c r="G5" s="8">
        <v>2009</v>
      </c>
      <c r="H5" s="8">
        <v>1878</v>
      </c>
      <c r="I5" s="8">
        <v>1810</v>
      </c>
      <c r="J5" s="8">
        <v>1768</v>
      </c>
      <c r="K5" s="8">
        <v>1900</v>
      </c>
      <c r="L5" s="8">
        <v>1754</v>
      </c>
      <c r="M5" s="8">
        <v>1830</v>
      </c>
      <c r="N5" s="8">
        <v>1888</v>
      </c>
      <c r="O5" s="8">
        <v>1774</v>
      </c>
      <c r="P5" s="8">
        <v>1867</v>
      </c>
      <c r="Q5" s="8">
        <v>1825</v>
      </c>
      <c r="R5" s="8">
        <v>1876</v>
      </c>
      <c r="S5" s="8">
        <v>1901</v>
      </c>
      <c r="T5" s="8">
        <v>1878</v>
      </c>
      <c r="U5" s="8">
        <v>1817</v>
      </c>
      <c r="V5" s="8">
        <v>1769</v>
      </c>
      <c r="W5" s="8">
        <v>1960</v>
      </c>
      <c r="X5" s="8">
        <v>1839</v>
      </c>
      <c r="Y5" s="8">
        <v>1894</v>
      </c>
      <c r="Z5" s="8">
        <v>1966</v>
      </c>
      <c r="AA5" s="8">
        <v>1933</v>
      </c>
      <c r="AB5" s="8">
        <v>1966</v>
      </c>
      <c r="AC5" s="8">
        <v>1904</v>
      </c>
      <c r="AD5" s="8">
        <v>1928</v>
      </c>
      <c r="AE5" s="8">
        <v>1827</v>
      </c>
      <c r="AF5" s="8">
        <v>1890</v>
      </c>
      <c r="AG5" s="8">
        <v>1930</v>
      </c>
      <c r="AH5" s="8">
        <v>1836</v>
      </c>
      <c r="AI5" s="8">
        <v>1811</v>
      </c>
      <c r="AJ5" s="8">
        <v>1818</v>
      </c>
      <c r="AK5" s="8">
        <v>1658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>
        <v>1917</v>
      </c>
      <c r="AY5" s="8">
        <v>1804</v>
      </c>
      <c r="AZ5" s="8">
        <v>1760</v>
      </c>
      <c r="BA5" s="8">
        <v>1874</v>
      </c>
      <c r="BB5" s="8">
        <v>1802</v>
      </c>
      <c r="BC5" s="8">
        <v>1869</v>
      </c>
      <c r="BD5" s="8">
        <v>1821</v>
      </c>
      <c r="BE5" s="8">
        <v>1787</v>
      </c>
      <c r="BF5" s="8">
        <v>1703</v>
      </c>
      <c r="BG5" s="8">
        <v>1739</v>
      </c>
      <c r="BH5" s="8">
        <v>1766</v>
      </c>
      <c r="BI5" s="8">
        <v>1788</v>
      </c>
      <c r="BJ5" s="8">
        <v>1945</v>
      </c>
      <c r="BK5" s="8">
        <v>1888</v>
      </c>
      <c r="BL5" s="8">
        <v>2136</v>
      </c>
      <c r="BM5" s="8">
        <v>1788</v>
      </c>
      <c r="BN5" s="8">
        <v>1871</v>
      </c>
      <c r="BO5" s="8">
        <v>1749</v>
      </c>
      <c r="BP5" s="8">
        <v>1833</v>
      </c>
      <c r="BQ5" s="8">
        <v>1789</v>
      </c>
      <c r="BR5" s="8">
        <v>1763</v>
      </c>
      <c r="BS5" s="8">
        <v>1862</v>
      </c>
      <c r="BT5" s="8">
        <v>1848</v>
      </c>
      <c r="BU5" s="8">
        <v>1827</v>
      </c>
      <c r="BV5" s="8">
        <v>1931</v>
      </c>
      <c r="BW5" s="8">
        <v>1966</v>
      </c>
      <c r="BX5" s="8">
        <v>1851</v>
      </c>
      <c r="BY5" s="8">
        <v>1873</v>
      </c>
      <c r="BZ5" s="8">
        <v>1837</v>
      </c>
      <c r="CA5" s="8">
        <v>1832</v>
      </c>
      <c r="CB5" s="8">
        <v>1822</v>
      </c>
      <c r="CC5" s="8">
        <v>1754</v>
      </c>
      <c r="CD5" s="8">
        <v>1810</v>
      </c>
      <c r="CE5" s="8">
        <v>1727</v>
      </c>
      <c r="CF5" s="8">
        <v>1753</v>
      </c>
      <c r="CG5" s="8">
        <v>1830</v>
      </c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7" x14ac:dyDescent="0.25">
      <c r="A6" s="21">
        <v>5</v>
      </c>
      <c r="B6" s="8">
        <v>2003</v>
      </c>
      <c r="C6" s="8">
        <v>1884</v>
      </c>
      <c r="D6" s="8">
        <v>1859</v>
      </c>
      <c r="E6" s="8">
        <v>2023</v>
      </c>
      <c r="F6" s="8">
        <v>1891</v>
      </c>
      <c r="G6" s="8">
        <v>2031</v>
      </c>
      <c r="H6" s="8">
        <v>1951</v>
      </c>
      <c r="I6" s="8">
        <v>1964</v>
      </c>
      <c r="J6" s="8">
        <v>1787</v>
      </c>
      <c r="K6" s="8">
        <v>2000</v>
      </c>
      <c r="L6" s="8">
        <v>1840</v>
      </c>
      <c r="M6" s="8">
        <v>1927</v>
      </c>
      <c r="N6" s="8">
        <v>2033</v>
      </c>
      <c r="O6" s="8">
        <v>2002</v>
      </c>
      <c r="P6" s="8">
        <v>1909</v>
      </c>
      <c r="Q6" s="8">
        <v>2080</v>
      </c>
      <c r="R6" s="8">
        <v>2006</v>
      </c>
      <c r="S6" s="8">
        <v>1997</v>
      </c>
      <c r="T6" s="8">
        <v>1891</v>
      </c>
      <c r="U6" s="8">
        <v>1962</v>
      </c>
      <c r="V6" s="8">
        <v>1789</v>
      </c>
      <c r="W6" s="8">
        <v>2045</v>
      </c>
      <c r="X6" s="8">
        <v>1990</v>
      </c>
      <c r="Y6" s="8">
        <v>1944</v>
      </c>
      <c r="Z6" s="8">
        <v>2029</v>
      </c>
      <c r="AA6" s="8">
        <v>2010</v>
      </c>
      <c r="AB6" s="8">
        <v>1962</v>
      </c>
      <c r="AC6" s="8">
        <v>1978</v>
      </c>
      <c r="AD6" s="8">
        <v>1913</v>
      </c>
      <c r="AE6" s="8">
        <v>1906</v>
      </c>
      <c r="AF6" s="8">
        <v>2020</v>
      </c>
      <c r="AG6" s="8">
        <v>1974</v>
      </c>
      <c r="AH6" s="8">
        <v>1907</v>
      </c>
      <c r="AI6" s="8">
        <v>1756</v>
      </c>
      <c r="AJ6" s="8">
        <v>1809</v>
      </c>
      <c r="AK6" s="8">
        <v>1720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>
        <v>1932</v>
      </c>
      <c r="AY6" s="8">
        <v>1873</v>
      </c>
      <c r="AZ6" s="8">
        <v>1869</v>
      </c>
      <c r="BA6" s="8">
        <v>2020</v>
      </c>
      <c r="BB6" s="8">
        <v>1972</v>
      </c>
      <c r="BC6" s="8">
        <v>1759</v>
      </c>
      <c r="BD6" s="8">
        <v>1965</v>
      </c>
      <c r="BE6" s="8">
        <v>1868</v>
      </c>
      <c r="BF6" s="8">
        <v>1787</v>
      </c>
      <c r="BG6" s="8">
        <v>1889</v>
      </c>
      <c r="BH6" s="8">
        <v>1801</v>
      </c>
      <c r="BI6" s="8">
        <v>1800</v>
      </c>
      <c r="BJ6" s="8">
        <v>2085</v>
      </c>
      <c r="BK6" s="8">
        <v>1944</v>
      </c>
      <c r="BL6" s="8">
        <v>2151</v>
      </c>
      <c r="BM6" s="8">
        <v>1994</v>
      </c>
      <c r="BN6" s="8">
        <v>1902</v>
      </c>
      <c r="BO6" s="8">
        <v>1855</v>
      </c>
      <c r="BP6" s="8">
        <v>1996</v>
      </c>
      <c r="BQ6" s="8">
        <v>2028</v>
      </c>
      <c r="BR6" s="8">
        <v>1856</v>
      </c>
      <c r="BS6" s="8">
        <v>1879</v>
      </c>
      <c r="BT6" s="8">
        <v>1943</v>
      </c>
      <c r="BU6" s="8">
        <v>1864</v>
      </c>
      <c r="BV6" s="8">
        <v>1976</v>
      </c>
      <c r="BW6" s="8">
        <v>1995</v>
      </c>
      <c r="BX6" s="8">
        <v>1882</v>
      </c>
      <c r="BY6" s="8">
        <v>1943</v>
      </c>
      <c r="BZ6" s="8">
        <v>1976</v>
      </c>
      <c r="CA6" s="8">
        <v>1899</v>
      </c>
      <c r="CB6" s="8">
        <v>1966</v>
      </c>
      <c r="CC6" s="8">
        <v>1922</v>
      </c>
      <c r="CD6" s="8">
        <v>1889</v>
      </c>
      <c r="CE6" s="8">
        <v>1715</v>
      </c>
      <c r="CF6" s="8">
        <v>1735</v>
      </c>
      <c r="CG6" s="8">
        <v>1779</v>
      </c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7" x14ac:dyDescent="0.25">
      <c r="A7" s="21">
        <v>10</v>
      </c>
      <c r="B7" s="8">
        <v>2164</v>
      </c>
      <c r="C7" s="8">
        <v>2046</v>
      </c>
      <c r="D7" s="8">
        <v>1918</v>
      </c>
      <c r="E7" s="8">
        <v>2145</v>
      </c>
      <c r="F7" s="8">
        <v>2022</v>
      </c>
      <c r="G7" s="8">
        <v>2033</v>
      </c>
      <c r="H7" s="8">
        <v>2157</v>
      </c>
      <c r="I7" s="8">
        <v>2082</v>
      </c>
      <c r="J7" s="8">
        <v>1947</v>
      </c>
      <c r="K7" s="8">
        <v>2125</v>
      </c>
      <c r="L7" s="8">
        <v>1952</v>
      </c>
      <c r="M7" s="8">
        <v>1943</v>
      </c>
      <c r="N7" s="8">
        <v>2179</v>
      </c>
      <c r="O7" s="8">
        <v>2109</v>
      </c>
      <c r="P7" s="8">
        <v>1999</v>
      </c>
      <c r="Q7" s="8">
        <v>2137</v>
      </c>
      <c r="R7" s="8">
        <v>2147</v>
      </c>
      <c r="S7" s="8">
        <v>2035</v>
      </c>
      <c r="T7" s="8">
        <v>2040</v>
      </c>
      <c r="U7" s="8">
        <v>1960</v>
      </c>
      <c r="V7" s="8">
        <v>1759</v>
      </c>
      <c r="W7" s="8">
        <v>2085</v>
      </c>
      <c r="X7" s="8">
        <v>2005</v>
      </c>
      <c r="Y7" s="8">
        <v>1932</v>
      </c>
      <c r="Z7" s="8">
        <v>2179</v>
      </c>
      <c r="AA7" s="8">
        <v>2069</v>
      </c>
      <c r="AB7" s="8">
        <v>1997</v>
      </c>
      <c r="AC7" s="8">
        <v>2109</v>
      </c>
      <c r="AD7" s="8">
        <v>2039</v>
      </c>
      <c r="AE7" s="8">
        <v>1957</v>
      </c>
      <c r="AF7" s="8">
        <v>2156</v>
      </c>
      <c r="AG7" s="8">
        <v>2130</v>
      </c>
      <c r="AH7" s="8">
        <v>1980</v>
      </c>
      <c r="AI7" s="8">
        <v>1771</v>
      </c>
      <c r="AJ7" s="8">
        <v>1789</v>
      </c>
      <c r="AK7" s="8">
        <v>1725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>
        <v>2055</v>
      </c>
      <c r="AY7" s="8">
        <v>1951</v>
      </c>
      <c r="AZ7" s="8">
        <v>1931</v>
      </c>
      <c r="BA7" s="8">
        <v>2071</v>
      </c>
      <c r="BB7" s="8">
        <v>1995</v>
      </c>
      <c r="BC7" s="8">
        <v>1898</v>
      </c>
      <c r="BD7" s="8">
        <v>2167</v>
      </c>
      <c r="BE7" s="8">
        <v>1996</v>
      </c>
      <c r="BF7" s="8">
        <v>1867</v>
      </c>
      <c r="BG7" s="8">
        <v>2164</v>
      </c>
      <c r="BH7" s="8">
        <v>2007</v>
      </c>
      <c r="BI7" s="8">
        <v>1947</v>
      </c>
      <c r="BJ7" s="8">
        <v>2255</v>
      </c>
      <c r="BK7" s="8">
        <v>2104</v>
      </c>
      <c r="BL7" s="8">
        <v>2162</v>
      </c>
      <c r="BM7" s="8">
        <v>2101</v>
      </c>
      <c r="BN7" s="8">
        <v>2003</v>
      </c>
      <c r="BO7" s="8">
        <v>1905</v>
      </c>
      <c r="BP7" s="8">
        <v>2134</v>
      </c>
      <c r="BQ7" s="8">
        <v>2031</v>
      </c>
      <c r="BR7" s="8">
        <v>1967</v>
      </c>
      <c r="BS7" s="8">
        <v>2121</v>
      </c>
      <c r="BT7" s="8">
        <v>2036</v>
      </c>
      <c r="BU7" s="8">
        <v>1890</v>
      </c>
      <c r="BV7" s="8">
        <v>1978</v>
      </c>
      <c r="BW7" s="8">
        <v>2104</v>
      </c>
      <c r="BX7" s="8">
        <v>1906</v>
      </c>
      <c r="BY7" s="8">
        <v>2062</v>
      </c>
      <c r="BZ7" s="8">
        <v>2004</v>
      </c>
      <c r="CA7" s="8">
        <v>1951</v>
      </c>
      <c r="CB7" s="8">
        <v>2139</v>
      </c>
      <c r="CC7" s="8">
        <v>1923</v>
      </c>
      <c r="CD7" s="8">
        <v>1897</v>
      </c>
      <c r="CE7" s="8">
        <v>1690</v>
      </c>
      <c r="CF7" s="8">
        <v>1718</v>
      </c>
      <c r="CG7" s="8">
        <v>1796</v>
      </c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7" x14ac:dyDescent="0.25">
      <c r="A8" s="21">
        <v>15</v>
      </c>
      <c r="B8" s="8">
        <v>2257</v>
      </c>
      <c r="C8" s="8">
        <v>2157</v>
      </c>
      <c r="D8" s="8">
        <v>1952</v>
      </c>
      <c r="E8" s="8">
        <v>2312</v>
      </c>
      <c r="F8" s="8">
        <v>2188</v>
      </c>
      <c r="G8" s="8">
        <v>2132</v>
      </c>
      <c r="H8" s="8">
        <v>2214</v>
      </c>
      <c r="I8" s="8">
        <v>2157</v>
      </c>
      <c r="J8" s="8">
        <v>1946</v>
      </c>
      <c r="K8" s="8">
        <v>2305</v>
      </c>
      <c r="L8" s="8">
        <v>2044</v>
      </c>
      <c r="M8" s="8">
        <v>1974</v>
      </c>
      <c r="N8" s="8">
        <v>2271</v>
      </c>
      <c r="O8" s="8">
        <v>2244</v>
      </c>
      <c r="P8" s="8">
        <v>2039</v>
      </c>
      <c r="Q8" s="8">
        <v>2264</v>
      </c>
      <c r="R8" s="8">
        <v>2261</v>
      </c>
      <c r="S8" s="8">
        <v>2093</v>
      </c>
      <c r="T8" s="8">
        <v>2081</v>
      </c>
      <c r="U8" s="8">
        <v>2056</v>
      </c>
      <c r="V8" s="8">
        <v>1856</v>
      </c>
      <c r="W8" s="8">
        <v>2282</v>
      </c>
      <c r="X8" s="8">
        <v>2148</v>
      </c>
      <c r="Y8" s="8">
        <v>2047</v>
      </c>
      <c r="Z8" s="8">
        <v>2290</v>
      </c>
      <c r="AA8" s="8">
        <v>2206</v>
      </c>
      <c r="AB8" s="8">
        <v>2082</v>
      </c>
      <c r="AC8" s="8">
        <v>2211</v>
      </c>
      <c r="AD8" s="8">
        <v>2101</v>
      </c>
      <c r="AE8" s="8">
        <v>1958</v>
      </c>
      <c r="AF8" s="8">
        <v>2289</v>
      </c>
      <c r="AG8" s="8">
        <v>2243</v>
      </c>
      <c r="AH8" s="8">
        <v>2062</v>
      </c>
      <c r="AI8" s="8">
        <v>1712</v>
      </c>
      <c r="AJ8" s="8">
        <v>1685</v>
      </c>
      <c r="AK8" s="8">
        <v>1705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>
        <v>2162</v>
      </c>
      <c r="AY8" s="8">
        <v>2138</v>
      </c>
      <c r="AZ8" s="8">
        <v>1983</v>
      </c>
      <c r="BA8" s="8">
        <v>2271</v>
      </c>
      <c r="BB8" s="8">
        <v>2145</v>
      </c>
      <c r="BC8" s="8">
        <v>1977</v>
      </c>
      <c r="BD8" s="8">
        <v>2239</v>
      </c>
      <c r="BE8" s="8">
        <v>2098</v>
      </c>
      <c r="BF8" s="8">
        <v>1939</v>
      </c>
      <c r="BG8" s="8">
        <v>2155</v>
      </c>
      <c r="BH8" s="8">
        <v>2116</v>
      </c>
      <c r="BI8" s="8">
        <v>1981</v>
      </c>
      <c r="BJ8" s="8">
        <v>2358</v>
      </c>
      <c r="BK8" s="8">
        <v>2149</v>
      </c>
      <c r="BL8" s="8">
        <v>2225</v>
      </c>
      <c r="BM8" s="8">
        <v>2176</v>
      </c>
      <c r="BN8" s="8">
        <v>2114</v>
      </c>
      <c r="BO8" s="8">
        <v>2000</v>
      </c>
      <c r="BP8" s="8">
        <v>2228</v>
      </c>
      <c r="BQ8" s="8">
        <v>2310</v>
      </c>
      <c r="BR8" s="8">
        <v>1989</v>
      </c>
      <c r="BS8" s="8">
        <v>2268</v>
      </c>
      <c r="BT8" s="8">
        <v>2108</v>
      </c>
      <c r="BU8" s="8">
        <v>1929</v>
      </c>
      <c r="BV8" s="8">
        <v>2234</v>
      </c>
      <c r="BW8" s="8">
        <v>2235</v>
      </c>
      <c r="BX8" s="8">
        <v>2003</v>
      </c>
      <c r="BY8" s="8">
        <v>2291</v>
      </c>
      <c r="BZ8" s="8">
        <v>2172</v>
      </c>
      <c r="CA8" s="8">
        <v>1963</v>
      </c>
      <c r="CB8" s="8">
        <v>2204</v>
      </c>
      <c r="CC8" s="8">
        <v>2107</v>
      </c>
      <c r="CD8" s="8">
        <v>1951</v>
      </c>
      <c r="CE8" s="8">
        <v>1783</v>
      </c>
      <c r="CF8" s="8">
        <v>1741</v>
      </c>
      <c r="CG8" s="8">
        <v>1767</v>
      </c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7" x14ac:dyDescent="0.25">
      <c r="A9" s="21">
        <v>20</v>
      </c>
      <c r="B9" s="8">
        <v>2311</v>
      </c>
      <c r="C9" s="8">
        <v>2197</v>
      </c>
      <c r="D9" s="8">
        <v>1970</v>
      </c>
      <c r="E9" s="8">
        <v>2446</v>
      </c>
      <c r="F9" s="8">
        <v>2231</v>
      </c>
      <c r="G9" s="8">
        <v>2161</v>
      </c>
      <c r="H9" s="8">
        <v>2499</v>
      </c>
      <c r="I9" s="8">
        <v>2351</v>
      </c>
      <c r="J9" s="8">
        <v>2013</v>
      </c>
      <c r="K9" s="8">
        <v>2415</v>
      </c>
      <c r="L9" s="8">
        <v>2127</v>
      </c>
      <c r="M9" s="8">
        <v>2003</v>
      </c>
      <c r="N9" s="8">
        <v>2348</v>
      </c>
      <c r="O9" s="8">
        <v>2273</v>
      </c>
      <c r="P9" s="8">
        <v>2094</v>
      </c>
      <c r="Q9" s="8">
        <v>2460</v>
      </c>
      <c r="R9" s="8">
        <v>2372</v>
      </c>
      <c r="S9" s="8">
        <v>2076</v>
      </c>
      <c r="T9" s="8">
        <v>2171</v>
      </c>
      <c r="U9" s="8">
        <v>2053</v>
      </c>
      <c r="V9" s="8">
        <v>1889</v>
      </c>
      <c r="W9" s="8">
        <v>2417</v>
      </c>
      <c r="X9" s="8">
        <v>2248</v>
      </c>
      <c r="Y9" s="8">
        <v>2044</v>
      </c>
      <c r="Z9" s="8">
        <v>2395</v>
      </c>
      <c r="AA9" s="8">
        <v>2305</v>
      </c>
      <c r="AB9" s="8">
        <v>2111</v>
      </c>
      <c r="AC9" s="8">
        <v>2341</v>
      </c>
      <c r="AD9" s="8">
        <v>2255</v>
      </c>
      <c r="AE9" s="8">
        <v>2069</v>
      </c>
      <c r="AF9" s="8">
        <v>2415</v>
      </c>
      <c r="AG9" s="8">
        <v>2364</v>
      </c>
      <c r="AH9" s="8">
        <v>2068</v>
      </c>
      <c r="AI9" s="8">
        <v>1697</v>
      </c>
      <c r="AJ9" s="8">
        <v>1728</v>
      </c>
      <c r="AK9" s="8">
        <v>1743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>
        <v>2349</v>
      </c>
      <c r="AY9" s="8">
        <v>2236</v>
      </c>
      <c r="AZ9" s="8">
        <v>2069</v>
      </c>
      <c r="BA9" s="8">
        <v>2362</v>
      </c>
      <c r="BB9" s="8">
        <v>2328</v>
      </c>
      <c r="BC9" s="8">
        <v>2015</v>
      </c>
      <c r="BD9" s="8">
        <v>2384</v>
      </c>
      <c r="BE9" s="8">
        <v>2189</v>
      </c>
      <c r="BF9" s="8">
        <v>1940</v>
      </c>
      <c r="BG9" s="8">
        <v>2310</v>
      </c>
      <c r="BH9" s="8">
        <v>2234</v>
      </c>
      <c r="BI9" s="8">
        <v>2029</v>
      </c>
      <c r="BJ9" s="8">
        <v>2469</v>
      </c>
      <c r="BK9" s="8">
        <v>2381</v>
      </c>
      <c r="BL9" s="8">
        <v>2299</v>
      </c>
      <c r="BM9" s="8">
        <v>2357</v>
      </c>
      <c r="BN9" s="8">
        <v>2232</v>
      </c>
      <c r="BO9" s="8">
        <v>2010</v>
      </c>
      <c r="BP9" s="8">
        <v>2420</v>
      </c>
      <c r="BQ9" s="8">
        <v>2344</v>
      </c>
      <c r="BR9" s="8">
        <v>2080</v>
      </c>
      <c r="BS9" s="8">
        <v>2396</v>
      </c>
      <c r="BT9" s="8">
        <v>2258</v>
      </c>
      <c r="BU9" s="8">
        <v>1996</v>
      </c>
      <c r="BV9" s="8">
        <v>2382</v>
      </c>
      <c r="BW9" s="8">
        <v>2325</v>
      </c>
      <c r="BX9" s="8">
        <v>2028</v>
      </c>
      <c r="BY9" s="8">
        <v>2407</v>
      </c>
      <c r="BZ9" s="8">
        <v>2222</v>
      </c>
      <c r="CA9" s="8">
        <v>2018</v>
      </c>
      <c r="CB9" s="8">
        <v>2252</v>
      </c>
      <c r="CC9" s="8">
        <v>2182</v>
      </c>
      <c r="CD9" s="8">
        <v>1994</v>
      </c>
      <c r="CE9" s="8">
        <v>1729</v>
      </c>
      <c r="CF9" s="8">
        <v>1701</v>
      </c>
      <c r="CG9" s="8">
        <v>1735</v>
      </c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7" x14ac:dyDescent="0.25">
      <c r="A10" s="21">
        <v>25</v>
      </c>
      <c r="B10" s="8">
        <v>2492</v>
      </c>
      <c r="C10" s="8">
        <v>2307</v>
      </c>
      <c r="D10" s="8">
        <v>2094</v>
      </c>
      <c r="E10" s="8">
        <v>2547</v>
      </c>
      <c r="F10" s="8">
        <v>2379</v>
      </c>
      <c r="G10" s="8">
        <v>2313</v>
      </c>
      <c r="H10" s="8">
        <v>2617</v>
      </c>
      <c r="I10" s="8">
        <v>2398</v>
      </c>
      <c r="J10" s="8">
        <v>2097</v>
      </c>
      <c r="K10" s="8">
        <v>2537</v>
      </c>
      <c r="L10" s="8">
        <v>2195</v>
      </c>
      <c r="M10" s="8">
        <v>2055</v>
      </c>
      <c r="N10" s="8">
        <v>2552</v>
      </c>
      <c r="O10" s="8">
        <v>2461</v>
      </c>
      <c r="P10" s="8">
        <v>2152</v>
      </c>
      <c r="Q10" s="8">
        <v>2583</v>
      </c>
      <c r="R10" s="8">
        <v>2509</v>
      </c>
      <c r="S10" s="8">
        <v>2199</v>
      </c>
      <c r="T10" s="8">
        <v>2281</v>
      </c>
      <c r="U10" s="8">
        <v>2218</v>
      </c>
      <c r="V10" s="8">
        <v>1938</v>
      </c>
      <c r="W10" s="8">
        <v>2538</v>
      </c>
      <c r="X10" s="8">
        <v>2254</v>
      </c>
      <c r="Y10" s="8">
        <v>2100</v>
      </c>
      <c r="Z10" s="8">
        <v>2528</v>
      </c>
      <c r="AA10" s="8">
        <v>2488</v>
      </c>
      <c r="AB10" s="8">
        <v>2165</v>
      </c>
      <c r="AC10" s="8">
        <v>2415</v>
      </c>
      <c r="AD10" s="8">
        <v>2328</v>
      </c>
      <c r="AE10" s="8">
        <v>2083</v>
      </c>
      <c r="AF10" s="8">
        <v>2588</v>
      </c>
      <c r="AG10" s="8">
        <v>2522</v>
      </c>
      <c r="AH10" s="8">
        <v>2123</v>
      </c>
      <c r="AI10" s="8">
        <v>1676</v>
      </c>
      <c r="AJ10" s="8">
        <v>1739</v>
      </c>
      <c r="AK10" s="8">
        <v>1688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>
        <v>2382</v>
      </c>
      <c r="AY10" s="8">
        <v>2267</v>
      </c>
      <c r="AZ10" s="8">
        <v>2039</v>
      </c>
      <c r="BA10" s="8">
        <v>2506</v>
      </c>
      <c r="BB10" s="8">
        <v>2363</v>
      </c>
      <c r="BC10" s="8">
        <v>2060</v>
      </c>
      <c r="BD10" s="8">
        <v>2568</v>
      </c>
      <c r="BE10" s="8">
        <v>2287</v>
      </c>
      <c r="BF10" s="8">
        <v>2041</v>
      </c>
      <c r="BG10" s="8">
        <v>2505</v>
      </c>
      <c r="BH10" s="8">
        <v>2301</v>
      </c>
      <c r="BI10" s="8">
        <v>2161</v>
      </c>
      <c r="BJ10" s="8">
        <v>2653</v>
      </c>
      <c r="BK10" s="8">
        <v>2331</v>
      </c>
      <c r="BL10" s="8">
        <v>2338</v>
      </c>
      <c r="BM10" s="8">
        <v>2528</v>
      </c>
      <c r="BN10" s="8">
        <v>2390</v>
      </c>
      <c r="BO10" s="8">
        <v>2113</v>
      </c>
      <c r="BP10" s="8">
        <v>2601</v>
      </c>
      <c r="BQ10" s="8">
        <v>2525</v>
      </c>
      <c r="BR10" s="8">
        <v>2184</v>
      </c>
      <c r="BS10" s="8">
        <v>2535</v>
      </c>
      <c r="BT10" s="8">
        <v>2444</v>
      </c>
      <c r="BU10" s="8">
        <v>2058</v>
      </c>
      <c r="BV10" s="8">
        <v>2545</v>
      </c>
      <c r="BW10" s="8">
        <v>2442</v>
      </c>
      <c r="BX10" s="8">
        <v>2128</v>
      </c>
      <c r="BY10" s="8">
        <v>2440</v>
      </c>
      <c r="BZ10" s="8">
        <v>2315</v>
      </c>
      <c r="CA10" s="8">
        <v>1969</v>
      </c>
      <c r="CB10" s="8">
        <v>2432</v>
      </c>
      <c r="CC10" s="8">
        <v>2312</v>
      </c>
      <c r="CD10" s="8">
        <v>1989</v>
      </c>
      <c r="CE10" s="8">
        <v>1728</v>
      </c>
      <c r="CF10" s="8">
        <v>1710</v>
      </c>
      <c r="CG10" s="8">
        <v>1803</v>
      </c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7" x14ac:dyDescent="0.25">
      <c r="A11" s="21">
        <v>30</v>
      </c>
      <c r="B11" s="8">
        <v>2623</v>
      </c>
      <c r="C11" s="8">
        <v>2425</v>
      </c>
      <c r="D11" s="8">
        <v>2130</v>
      </c>
      <c r="E11" s="8">
        <v>2674</v>
      </c>
      <c r="F11" s="8">
        <v>2523</v>
      </c>
      <c r="G11" s="8">
        <v>2303</v>
      </c>
      <c r="H11" s="8">
        <v>2618</v>
      </c>
      <c r="I11" s="8">
        <v>2528</v>
      </c>
      <c r="J11" s="8">
        <v>2104</v>
      </c>
      <c r="K11" s="8">
        <v>2648</v>
      </c>
      <c r="L11" s="8">
        <v>2314</v>
      </c>
      <c r="M11" s="8">
        <v>2073</v>
      </c>
      <c r="N11" s="8">
        <v>2707</v>
      </c>
      <c r="O11" s="8">
        <v>2536</v>
      </c>
      <c r="P11" s="8">
        <v>2246</v>
      </c>
      <c r="Q11" s="8">
        <v>2786</v>
      </c>
      <c r="R11" s="8">
        <v>2578</v>
      </c>
      <c r="S11" s="8">
        <v>2177</v>
      </c>
      <c r="T11" s="8">
        <v>2285</v>
      </c>
      <c r="U11" s="8">
        <v>2232</v>
      </c>
      <c r="V11" s="8">
        <v>1972</v>
      </c>
      <c r="W11" s="8">
        <v>2673</v>
      </c>
      <c r="X11" s="8">
        <v>2443</v>
      </c>
      <c r="Y11" s="8">
        <v>2119</v>
      </c>
      <c r="Z11" s="8">
        <v>2705</v>
      </c>
      <c r="AA11" s="8">
        <v>2530</v>
      </c>
      <c r="AB11" s="8">
        <v>2161</v>
      </c>
      <c r="AC11" s="8">
        <v>2532</v>
      </c>
      <c r="AD11" s="8">
        <v>2422</v>
      </c>
      <c r="AE11" s="8">
        <v>2125</v>
      </c>
      <c r="AF11" s="8">
        <v>2742</v>
      </c>
      <c r="AG11" s="8">
        <v>2627</v>
      </c>
      <c r="AH11" s="8">
        <v>2131</v>
      </c>
      <c r="AI11" s="8">
        <v>1674</v>
      </c>
      <c r="AJ11" s="8">
        <v>1655</v>
      </c>
      <c r="AK11" s="8">
        <v>1682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>
        <v>2466</v>
      </c>
      <c r="AY11" s="8">
        <v>2415</v>
      </c>
      <c r="AZ11" s="8">
        <v>2129</v>
      </c>
      <c r="BA11" s="8">
        <v>2606</v>
      </c>
      <c r="BB11" s="8">
        <v>2504</v>
      </c>
      <c r="BC11" s="8">
        <v>2087</v>
      </c>
      <c r="BD11" s="8">
        <v>2655</v>
      </c>
      <c r="BE11" s="8">
        <v>2458</v>
      </c>
      <c r="BF11" s="8">
        <v>2061</v>
      </c>
      <c r="BG11" s="8">
        <v>2665</v>
      </c>
      <c r="BH11" s="8">
        <v>2425</v>
      </c>
      <c r="BI11" s="8">
        <v>2186</v>
      </c>
      <c r="BJ11" s="8">
        <v>2756</v>
      </c>
      <c r="BK11" s="8">
        <v>2506</v>
      </c>
      <c r="BL11" s="8">
        <v>2422</v>
      </c>
      <c r="BM11" s="8">
        <v>2661</v>
      </c>
      <c r="BN11" s="8">
        <v>2503</v>
      </c>
      <c r="BO11" s="8">
        <v>2117</v>
      </c>
      <c r="BP11" s="8">
        <v>2714</v>
      </c>
      <c r="BQ11" s="8">
        <v>2654</v>
      </c>
      <c r="BR11" s="8">
        <v>2277</v>
      </c>
      <c r="BS11" s="8">
        <v>2678</v>
      </c>
      <c r="BT11" s="8">
        <v>2579</v>
      </c>
      <c r="BU11" s="8">
        <v>2076</v>
      </c>
      <c r="BV11" s="8">
        <v>2651</v>
      </c>
      <c r="BW11" s="8">
        <v>2529</v>
      </c>
      <c r="BX11" s="8">
        <v>2185</v>
      </c>
      <c r="BY11" s="8">
        <v>2652</v>
      </c>
      <c r="BZ11" s="8">
        <v>2478</v>
      </c>
      <c r="CA11" s="8">
        <v>2131</v>
      </c>
      <c r="CB11" s="8">
        <v>2545</v>
      </c>
      <c r="CC11" s="8">
        <v>2341</v>
      </c>
      <c r="CD11" s="8">
        <v>2056</v>
      </c>
      <c r="CE11" s="8">
        <v>1728</v>
      </c>
      <c r="CF11" s="8">
        <v>1741</v>
      </c>
      <c r="CG11" s="8">
        <v>1712</v>
      </c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7" x14ac:dyDescent="0.25">
      <c r="A12" s="21">
        <v>35</v>
      </c>
      <c r="B12" s="8">
        <v>2725</v>
      </c>
      <c r="C12" s="8">
        <v>2569</v>
      </c>
      <c r="D12" s="8">
        <v>2099</v>
      </c>
      <c r="E12" s="8">
        <v>2760</v>
      </c>
      <c r="F12" s="8">
        <v>2598</v>
      </c>
      <c r="G12" s="8">
        <v>2361</v>
      </c>
      <c r="H12" s="8">
        <v>2821</v>
      </c>
      <c r="I12" s="8">
        <v>2711</v>
      </c>
      <c r="J12" s="8">
        <v>2140</v>
      </c>
      <c r="K12" s="8">
        <v>2782</v>
      </c>
      <c r="L12" s="8">
        <v>2302</v>
      </c>
      <c r="M12" s="8">
        <v>2125</v>
      </c>
      <c r="N12" s="8">
        <v>2804</v>
      </c>
      <c r="O12" s="8">
        <v>2662</v>
      </c>
      <c r="P12" s="8">
        <v>2252</v>
      </c>
      <c r="Q12" s="8">
        <v>2844</v>
      </c>
      <c r="R12" s="8">
        <v>2759</v>
      </c>
      <c r="S12" s="8">
        <v>2306</v>
      </c>
      <c r="T12" s="8">
        <v>2432</v>
      </c>
      <c r="U12" s="8">
        <v>2350</v>
      </c>
      <c r="V12" s="8">
        <v>2029</v>
      </c>
      <c r="W12" s="8">
        <v>2739</v>
      </c>
      <c r="X12" s="8">
        <v>2480</v>
      </c>
      <c r="Y12" s="8">
        <v>2147</v>
      </c>
      <c r="Z12" s="8">
        <v>2795</v>
      </c>
      <c r="AA12" s="8">
        <v>2638</v>
      </c>
      <c r="AB12" s="8">
        <v>2277</v>
      </c>
      <c r="AC12" s="8">
        <v>2697</v>
      </c>
      <c r="AD12" s="8">
        <v>2559</v>
      </c>
      <c r="AE12" s="8">
        <v>2175</v>
      </c>
      <c r="AF12" s="8">
        <v>2863</v>
      </c>
      <c r="AG12" s="8">
        <v>2672</v>
      </c>
      <c r="AH12" s="8">
        <v>2199</v>
      </c>
      <c r="AI12" s="8">
        <v>1696</v>
      </c>
      <c r="AJ12" s="8">
        <v>1680</v>
      </c>
      <c r="AK12" s="8">
        <v>1654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>
        <v>2664</v>
      </c>
      <c r="AY12" s="8">
        <v>2476</v>
      </c>
      <c r="AZ12" s="8">
        <v>2161</v>
      </c>
      <c r="BA12" s="8">
        <v>2746</v>
      </c>
      <c r="BB12" s="8">
        <v>2581</v>
      </c>
      <c r="BC12" s="8">
        <v>2106</v>
      </c>
      <c r="BD12" s="8">
        <v>2815</v>
      </c>
      <c r="BE12" s="8">
        <v>2507</v>
      </c>
      <c r="BF12" s="8">
        <v>2151</v>
      </c>
      <c r="BG12" s="8">
        <v>2733</v>
      </c>
      <c r="BH12" s="8">
        <v>2582</v>
      </c>
      <c r="BI12" s="8">
        <v>2306</v>
      </c>
      <c r="BJ12" s="8">
        <v>2902</v>
      </c>
      <c r="BK12" s="8">
        <v>2589</v>
      </c>
      <c r="BL12" s="8">
        <v>2411</v>
      </c>
      <c r="BM12" s="8">
        <v>2657</v>
      </c>
      <c r="BN12" s="8">
        <v>2657</v>
      </c>
      <c r="BO12" s="8">
        <v>2210</v>
      </c>
      <c r="BP12" s="8">
        <v>2822</v>
      </c>
      <c r="BQ12" s="8">
        <v>2745</v>
      </c>
      <c r="BR12" s="8">
        <v>2339</v>
      </c>
      <c r="BS12" s="8">
        <v>2833</v>
      </c>
      <c r="BT12" s="8">
        <v>2638</v>
      </c>
      <c r="BU12" s="8">
        <v>2169</v>
      </c>
      <c r="BV12" s="8">
        <v>2725</v>
      </c>
      <c r="BW12" s="8">
        <v>2670</v>
      </c>
      <c r="BX12" s="8">
        <v>2184</v>
      </c>
      <c r="BY12" s="8">
        <v>2715</v>
      </c>
      <c r="BZ12" s="8">
        <v>2537</v>
      </c>
      <c r="CA12" s="8">
        <v>2151</v>
      </c>
      <c r="CB12" s="8">
        <v>2647</v>
      </c>
      <c r="CC12" s="8">
        <v>2443</v>
      </c>
      <c r="CD12" s="8">
        <v>2048</v>
      </c>
      <c r="CE12" s="8">
        <v>1693</v>
      </c>
      <c r="CF12" s="8">
        <v>1730</v>
      </c>
      <c r="CG12" s="8">
        <v>1777</v>
      </c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7" x14ac:dyDescent="0.25">
      <c r="A13" s="21">
        <v>40</v>
      </c>
      <c r="B13" s="8">
        <v>2796</v>
      </c>
      <c r="C13" s="8">
        <v>2644</v>
      </c>
      <c r="D13" s="8">
        <v>2241</v>
      </c>
      <c r="E13" s="8">
        <v>3014</v>
      </c>
      <c r="F13" s="8">
        <v>2686</v>
      </c>
      <c r="G13" s="8">
        <v>2420</v>
      </c>
      <c r="H13" s="8">
        <v>2924</v>
      </c>
      <c r="I13" s="8">
        <v>2759</v>
      </c>
      <c r="J13" s="8">
        <v>2188</v>
      </c>
      <c r="K13" s="8">
        <v>2871</v>
      </c>
      <c r="L13" s="8">
        <v>2477</v>
      </c>
      <c r="M13" s="8">
        <v>2188</v>
      </c>
      <c r="N13" s="8">
        <v>2869</v>
      </c>
      <c r="O13" s="8">
        <v>2721</v>
      </c>
      <c r="P13" s="8">
        <v>2244</v>
      </c>
      <c r="Q13" s="8">
        <v>2998</v>
      </c>
      <c r="R13" s="8">
        <v>2773</v>
      </c>
      <c r="S13" s="8">
        <v>2283</v>
      </c>
      <c r="T13" s="8">
        <v>2543</v>
      </c>
      <c r="U13" s="8">
        <v>2424</v>
      </c>
      <c r="V13" s="8">
        <v>2103</v>
      </c>
      <c r="W13" s="8">
        <v>2829</v>
      </c>
      <c r="X13" s="8">
        <v>2575</v>
      </c>
      <c r="Y13" s="8">
        <v>2243</v>
      </c>
      <c r="Z13" s="8">
        <v>2965</v>
      </c>
      <c r="AA13" s="8">
        <v>2777</v>
      </c>
      <c r="AB13" s="8">
        <v>2346</v>
      </c>
      <c r="AC13" s="8">
        <v>2741</v>
      </c>
      <c r="AD13" s="8">
        <v>2577</v>
      </c>
      <c r="AE13" s="8">
        <v>2243</v>
      </c>
      <c r="AF13" s="8">
        <v>2963</v>
      </c>
      <c r="AG13" s="8">
        <v>2731</v>
      </c>
      <c r="AH13" s="8">
        <v>2331</v>
      </c>
      <c r="AI13" s="8">
        <v>1700</v>
      </c>
      <c r="AJ13" s="8">
        <v>1712</v>
      </c>
      <c r="AK13" s="8">
        <v>1702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>
        <v>2799</v>
      </c>
      <c r="AY13" s="8">
        <v>2629</v>
      </c>
      <c r="AZ13" s="8">
        <v>2133</v>
      </c>
      <c r="BA13" s="8">
        <v>2825</v>
      </c>
      <c r="BB13" s="8">
        <v>2669</v>
      </c>
      <c r="BC13" s="8">
        <v>2208</v>
      </c>
      <c r="BD13" s="8">
        <v>2873</v>
      </c>
      <c r="BE13" s="8">
        <v>2694</v>
      </c>
      <c r="BF13" s="8">
        <v>2265</v>
      </c>
      <c r="BG13" s="8">
        <v>2961</v>
      </c>
      <c r="BH13" s="8">
        <v>2685</v>
      </c>
      <c r="BI13" s="8">
        <v>2285</v>
      </c>
      <c r="BJ13" s="8">
        <v>3011</v>
      </c>
      <c r="BK13" s="8">
        <v>2720</v>
      </c>
      <c r="BL13" s="8">
        <v>2467</v>
      </c>
      <c r="BM13" s="8">
        <v>2867</v>
      </c>
      <c r="BN13" s="8">
        <v>2808</v>
      </c>
      <c r="BO13" s="8">
        <v>2172</v>
      </c>
      <c r="BP13" s="8">
        <v>2998</v>
      </c>
      <c r="BQ13" s="8">
        <v>2905</v>
      </c>
      <c r="BR13" s="8">
        <v>2375</v>
      </c>
      <c r="BS13" s="8">
        <v>2963</v>
      </c>
      <c r="BT13" s="8">
        <v>2770</v>
      </c>
      <c r="BU13" s="8">
        <v>2207</v>
      </c>
      <c r="BV13" s="8">
        <v>2901</v>
      </c>
      <c r="BW13" s="8">
        <v>2774</v>
      </c>
      <c r="BX13" s="8">
        <v>2254</v>
      </c>
      <c r="BY13" s="8">
        <v>2867</v>
      </c>
      <c r="BZ13" s="8">
        <v>2619</v>
      </c>
      <c r="CA13" s="8">
        <v>2190</v>
      </c>
      <c r="CB13" s="8">
        <v>2795</v>
      </c>
      <c r="CC13" s="8">
        <v>2511</v>
      </c>
      <c r="CD13" s="8">
        <v>2066</v>
      </c>
      <c r="CE13" s="8">
        <v>1757</v>
      </c>
      <c r="CF13" s="8">
        <v>1658</v>
      </c>
      <c r="CG13" s="8">
        <v>1755</v>
      </c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7" x14ac:dyDescent="0.25">
      <c r="A14" s="21">
        <v>45</v>
      </c>
      <c r="B14" s="8">
        <v>2923</v>
      </c>
      <c r="C14" s="8">
        <v>2781</v>
      </c>
      <c r="D14" s="8">
        <v>2251</v>
      </c>
      <c r="E14" s="8">
        <v>3107</v>
      </c>
      <c r="F14" s="8">
        <v>2844</v>
      </c>
      <c r="G14" s="8">
        <v>2340</v>
      </c>
      <c r="H14" s="8">
        <v>3149</v>
      </c>
      <c r="I14" s="8">
        <v>2838</v>
      </c>
      <c r="J14" s="8">
        <v>2221</v>
      </c>
      <c r="K14" s="8">
        <v>3018</v>
      </c>
      <c r="L14" s="8">
        <v>2578</v>
      </c>
      <c r="M14" s="8">
        <v>2298</v>
      </c>
      <c r="N14" s="8">
        <v>2997</v>
      </c>
      <c r="O14" s="8">
        <v>2880</v>
      </c>
      <c r="P14" s="8">
        <v>2379</v>
      </c>
      <c r="Q14" s="8">
        <v>3071</v>
      </c>
      <c r="R14" s="8">
        <v>3002</v>
      </c>
      <c r="S14" s="8">
        <v>2398</v>
      </c>
      <c r="T14" s="8">
        <v>2599</v>
      </c>
      <c r="U14" s="8">
        <v>2483</v>
      </c>
      <c r="V14" s="8">
        <v>2034</v>
      </c>
      <c r="W14" s="8">
        <v>2986</v>
      </c>
      <c r="X14" s="8">
        <v>2701</v>
      </c>
      <c r="Y14" s="8">
        <v>2307</v>
      </c>
      <c r="Z14" s="8">
        <v>2956</v>
      </c>
      <c r="AA14" s="8">
        <v>2808</v>
      </c>
      <c r="AB14" s="8">
        <v>2402</v>
      </c>
      <c r="AC14" s="8">
        <v>2847</v>
      </c>
      <c r="AD14" s="8">
        <v>2612</v>
      </c>
      <c r="AE14" s="8">
        <v>2301</v>
      </c>
      <c r="AF14" s="8">
        <v>3035</v>
      </c>
      <c r="AG14" s="8">
        <v>2848</v>
      </c>
      <c r="AH14" s="8">
        <v>2309</v>
      </c>
      <c r="AI14" s="8">
        <v>1633</v>
      </c>
      <c r="AJ14" s="8">
        <v>1669</v>
      </c>
      <c r="AK14" s="8">
        <v>1659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>
        <v>2902</v>
      </c>
      <c r="AY14" s="8">
        <v>2683</v>
      </c>
      <c r="AZ14" s="8">
        <v>2239</v>
      </c>
      <c r="BA14" s="8">
        <v>2952</v>
      </c>
      <c r="BB14" s="8">
        <v>2732</v>
      </c>
      <c r="BC14" s="8">
        <v>2274</v>
      </c>
      <c r="BD14" s="8">
        <v>3065</v>
      </c>
      <c r="BE14" s="8">
        <v>2660</v>
      </c>
      <c r="BF14" s="8">
        <v>2316</v>
      </c>
      <c r="BG14" s="8">
        <v>3031</v>
      </c>
      <c r="BH14" s="8">
        <v>2719</v>
      </c>
      <c r="BI14" s="8">
        <v>2376</v>
      </c>
      <c r="BJ14" s="8">
        <v>3152</v>
      </c>
      <c r="BK14" s="8">
        <v>2746</v>
      </c>
      <c r="BL14" s="8">
        <v>2548</v>
      </c>
      <c r="BM14" s="8">
        <v>3013</v>
      </c>
      <c r="BN14" s="8">
        <v>2823</v>
      </c>
      <c r="BO14" s="8">
        <v>2338</v>
      </c>
      <c r="BP14" s="8">
        <v>3181</v>
      </c>
      <c r="BQ14" s="8">
        <v>3026</v>
      </c>
      <c r="BR14" s="8">
        <v>2470</v>
      </c>
      <c r="BS14" s="8">
        <v>3044</v>
      </c>
      <c r="BT14" s="8">
        <v>2850</v>
      </c>
      <c r="BU14" s="8">
        <v>2234</v>
      </c>
      <c r="BV14" s="8">
        <v>2931</v>
      </c>
      <c r="BW14" s="8">
        <v>2868</v>
      </c>
      <c r="BX14" s="8">
        <v>2255</v>
      </c>
      <c r="BY14" s="8">
        <v>3020</v>
      </c>
      <c r="BZ14" s="8">
        <v>2620</v>
      </c>
      <c r="CA14" s="8">
        <v>2299</v>
      </c>
      <c r="CB14" s="8">
        <v>2797</v>
      </c>
      <c r="CC14" s="8">
        <v>2623</v>
      </c>
      <c r="CD14" s="8">
        <v>2179</v>
      </c>
      <c r="CE14" s="8">
        <v>1711</v>
      </c>
      <c r="CF14" s="8">
        <v>1654</v>
      </c>
      <c r="CG14" s="8">
        <v>1726</v>
      </c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7" x14ac:dyDescent="0.25">
      <c r="A15" s="21">
        <v>50</v>
      </c>
      <c r="B15" s="8">
        <v>3006</v>
      </c>
      <c r="C15" s="8">
        <v>2824</v>
      </c>
      <c r="D15" s="8">
        <v>2228</v>
      </c>
      <c r="E15" s="8">
        <v>3161</v>
      </c>
      <c r="F15" s="8">
        <v>2951</v>
      </c>
      <c r="G15" s="8">
        <v>2489</v>
      </c>
      <c r="H15" s="8">
        <v>3154</v>
      </c>
      <c r="I15" s="8">
        <v>2892</v>
      </c>
      <c r="J15" s="8">
        <v>2248</v>
      </c>
      <c r="K15" s="8">
        <v>3072</v>
      </c>
      <c r="L15" s="8">
        <v>2564</v>
      </c>
      <c r="M15" s="8">
        <v>2255</v>
      </c>
      <c r="N15" s="8">
        <v>3147</v>
      </c>
      <c r="O15" s="8">
        <v>2945</v>
      </c>
      <c r="P15" s="8">
        <v>2374</v>
      </c>
      <c r="Q15" s="8">
        <v>3237</v>
      </c>
      <c r="R15" s="8">
        <v>3073</v>
      </c>
      <c r="S15" s="8">
        <v>2447</v>
      </c>
      <c r="T15" s="8">
        <v>2740</v>
      </c>
      <c r="U15" s="8">
        <v>2542</v>
      </c>
      <c r="V15" s="8">
        <v>2132</v>
      </c>
      <c r="W15" s="8">
        <v>3174</v>
      </c>
      <c r="X15" s="8">
        <v>2755</v>
      </c>
      <c r="Y15" s="8">
        <v>2238</v>
      </c>
      <c r="Z15" s="8">
        <v>3230</v>
      </c>
      <c r="AA15" s="8">
        <v>2893</v>
      </c>
      <c r="AB15" s="8">
        <v>2384</v>
      </c>
      <c r="AC15" s="8">
        <v>2914</v>
      </c>
      <c r="AD15" s="8">
        <v>2744</v>
      </c>
      <c r="AE15" s="8">
        <v>2370</v>
      </c>
      <c r="AF15" s="8">
        <v>3105</v>
      </c>
      <c r="AG15" s="8">
        <v>2938</v>
      </c>
      <c r="AH15" s="8">
        <v>2476</v>
      </c>
      <c r="AI15" s="8">
        <v>1659</v>
      </c>
      <c r="AJ15" s="8">
        <v>1707</v>
      </c>
      <c r="AK15" s="8">
        <v>1644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>
        <v>3007</v>
      </c>
      <c r="AY15" s="8">
        <v>2770</v>
      </c>
      <c r="AZ15" s="8">
        <v>2208</v>
      </c>
      <c r="BA15" s="8">
        <v>3105</v>
      </c>
      <c r="BB15" s="8">
        <v>2864</v>
      </c>
      <c r="BC15" s="8">
        <v>2247</v>
      </c>
      <c r="BD15" s="8">
        <v>3198</v>
      </c>
      <c r="BE15" s="8">
        <v>2830</v>
      </c>
      <c r="BF15" s="8">
        <v>2284</v>
      </c>
      <c r="BG15" s="8">
        <v>3063</v>
      </c>
      <c r="BH15" s="8">
        <v>2778</v>
      </c>
      <c r="BI15" s="8">
        <v>2423</v>
      </c>
      <c r="BJ15" s="8">
        <v>3297</v>
      </c>
      <c r="BK15" s="8">
        <v>2940</v>
      </c>
      <c r="BL15" s="8">
        <v>2503</v>
      </c>
      <c r="BM15" s="8">
        <v>3049</v>
      </c>
      <c r="BN15" s="8">
        <v>2980</v>
      </c>
      <c r="BO15" s="8">
        <v>2317</v>
      </c>
      <c r="BP15" s="8">
        <v>3296</v>
      </c>
      <c r="BQ15" s="8">
        <v>3141</v>
      </c>
      <c r="BR15" s="8">
        <v>2521</v>
      </c>
      <c r="BS15" s="8">
        <v>3177</v>
      </c>
      <c r="BT15" s="8">
        <v>3018</v>
      </c>
      <c r="BU15" s="8">
        <v>2257</v>
      </c>
      <c r="BV15" s="8">
        <v>3014</v>
      </c>
      <c r="BW15" s="8">
        <v>2930</v>
      </c>
      <c r="BX15" s="8">
        <v>2305</v>
      </c>
      <c r="BY15" s="8">
        <v>3036</v>
      </c>
      <c r="BZ15" s="8">
        <v>2761</v>
      </c>
      <c r="CA15" s="8">
        <v>2305</v>
      </c>
      <c r="CB15" s="8">
        <v>2990</v>
      </c>
      <c r="CC15" s="8">
        <v>2743</v>
      </c>
      <c r="CD15" s="8">
        <v>2124</v>
      </c>
      <c r="CE15" s="8">
        <v>1696</v>
      </c>
      <c r="CF15" s="8">
        <v>1674</v>
      </c>
      <c r="CG15" s="8">
        <v>1691</v>
      </c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7" x14ac:dyDescent="0.25">
      <c r="A16" s="21">
        <v>55</v>
      </c>
      <c r="B16" s="8">
        <v>3253</v>
      </c>
      <c r="C16" s="8">
        <v>2876</v>
      </c>
      <c r="D16" s="8">
        <v>2314</v>
      </c>
      <c r="E16" s="8">
        <v>3320</v>
      </c>
      <c r="F16" s="8">
        <v>3010</v>
      </c>
      <c r="G16" s="8">
        <v>2430</v>
      </c>
      <c r="H16" s="8">
        <v>3284</v>
      </c>
      <c r="I16" s="8">
        <v>3065</v>
      </c>
      <c r="J16" s="8">
        <v>2314</v>
      </c>
      <c r="K16" s="8">
        <v>3216</v>
      </c>
      <c r="L16" s="8">
        <v>2642</v>
      </c>
      <c r="M16" s="8">
        <v>2312</v>
      </c>
      <c r="N16" s="8">
        <v>3265</v>
      </c>
      <c r="O16" s="8">
        <v>3054</v>
      </c>
      <c r="P16" s="8">
        <v>2549</v>
      </c>
      <c r="Q16" s="8">
        <v>3315</v>
      </c>
      <c r="R16" s="8">
        <v>3193</v>
      </c>
      <c r="S16" s="8">
        <v>2411</v>
      </c>
      <c r="T16" s="8">
        <v>2793</v>
      </c>
      <c r="U16" s="8">
        <v>2586</v>
      </c>
      <c r="V16" s="8">
        <v>2232</v>
      </c>
      <c r="W16" s="8">
        <v>3169</v>
      </c>
      <c r="X16" s="8">
        <v>2842</v>
      </c>
      <c r="Y16" s="8">
        <v>2296</v>
      </c>
      <c r="Z16" s="8">
        <v>3291</v>
      </c>
      <c r="AA16" s="8">
        <v>3075</v>
      </c>
      <c r="AB16" s="8">
        <v>2495</v>
      </c>
      <c r="AC16" s="8">
        <v>3034</v>
      </c>
      <c r="AD16" s="8">
        <v>2838</v>
      </c>
      <c r="AE16" s="8">
        <v>2451</v>
      </c>
      <c r="AF16" s="8">
        <v>3338</v>
      </c>
      <c r="AG16" s="8">
        <v>3047</v>
      </c>
      <c r="AH16" s="8">
        <v>2513</v>
      </c>
      <c r="AI16" s="8">
        <v>1659</v>
      </c>
      <c r="AJ16" s="8">
        <v>1641</v>
      </c>
      <c r="AK16" s="8">
        <v>1697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>
        <v>3027</v>
      </c>
      <c r="AY16" s="8">
        <v>2871</v>
      </c>
      <c r="AZ16" s="8">
        <v>2246</v>
      </c>
      <c r="BA16" s="8">
        <v>3133</v>
      </c>
      <c r="BB16" s="8">
        <v>2992</v>
      </c>
      <c r="BC16" s="8">
        <v>2274</v>
      </c>
      <c r="BD16" s="8">
        <v>3352</v>
      </c>
      <c r="BE16" s="8">
        <v>2937</v>
      </c>
      <c r="BF16" s="8">
        <v>2317</v>
      </c>
      <c r="BG16" s="8">
        <v>3197</v>
      </c>
      <c r="BH16" s="8">
        <v>2979</v>
      </c>
      <c r="BI16" s="8">
        <v>2469</v>
      </c>
      <c r="BJ16" s="8">
        <v>3480</v>
      </c>
      <c r="BK16" s="8">
        <v>2989</v>
      </c>
      <c r="BL16" s="8">
        <v>2555</v>
      </c>
      <c r="BM16" s="8">
        <v>3285</v>
      </c>
      <c r="BN16" s="8">
        <v>3059</v>
      </c>
      <c r="BO16" s="8">
        <v>2383</v>
      </c>
      <c r="BP16" s="8">
        <v>3349</v>
      </c>
      <c r="BQ16" s="8">
        <v>3273</v>
      </c>
      <c r="BR16" s="8">
        <v>2646</v>
      </c>
      <c r="BS16" s="8">
        <v>3316</v>
      </c>
      <c r="BT16" s="8">
        <v>3072</v>
      </c>
      <c r="BU16" s="8">
        <v>2345</v>
      </c>
      <c r="BV16" s="8">
        <v>3054</v>
      </c>
      <c r="BW16" s="8">
        <v>3067</v>
      </c>
      <c r="BX16" s="8">
        <v>2355</v>
      </c>
      <c r="BY16" s="8">
        <v>3175</v>
      </c>
      <c r="BZ16" s="8">
        <v>2925</v>
      </c>
      <c r="CA16" s="8">
        <v>2317</v>
      </c>
      <c r="CB16" s="8">
        <v>3028</v>
      </c>
      <c r="CC16" s="8">
        <v>2744</v>
      </c>
      <c r="CD16" s="8">
        <v>2241</v>
      </c>
      <c r="CE16" s="8">
        <v>1639</v>
      </c>
      <c r="CF16" s="8">
        <v>1695</v>
      </c>
      <c r="CG16" s="8">
        <v>1680</v>
      </c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x14ac:dyDescent="0.25">
      <c r="A17" s="21">
        <v>60</v>
      </c>
      <c r="B17" s="8">
        <v>3286</v>
      </c>
      <c r="C17" s="8">
        <v>2980</v>
      </c>
      <c r="D17" s="8">
        <v>2376</v>
      </c>
      <c r="E17" s="8">
        <v>3497</v>
      </c>
      <c r="F17" s="8">
        <v>3091</v>
      </c>
      <c r="G17" s="8">
        <v>2458</v>
      </c>
      <c r="H17" s="8">
        <v>3407</v>
      </c>
      <c r="I17" s="8">
        <v>3135</v>
      </c>
      <c r="J17" s="8">
        <v>2366</v>
      </c>
      <c r="K17" s="8">
        <v>3355</v>
      </c>
      <c r="L17" s="8">
        <v>2736</v>
      </c>
      <c r="M17" s="8">
        <v>2407</v>
      </c>
      <c r="N17" s="8">
        <v>3342</v>
      </c>
      <c r="O17" s="8">
        <v>3125</v>
      </c>
      <c r="P17" s="8">
        <v>2587</v>
      </c>
      <c r="Q17" s="8">
        <v>3500</v>
      </c>
      <c r="R17" s="8">
        <v>3315</v>
      </c>
      <c r="S17" s="8">
        <v>2531</v>
      </c>
      <c r="T17" s="8">
        <v>2902</v>
      </c>
      <c r="U17" s="8">
        <v>2728</v>
      </c>
      <c r="V17" s="8">
        <v>2214</v>
      </c>
      <c r="W17" s="8">
        <v>3341</v>
      </c>
      <c r="X17" s="8">
        <v>2959</v>
      </c>
      <c r="Y17" s="8">
        <v>2310</v>
      </c>
      <c r="Z17" s="8">
        <v>3372</v>
      </c>
      <c r="AA17" s="8">
        <v>3056</v>
      </c>
      <c r="AB17" s="8">
        <v>2463</v>
      </c>
      <c r="AC17" s="8">
        <v>3132</v>
      </c>
      <c r="AD17" s="8">
        <v>2994</v>
      </c>
      <c r="AE17" s="8">
        <v>2423</v>
      </c>
      <c r="AF17" s="8">
        <v>3423</v>
      </c>
      <c r="AG17" s="8">
        <v>3115</v>
      </c>
      <c r="AH17" s="8">
        <v>2501</v>
      </c>
      <c r="AI17" s="8">
        <v>1661</v>
      </c>
      <c r="AJ17" s="8">
        <v>1631</v>
      </c>
      <c r="AK17" s="8">
        <v>1702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>
        <v>3209</v>
      </c>
      <c r="AY17" s="8">
        <v>2937</v>
      </c>
      <c r="AZ17" s="8">
        <v>2355</v>
      </c>
      <c r="BA17" s="8">
        <v>3407</v>
      </c>
      <c r="BB17" s="8">
        <v>3145</v>
      </c>
      <c r="BC17" s="8">
        <v>2354</v>
      </c>
      <c r="BD17" s="8">
        <v>3528</v>
      </c>
      <c r="BE17" s="8">
        <v>3069</v>
      </c>
      <c r="BF17" s="8">
        <v>2443</v>
      </c>
      <c r="BG17" s="8">
        <v>3380</v>
      </c>
      <c r="BH17" s="8">
        <v>3053</v>
      </c>
      <c r="BI17" s="8">
        <v>2451</v>
      </c>
      <c r="BJ17" s="8">
        <v>3536</v>
      </c>
      <c r="BK17" s="8">
        <v>3167</v>
      </c>
      <c r="BL17" s="8">
        <v>2605</v>
      </c>
      <c r="BM17" s="8">
        <v>3392</v>
      </c>
      <c r="BN17" s="8">
        <v>3112</v>
      </c>
      <c r="BO17" s="8">
        <v>2393</v>
      </c>
      <c r="BP17" s="8">
        <v>3608</v>
      </c>
      <c r="BQ17" s="8">
        <v>3336</v>
      </c>
      <c r="BR17" s="8">
        <v>2689</v>
      </c>
      <c r="BS17" s="8">
        <v>3407</v>
      </c>
      <c r="BT17" s="8">
        <v>3162</v>
      </c>
      <c r="BU17" s="8">
        <v>2281</v>
      </c>
      <c r="BV17" s="8">
        <v>3259</v>
      </c>
      <c r="BW17" s="8">
        <v>3131</v>
      </c>
      <c r="BX17" s="8">
        <v>2353</v>
      </c>
      <c r="BY17" s="8">
        <v>3282</v>
      </c>
      <c r="BZ17" s="8">
        <v>2984</v>
      </c>
      <c r="CA17" s="8">
        <v>2362</v>
      </c>
      <c r="CB17" s="8">
        <v>3148</v>
      </c>
      <c r="CC17" s="8">
        <v>2818</v>
      </c>
      <c r="CD17" s="8">
        <v>2245</v>
      </c>
      <c r="CE17" s="8">
        <v>1680</v>
      </c>
      <c r="CF17" s="8">
        <v>1649</v>
      </c>
      <c r="CG17" s="8">
        <v>1687</v>
      </c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x14ac:dyDescent="0.25">
      <c r="A18" s="21">
        <v>65</v>
      </c>
      <c r="B18" s="8">
        <v>3319</v>
      </c>
      <c r="C18" s="8">
        <v>3056</v>
      </c>
      <c r="D18" s="8">
        <v>2403</v>
      </c>
      <c r="E18" s="8">
        <v>3535</v>
      </c>
      <c r="F18" s="8">
        <v>3260</v>
      </c>
      <c r="G18" s="8">
        <v>2534</v>
      </c>
      <c r="H18" s="8">
        <v>3585</v>
      </c>
      <c r="I18" s="8">
        <v>3280</v>
      </c>
      <c r="J18" s="8">
        <v>2401</v>
      </c>
      <c r="K18" s="8">
        <v>3337</v>
      </c>
      <c r="L18" s="8">
        <v>2755</v>
      </c>
      <c r="M18" s="8">
        <v>2387</v>
      </c>
      <c r="N18" s="8">
        <v>3408</v>
      </c>
      <c r="O18" s="8">
        <v>3258</v>
      </c>
      <c r="P18" s="8">
        <v>2581</v>
      </c>
      <c r="Q18" s="8">
        <v>3640</v>
      </c>
      <c r="R18" s="8">
        <v>3337</v>
      </c>
      <c r="S18" s="8">
        <v>2528</v>
      </c>
      <c r="T18" s="8">
        <v>3012</v>
      </c>
      <c r="U18" s="8">
        <v>2767</v>
      </c>
      <c r="V18" s="8">
        <v>2333</v>
      </c>
      <c r="W18" s="8">
        <v>3408</v>
      </c>
      <c r="X18" s="8">
        <v>2988</v>
      </c>
      <c r="Y18" s="8">
        <v>2394</v>
      </c>
      <c r="Z18" s="8">
        <v>3476</v>
      </c>
      <c r="AA18" s="8">
        <v>3185</v>
      </c>
      <c r="AB18" s="8">
        <v>2502</v>
      </c>
      <c r="AC18" s="8">
        <v>3213</v>
      </c>
      <c r="AD18" s="8">
        <v>3054</v>
      </c>
      <c r="AE18" s="8">
        <v>2484</v>
      </c>
      <c r="AF18" s="8">
        <v>3574</v>
      </c>
      <c r="AG18" s="8">
        <v>3259</v>
      </c>
      <c r="AH18" s="8">
        <v>2530</v>
      </c>
      <c r="AI18" s="8">
        <v>1622</v>
      </c>
      <c r="AJ18" s="8">
        <v>1679</v>
      </c>
      <c r="AK18" s="8">
        <v>1647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>
        <v>3268</v>
      </c>
      <c r="AY18" s="8">
        <v>3059</v>
      </c>
      <c r="AZ18" s="8">
        <v>2401</v>
      </c>
      <c r="BA18" s="8">
        <v>3412</v>
      </c>
      <c r="BB18" s="8">
        <v>3175</v>
      </c>
      <c r="BC18" s="8">
        <v>2344</v>
      </c>
      <c r="BD18" s="8">
        <v>3580</v>
      </c>
      <c r="BE18" s="8">
        <v>3087</v>
      </c>
      <c r="BF18" s="8">
        <v>2466</v>
      </c>
      <c r="BG18" s="8">
        <v>3441</v>
      </c>
      <c r="BH18" s="8">
        <v>3117</v>
      </c>
      <c r="BI18" s="8">
        <v>2524</v>
      </c>
      <c r="BJ18" s="8">
        <v>3624</v>
      </c>
      <c r="BK18" s="8">
        <v>3142</v>
      </c>
      <c r="BL18" s="8">
        <v>2604</v>
      </c>
      <c r="BM18" s="8">
        <v>3455</v>
      </c>
      <c r="BN18" s="8">
        <v>3264</v>
      </c>
      <c r="BO18" s="8">
        <v>2498</v>
      </c>
      <c r="BP18" s="8">
        <v>3629</v>
      </c>
      <c r="BQ18" s="8">
        <v>3374</v>
      </c>
      <c r="BR18" s="8">
        <v>2747</v>
      </c>
      <c r="BS18" s="8">
        <v>3527</v>
      </c>
      <c r="BT18" s="8">
        <v>3264</v>
      </c>
      <c r="BU18" s="8">
        <v>2385</v>
      </c>
      <c r="BV18" s="8">
        <v>3327</v>
      </c>
      <c r="BW18" s="8">
        <v>3312</v>
      </c>
      <c r="BX18" s="8">
        <v>2457</v>
      </c>
      <c r="BY18" s="8">
        <v>3427</v>
      </c>
      <c r="BZ18" s="8">
        <v>3052</v>
      </c>
      <c r="CA18" s="8">
        <v>2433</v>
      </c>
      <c r="CB18" s="8">
        <v>3191</v>
      </c>
      <c r="CC18" s="8">
        <v>2918</v>
      </c>
      <c r="CD18" s="8">
        <v>2321</v>
      </c>
      <c r="CE18" s="8">
        <v>1637</v>
      </c>
      <c r="CF18" s="8">
        <v>1672</v>
      </c>
      <c r="CG18" s="8">
        <v>1660</v>
      </c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20" spans="1:97" x14ac:dyDescent="0.25">
      <c r="A20" s="4"/>
    </row>
    <row r="21" spans="1:97" x14ac:dyDescent="0.25">
      <c r="A21" s="19"/>
    </row>
    <row r="22" spans="1:97" x14ac:dyDescent="0.25">
      <c r="A22" s="20" t="s">
        <v>9</v>
      </c>
      <c r="B22" s="6" t="s">
        <v>131</v>
      </c>
      <c r="C22" s="6" t="s">
        <v>132</v>
      </c>
      <c r="D22" s="6" t="s">
        <v>155</v>
      </c>
      <c r="E22" s="6" t="s">
        <v>133</v>
      </c>
      <c r="F22" s="6" t="s">
        <v>134</v>
      </c>
      <c r="G22" s="6" t="s">
        <v>157</v>
      </c>
      <c r="H22" s="6" t="s">
        <v>135</v>
      </c>
      <c r="I22" s="6" t="s">
        <v>136</v>
      </c>
      <c r="J22" s="6" t="s">
        <v>159</v>
      </c>
      <c r="K22" s="6" t="s">
        <v>137</v>
      </c>
      <c r="L22" s="6" t="s">
        <v>138</v>
      </c>
      <c r="M22" s="6" t="s">
        <v>161</v>
      </c>
      <c r="N22" s="6" t="s">
        <v>139</v>
      </c>
      <c r="O22" s="6" t="s">
        <v>140</v>
      </c>
      <c r="P22" s="6" t="s">
        <v>163</v>
      </c>
      <c r="Q22" s="6" t="s">
        <v>141</v>
      </c>
      <c r="R22" s="6" t="s">
        <v>142</v>
      </c>
      <c r="S22" s="6" t="s">
        <v>165</v>
      </c>
      <c r="T22" s="6" t="s">
        <v>143</v>
      </c>
      <c r="U22" s="6" t="s">
        <v>144</v>
      </c>
      <c r="V22" s="6" t="s">
        <v>167</v>
      </c>
      <c r="W22" s="6" t="s">
        <v>145</v>
      </c>
      <c r="X22" s="6" t="s">
        <v>146</v>
      </c>
      <c r="Y22" s="6" t="s">
        <v>169</v>
      </c>
      <c r="Z22" s="6" t="s">
        <v>147</v>
      </c>
      <c r="AA22" s="6" t="s">
        <v>148</v>
      </c>
      <c r="AB22" s="6" t="s">
        <v>171</v>
      </c>
      <c r="AC22" s="6" t="s">
        <v>149</v>
      </c>
      <c r="AD22" s="6" t="s">
        <v>150</v>
      </c>
      <c r="AE22" s="6" t="s">
        <v>173</v>
      </c>
      <c r="AF22" s="6" t="s">
        <v>151</v>
      </c>
      <c r="AG22" s="6" t="s">
        <v>152</v>
      </c>
      <c r="AH22" s="6" t="s">
        <v>175</v>
      </c>
      <c r="AI22" s="6" t="s">
        <v>153</v>
      </c>
      <c r="AJ22" s="6" t="s">
        <v>154</v>
      </c>
      <c r="AK22" s="6" t="s">
        <v>177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 t="s">
        <v>179</v>
      </c>
      <c r="AY22" s="6" t="s">
        <v>180</v>
      </c>
      <c r="AZ22" s="6" t="s">
        <v>203</v>
      </c>
      <c r="BA22" s="6" t="s">
        <v>181</v>
      </c>
      <c r="BB22" s="6" t="s">
        <v>182</v>
      </c>
      <c r="BC22" s="6" t="s">
        <v>205</v>
      </c>
      <c r="BD22" s="6" t="s">
        <v>183</v>
      </c>
      <c r="BE22" s="6" t="s">
        <v>184</v>
      </c>
      <c r="BF22" s="6" t="s">
        <v>207</v>
      </c>
      <c r="BG22" s="6" t="s">
        <v>185</v>
      </c>
      <c r="BH22" s="6" t="s">
        <v>186</v>
      </c>
      <c r="BI22" s="6" t="s">
        <v>209</v>
      </c>
      <c r="BJ22" s="6" t="s">
        <v>187</v>
      </c>
      <c r="BK22" s="6" t="s">
        <v>188</v>
      </c>
      <c r="BL22" s="6" t="s">
        <v>211</v>
      </c>
      <c r="BM22" s="6" t="s">
        <v>189</v>
      </c>
      <c r="BN22" s="6" t="s">
        <v>190</v>
      </c>
      <c r="BO22" s="6" t="s">
        <v>213</v>
      </c>
      <c r="BP22" s="6" t="s">
        <v>191</v>
      </c>
      <c r="BQ22" s="6" t="s">
        <v>192</v>
      </c>
      <c r="BR22" s="6" t="s">
        <v>215</v>
      </c>
      <c r="BS22" s="6" t="s">
        <v>193</v>
      </c>
      <c r="BT22" s="6" t="s">
        <v>194</v>
      </c>
      <c r="BU22" s="6" t="s">
        <v>217</v>
      </c>
      <c r="BV22" s="6" t="s">
        <v>195</v>
      </c>
      <c r="BW22" s="6" t="s">
        <v>196</v>
      </c>
      <c r="BX22" s="6" t="s">
        <v>219</v>
      </c>
      <c r="BY22" s="6" t="s">
        <v>197</v>
      </c>
      <c r="BZ22" s="6" t="s">
        <v>198</v>
      </c>
      <c r="CA22" s="6" t="s">
        <v>221</v>
      </c>
      <c r="CB22" s="6" t="s">
        <v>199</v>
      </c>
      <c r="CC22" s="6" t="s">
        <v>200</v>
      </c>
      <c r="CD22" s="6" t="s">
        <v>223</v>
      </c>
      <c r="CE22" s="6" t="s">
        <v>201</v>
      </c>
      <c r="CF22" s="6" t="s">
        <v>202</v>
      </c>
      <c r="CG22" s="6" t="s">
        <v>225</v>
      </c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3" spans="1:97" x14ac:dyDescent="0.25">
      <c r="A23" s="21">
        <v>0</v>
      </c>
      <c r="B23" s="8">
        <v>1854</v>
      </c>
      <c r="C23" s="8">
        <v>1821</v>
      </c>
      <c r="D23" s="8">
        <v>1782</v>
      </c>
      <c r="E23" s="8">
        <v>1851</v>
      </c>
      <c r="F23" s="8">
        <v>1871</v>
      </c>
      <c r="G23" s="8">
        <v>1835</v>
      </c>
      <c r="H23" s="8">
        <v>1832</v>
      </c>
      <c r="I23" s="8">
        <v>1763</v>
      </c>
      <c r="J23" s="8">
        <v>1823</v>
      </c>
      <c r="K23" s="8">
        <v>1807</v>
      </c>
      <c r="L23" s="8">
        <v>1873</v>
      </c>
      <c r="M23" s="8">
        <v>1777</v>
      </c>
      <c r="N23" s="8">
        <v>1896</v>
      </c>
      <c r="O23" s="8">
        <v>1928</v>
      </c>
      <c r="P23" s="8">
        <v>1881</v>
      </c>
      <c r="Q23" s="8">
        <v>1766</v>
      </c>
      <c r="R23" s="8">
        <v>1800</v>
      </c>
      <c r="S23" s="8">
        <v>1786</v>
      </c>
      <c r="T23" s="8">
        <v>1936</v>
      </c>
      <c r="U23" s="8">
        <v>1920</v>
      </c>
      <c r="V23" s="8">
        <v>1753</v>
      </c>
      <c r="W23" s="8">
        <v>1930</v>
      </c>
      <c r="X23" s="8">
        <v>1861</v>
      </c>
      <c r="Y23" s="8">
        <v>1977</v>
      </c>
      <c r="Z23" s="8">
        <v>1958</v>
      </c>
      <c r="AA23" s="8">
        <v>1911</v>
      </c>
      <c r="AB23" s="8">
        <v>1823</v>
      </c>
      <c r="AC23" s="8">
        <v>1926</v>
      </c>
      <c r="AD23" s="8">
        <v>1878</v>
      </c>
      <c r="AE23" s="8">
        <v>1820</v>
      </c>
      <c r="AF23" s="8">
        <v>14059</v>
      </c>
      <c r="AG23" s="8">
        <v>13646</v>
      </c>
      <c r="AH23" s="8">
        <v>13862</v>
      </c>
      <c r="AI23" s="8">
        <v>1826</v>
      </c>
      <c r="AJ23" s="8">
        <v>1813</v>
      </c>
      <c r="AK23" s="8">
        <v>1714</v>
      </c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>
        <v>1870</v>
      </c>
      <c r="AY23" s="8">
        <v>1905</v>
      </c>
      <c r="AZ23" s="8">
        <v>1874</v>
      </c>
      <c r="BA23" s="8">
        <v>1890</v>
      </c>
      <c r="BB23" s="8">
        <v>1840</v>
      </c>
      <c r="BC23" s="8">
        <v>1832</v>
      </c>
      <c r="BD23" s="8">
        <v>1890</v>
      </c>
      <c r="BE23" s="8">
        <v>1816</v>
      </c>
      <c r="BF23" s="8">
        <v>1766</v>
      </c>
      <c r="BG23" s="8">
        <v>1907</v>
      </c>
      <c r="BH23" s="8">
        <v>1933</v>
      </c>
      <c r="BI23" s="8">
        <v>1918</v>
      </c>
      <c r="BJ23" s="8">
        <v>1976</v>
      </c>
      <c r="BK23" s="8">
        <v>1926</v>
      </c>
      <c r="BL23" s="8">
        <v>1935</v>
      </c>
      <c r="BM23" s="8">
        <v>1930</v>
      </c>
      <c r="BN23" s="8">
        <v>1763</v>
      </c>
      <c r="BO23" s="8">
        <v>1755</v>
      </c>
      <c r="BP23" s="8">
        <v>1942</v>
      </c>
      <c r="BQ23" s="8">
        <v>1784</v>
      </c>
      <c r="BR23" s="8">
        <v>1679</v>
      </c>
      <c r="BS23" s="8">
        <v>1907</v>
      </c>
      <c r="BT23" s="8">
        <v>1879</v>
      </c>
      <c r="BU23" s="8">
        <v>1806</v>
      </c>
      <c r="BV23" s="8">
        <v>1926</v>
      </c>
      <c r="BW23" s="8">
        <v>1846</v>
      </c>
      <c r="BX23" s="8">
        <v>1717</v>
      </c>
      <c r="BY23" s="8">
        <v>1799</v>
      </c>
      <c r="BZ23" s="8">
        <v>1760</v>
      </c>
      <c r="CA23" s="8">
        <v>1859</v>
      </c>
      <c r="CB23" s="8">
        <v>1931</v>
      </c>
      <c r="CC23" s="8">
        <v>1784</v>
      </c>
      <c r="CD23" s="8">
        <v>1840</v>
      </c>
      <c r="CE23" s="8">
        <v>1848</v>
      </c>
      <c r="CF23" s="8">
        <v>1792</v>
      </c>
      <c r="CG23" s="8">
        <v>1889</v>
      </c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</row>
    <row r="24" spans="1:97" x14ac:dyDescent="0.25">
      <c r="A24" s="21">
        <v>5</v>
      </c>
      <c r="B24" s="8">
        <v>2040</v>
      </c>
      <c r="C24" s="8">
        <v>1971</v>
      </c>
      <c r="D24" s="8">
        <v>1871</v>
      </c>
      <c r="E24" s="8">
        <v>2048</v>
      </c>
      <c r="F24" s="8">
        <v>1958</v>
      </c>
      <c r="G24" s="8">
        <v>1846</v>
      </c>
      <c r="H24" s="8">
        <v>2026</v>
      </c>
      <c r="I24" s="8">
        <v>2047</v>
      </c>
      <c r="J24" s="8">
        <v>1813</v>
      </c>
      <c r="K24" s="8">
        <v>1951</v>
      </c>
      <c r="L24" s="8">
        <v>1966</v>
      </c>
      <c r="M24" s="8">
        <v>1869</v>
      </c>
      <c r="N24" s="8">
        <v>2067</v>
      </c>
      <c r="O24" s="8">
        <v>2021</v>
      </c>
      <c r="P24" s="8">
        <v>1876</v>
      </c>
      <c r="Q24" s="8">
        <v>1990</v>
      </c>
      <c r="R24" s="8">
        <v>1951</v>
      </c>
      <c r="S24" s="8">
        <v>1912</v>
      </c>
      <c r="T24" s="8">
        <v>2044</v>
      </c>
      <c r="U24" s="8">
        <v>2036</v>
      </c>
      <c r="V24" s="8">
        <v>1867</v>
      </c>
      <c r="W24" s="8">
        <v>2043</v>
      </c>
      <c r="X24" s="8">
        <v>2014</v>
      </c>
      <c r="Y24" s="8">
        <v>2100</v>
      </c>
      <c r="Z24" s="8">
        <v>2017</v>
      </c>
      <c r="AA24" s="8">
        <v>2032</v>
      </c>
      <c r="AB24" s="8">
        <v>1885</v>
      </c>
      <c r="AC24" s="8">
        <v>2084</v>
      </c>
      <c r="AD24" s="8">
        <v>1916</v>
      </c>
      <c r="AE24" s="8">
        <v>1834</v>
      </c>
      <c r="AF24" s="8">
        <v>13119</v>
      </c>
      <c r="AG24" s="8">
        <v>12658</v>
      </c>
      <c r="AH24" s="8">
        <v>13429</v>
      </c>
      <c r="AI24" s="8">
        <v>1774</v>
      </c>
      <c r="AJ24" s="8">
        <v>1809</v>
      </c>
      <c r="AK24" s="8">
        <v>1793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>
        <v>2047</v>
      </c>
      <c r="AY24" s="8">
        <v>1943</v>
      </c>
      <c r="AZ24" s="8">
        <v>1878</v>
      </c>
      <c r="BA24" s="8">
        <v>2019</v>
      </c>
      <c r="BB24" s="8">
        <v>1950</v>
      </c>
      <c r="BC24" s="8">
        <v>1927</v>
      </c>
      <c r="BD24" s="8">
        <v>1975</v>
      </c>
      <c r="BE24" s="8">
        <v>2007</v>
      </c>
      <c r="BF24" s="8">
        <v>1895</v>
      </c>
      <c r="BG24" s="8">
        <v>1984</v>
      </c>
      <c r="BH24" s="8">
        <v>2069</v>
      </c>
      <c r="BI24" s="8">
        <v>1906</v>
      </c>
      <c r="BJ24" s="8">
        <v>2052</v>
      </c>
      <c r="BK24" s="8">
        <v>2069</v>
      </c>
      <c r="BL24" s="8">
        <v>1954</v>
      </c>
      <c r="BM24" s="8">
        <v>1960</v>
      </c>
      <c r="BN24" s="8">
        <v>1910</v>
      </c>
      <c r="BO24" s="8">
        <v>1805</v>
      </c>
      <c r="BP24" s="8">
        <v>2041</v>
      </c>
      <c r="BQ24" s="8">
        <v>1935</v>
      </c>
      <c r="BR24" s="8">
        <v>1836</v>
      </c>
      <c r="BS24" s="8">
        <v>1941</v>
      </c>
      <c r="BT24" s="8">
        <v>1979</v>
      </c>
      <c r="BU24" s="8">
        <v>1920</v>
      </c>
      <c r="BV24" s="8">
        <v>1985</v>
      </c>
      <c r="BW24" s="8">
        <v>1991</v>
      </c>
      <c r="BX24" s="8">
        <v>1856</v>
      </c>
      <c r="BY24" s="8">
        <v>2023</v>
      </c>
      <c r="BZ24" s="8">
        <v>1785</v>
      </c>
      <c r="CA24" s="8">
        <v>1816</v>
      </c>
      <c r="CB24" s="8">
        <v>2051</v>
      </c>
      <c r="CC24" s="8">
        <v>1871</v>
      </c>
      <c r="CD24" s="8">
        <v>1880</v>
      </c>
      <c r="CE24" s="8">
        <v>1928</v>
      </c>
      <c r="CF24" s="8">
        <v>1754</v>
      </c>
      <c r="CG24" s="8">
        <v>1940</v>
      </c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</row>
    <row r="25" spans="1:97" x14ac:dyDescent="0.25">
      <c r="A25" s="21">
        <v>10</v>
      </c>
      <c r="B25" s="8">
        <v>2085</v>
      </c>
      <c r="C25" s="8">
        <v>2000</v>
      </c>
      <c r="D25" s="8">
        <v>1883</v>
      </c>
      <c r="E25" s="8">
        <v>2170</v>
      </c>
      <c r="F25" s="8">
        <v>2073</v>
      </c>
      <c r="G25" s="8">
        <v>1968</v>
      </c>
      <c r="H25" s="8">
        <v>2231</v>
      </c>
      <c r="I25" s="8">
        <v>2183</v>
      </c>
      <c r="J25" s="8">
        <v>1932</v>
      </c>
      <c r="K25" s="8">
        <v>2081</v>
      </c>
      <c r="L25" s="8">
        <v>2075</v>
      </c>
      <c r="M25" s="8">
        <v>1878</v>
      </c>
      <c r="N25" s="8">
        <v>2275</v>
      </c>
      <c r="O25" s="8">
        <v>2199</v>
      </c>
      <c r="P25" s="8">
        <v>1902</v>
      </c>
      <c r="Q25" s="8">
        <v>2095</v>
      </c>
      <c r="R25" s="8">
        <v>2090</v>
      </c>
      <c r="S25" s="8">
        <v>1946</v>
      </c>
      <c r="T25" s="8">
        <v>2238</v>
      </c>
      <c r="U25" s="8">
        <v>2176</v>
      </c>
      <c r="V25" s="8">
        <v>1907</v>
      </c>
      <c r="W25" s="8">
        <v>2180</v>
      </c>
      <c r="X25" s="8">
        <v>2140</v>
      </c>
      <c r="Y25" s="8">
        <v>2137</v>
      </c>
      <c r="Z25" s="8">
        <v>2168</v>
      </c>
      <c r="AA25" s="8">
        <v>2108</v>
      </c>
      <c r="AB25" s="8">
        <v>1970</v>
      </c>
      <c r="AC25" s="8">
        <v>2240</v>
      </c>
      <c r="AD25" s="8">
        <v>2022</v>
      </c>
      <c r="AE25" s="8">
        <v>1936</v>
      </c>
      <c r="AF25" s="8">
        <v>13033</v>
      </c>
      <c r="AG25" s="8">
        <v>12703</v>
      </c>
      <c r="AH25" s="8">
        <v>12935</v>
      </c>
      <c r="AI25" s="8">
        <v>1712</v>
      </c>
      <c r="AJ25" s="8">
        <v>1771</v>
      </c>
      <c r="AK25" s="8">
        <v>1754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>
        <v>2158</v>
      </c>
      <c r="AY25" s="8">
        <v>2099</v>
      </c>
      <c r="AZ25" s="8">
        <v>1946</v>
      </c>
      <c r="BA25" s="8">
        <v>2120</v>
      </c>
      <c r="BB25" s="8">
        <v>2034</v>
      </c>
      <c r="BC25" s="8">
        <v>1981</v>
      </c>
      <c r="BD25" s="8">
        <v>2142</v>
      </c>
      <c r="BE25" s="8">
        <v>2128</v>
      </c>
      <c r="BF25" s="8">
        <v>1948</v>
      </c>
      <c r="BG25" s="8">
        <v>2165</v>
      </c>
      <c r="BH25" s="8">
        <v>2111</v>
      </c>
      <c r="BI25" s="8">
        <v>1978</v>
      </c>
      <c r="BJ25" s="8">
        <v>2172</v>
      </c>
      <c r="BK25" s="8">
        <v>2095</v>
      </c>
      <c r="BL25" s="8">
        <v>2058</v>
      </c>
      <c r="BM25" s="8">
        <v>2103</v>
      </c>
      <c r="BN25" s="8">
        <v>1961</v>
      </c>
      <c r="BO25" s="8">
        <v>1869</v>
      </c>
      <c r="BP25" s="8">
        <v>2163</v>
      </c>
      <c r="BQ25" s="8">
        <v>2066</v>
      </c>
      <c r="BR25" s="8">
        <v>1882</v>
      </c>
      <c r="BS25" s="8">
        <v>2153</v>
      </c>
      <c r="BT25" s="8">
        <v>2088</v>
      </c>
      <c r="BU25" s="8">
        <v>2005</v>
      </c>
      <c r="BV25" s="8">
        <v>2116</v>
      </c>
      <c r="BW25" s="8">
        <v>2026</v>
      </c>
      <c r="BX25" s="8">
        <v>1928</v>
      </c>
      <c r="BY25" s="8">
        <v>2042</v>
      </c>
      <c r="BZ25" s="8">
        <v>1853</v>
      </c>
      <c r="CA25" s="8">
        <v>1965</v>
      </c>
      <c r="CB25" s="8">
        <v>2213</v>
      </c>
      <c r="CC25" s="8">
        <v>1978</v>
      </c>
      <c r="CD25" s="8">
        <v>1882</v>
      </c>
      <c r="CE25" s="8">
        <v>1864</v>
      </c>
      <c r="CF25" s="8">
        <v>1784</v>
      </c>
      <c r="CG25" s="8">
        <v>1872</v>
      </c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</row>
    <row r="26" spans="1:97" x14ac:dyDescent="0.25">
      <c r="A26" s="21">
        <v>15</v>
      </c>
      <c r="B26" s="8">
        <v>2244</v>
      </c>
      <c r="C26" s="8">
        <v>2107</v>
      </c>
      <c r="D26" s="8">
        <v>1943</v>
      </c>
      <c r="E26" s="8">
        <v>2305</v>
      </c>
      <c r="F26" s="8">
        <v>2187</v>
      </c>
      <c r="G26" s="8">
        <v>1944</v>
      </c>
      <c r="H26" s="8">
        <v>2343</v>
      </c>
      <c r="I26" s="8">
        <v>2260</v>
      </c>
      <c r="J26" s="8">
        <v>2039</v>
      </c>
      <c r="K26" s="8">
        <v>2285</v>
      </c>
      <c r="L26" s="8">
        <v>2194</v>
      </c>
      <c r="M26" s="8">
        <v>1951</v>
      </c>
      <c r="N26" s="8">
        <v>2421</v>
      </c>
      <c r="O26" s="8">
        <v>2363</v>
      </c>
      <c r="P26" s="8">
        <v>1981</v>
      </c>
      <c r="Q26" s="8">
        <v>2267</v>
      </c>
      <c r="R26" s="8">
        <v>2162</v>
      </c>
      <c r="S26" s="8">
        <v>2029</v>
      </c>
      <c r="T26" s="8">
        <v>2365</v>
      </c>
      <c r="U26" s="8">
        <v>2269</v>
      </c>
      <c r="V26" s="8">
        <v>1999</v>
      </c>
      <c r="W26" s="8">
        <v>2346</v>
      </c>
      <c r="X26" s="8">
        <v>2213</v>
      </c>
      <c r="Y26" s="8">
        <v>2285</v>
      </c>
      <c r="Z26" s="8">
        <v>2345</v>
      </c>
      <c r="AA26" s="8">
        <v>2199</v>
      </c>
      <c r="AB26" s="8">
        <v>2020</v>
      </c>
      <c r="AC26" s="8">
        <v>2378</v>
      </c>
      <c r="AD26" s="8">
        <v>2140</v>
      </c>
      <c r="AE26" s="8">
        <v>2025</v>
      </c>
      <c r="AF26" s="8">
        <v>12818</v>
      </c>
      <c r="AG26" s="8">
        <v>12369</v>
      </c>
      <c r="AH26" s="8">
        <v>12687</v>
      </c>
      <c r="AI26" s="8">
        <v>1701</v>
      </c>
      <c r="AJ26" s="8">
        <v>1807</v>
      </c>
      <c r="AK26" s="8">
        <v>1811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>
        <v>2280</v>
      </c>
      <c r="AY26" s="8">
        <v>2163</v>
      </c>
      <c r="AZ26" s="8">
        <v>2016</v>
      </c>
      <c r="BA26" s="8">
        <v>2275</v>
      </c>
      <c r="BB26" s="8">
        <v>2147</v>
      </c>
      <c r="BC26" s="8">
        <v>1958</v>
      </c>
      <c r="BD26" s="8">
        <v>2305</v>
      </c>
      <c r="BE26" s="8">
        <v>2220</v>
      </c>
      <c r="BF26" s="8">
        <v>2056</v>
      </c>
      <c r="BG26" s="8">
        <v>2258</v>
      </c>
      <c r="BH26" s="8">
        <v>2203</v>
      </c>
      <c r="BI26" s="8">
        <v>2025</v>
      </c>
      <c r="BJ26" s="8">
        <v>2322</v>
      </c>
      <c r="BK26" s="8">
        <v>2166</v>
      </c>
      <c r="BL26" s="8">
        <v>2105</v>
      </c>
      <c r="BM26" s="8">
        <v>2336</v>
      </c>
      <c r="BN26" s="8">
        <v>2048</v>
      </c>
      <c r="BO26" s="8">
        <v>1867</v>
      </c>
      <c r="BP26" s="8">
        <v>2296</v>
      </c>
      <c r="BQ26" s="8">
        <v>2207</v>
      </c>
      <c r="BR26" s="8">
        <v>1939</v>
      </c>
      <c r="BS26" s="8">
        <v>2344</v>
      </c>
      <c r="BT26" s="8">
        <v>2236</v>
      </c>
      <c r="BU26" s="8">
        <v>2064</v>
      </c>
      <c r="BV26" s="8">
        <v>2216</v>
      </c>
      <c r="BW26" s="8">
        <v>2129</v>
      </c>
      <c r="BX26" s="8">
        <v>1961</v>
      </c>
      <c r="BY26" s="8">
        <v>2165</v>
      </c>
      <c r="BZ26" s="8">
        <v>1949</v>
      </c>
      <c r="CA26" s="8">
        <v>1976</v>
      </c>
      <c r="CB26" s="8">
        <v>2351</v>
      </c>
      <c r="CC26" s="8">
        <v>2099</v>
      </c>
      <c r="CD26" s="8">
        <v>1968</v>
      </c>
      <c r="CE26" s="8">
        <v>1939</v>
      </c>
      <c r="CF26" s="8">
        <v>1835</v>
      </c>
      <c r="CG26" s="8">
        <v>1879</v>
      </c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</row>
    <row r="27" spans="1:97" x14ac:dyDescent="0.25">
      <c r="A27" s="21">
        <v>20</v>
      </c>
      <c r="B27" s="8">
        <v>2450</v>
      </c>
      <c r="C27" s="8">
        <v>2222</v>
      </c>
      <c r="D27" s="8">
        <v>2024</v>
      </c>
      <c r="E27" s="8">
        <v>2427</v>
      </c>
      <c r="F27" s="8">
        <v>2264</v>
      </c>
      <c r="G27" s="8">
        <v>2013</v>
      </c>
      <c r="H27" s="8">
        <v>2463</v>
      </c>
      <c r="I27" s="8">
        <v>2396</v>
      </c>
      <c r="J27" s="8">
        <v>2070</v>
      </c>
      <c r="K27" s="8">
        <v>2447</v>
      </c>
      <c r="L27" s="8">
        <v>2288</v>
      </c>
      <c r="M27" s="8">
        <v>2004</v>
      </c>
      <c r="N27" s="8">
        <v>2514</v>
      </c>
      <c r="O27" s="8">
        <v>2488</v>
      </c>
      <c r="P27" s="8">
        <v>2025</v>
      </c>
      <c r="Q27" s="8">
        <v>2394</v>
      </c>
      <c r="R27" s="8">
        <v>2323</v>
      </c>
      <c r="S27" s="8">
        <v>2045</v>
      </c>
      <c r="T27" s="8">
        <v>2456</v>
      </c>
      <c r="U27" s="8">
        <v>2322</v>
      </c>
      <c r="V27" s="8">
        <v>2030</v>
      </c>
      <c r="W27" s="8">
        <v>2433</v>
      </c>
      <c r="X27" s="8">
        <v>2372</v>
      </c>
      <c r="Y27" s="8">
        <v>2313</v>
      </c>
      <c r="Z27" s="8">
        <v>2538</v>
      </c>
      <c r="AA27" s="8">
        <v>2320</v>
      </c>
      <c r="AB27" s="8">
        <v>1969</v>
      </c>
      <c r="AC27" s="8">
        <v>2455</v>
      </c>
      <c r="AD27" s="8">
        <v>2260</v>
      </c>
      <c r="AE27" s="8">
        <v>2038</v>
      </c>
      <c r="AF27" s="8">
        <v>12733</v>
      </c>
      <c r="AG27" s="8">
        <v>12350</v>
      </c>
      <c r="AH27" s="8">
        <v>12534</v>
      </c>
      <c r="AI27" s="8">
        <v>1756</v>
      </c>
      <c r="AJ27" s="8">
        <v>1811</v>
      </c>
      <c r="AK27" s="8">
        <v>1714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>
        <v>2411</v>
      </c>
      <c r="AY27" s="8">
        <v>2293</v>
      </c>
      <c r="AZ27" s="8">
        <v>2037</v>
      </c>
      <c r="BA27" s="8">
        <v>2358</v>
      </c>
      <c r="BB27" s="8">
        <v>2300</v>
      </c>
      <c r="BC27" s="8">
        <v>2087</v>
      </c>
      <c r="BD27" s="8">
        <v>2470</v>
      </c>
      <c r="BE27" s="8">
        <v>2264</v>
      </c>
      <c r="BF27" s="8">
        <v>2107</v>
      </c>
      <c r="BG27" s="8">
        <v>2442</v>
      </c>
      <c r="BH27" s="8">
        <v>2283</v>
      </c>
      <c r="BI27" s="8">
        <v>2113</v>
      </c>
      <c r="BJ27" s="8">
        <v>2378</v>
      </c>
      <c r="BK27" s="8">
        <v>2329</v>
      </c>
      <c r="BL27" s="8">
        <v>2174</v>
      </c>
      <c r="BM27" s="8">
        <v>2266</v>
      </c>
      <c r="BN27" s="8">
        <v>2191</v>
      </c>
      <c r="BO27" s="8">
        <v>1984</v>
      </c>
      <c r="BP27" s="8">
        <v>2456</v>
      </c>
      <c r="BQ27" s="8">
        <v>2351</v>
      </c>
      <c r="BR27" s="8">
        <v>2077</v>
      </c>
      <c r="BS27" s="8">
        <v>2382</v>
      </c>
      <c r="BT27" s="8">
        <v>2316</v>
      </c>
      <c r="BU27" s="8">
        <v>2121</v>
      </c>
      <c r="BV27" s="8">
        <v>2406</v>
      </c>
      <c r="BW27" s="8">
        <v>2259</v>
      </c>
      <c r="BX27" s="8">
        <v>2068</v>
      </c>
      <c r="BY27" s="8">
        <v>2280</v>
      </c>
      <c r="BZ27" s="8">
        <v>2045</v>
      </c>
      <c r="CA27" s="8">
        <v>2024</v>
      </c>
      <c r="CB27" s="8">
        <v>2487</v>
      </c>
      <c r="CC27" s="8">
        <v>2193</v>
      </c>
      <c r="CD27" s="8">
        <v>1987</v>
      </c>
      <c r="CE27" s="8">
        <v>1921</v>
      </c>
      <c r="CF27" s="8">
        <v>1805</v>
      </c>
      <c r="CG27" s="8">
        <v>1854</v>
      </c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</row>
    <row r="28" spans="1:97" x14ac:dyDescent="0.25">
      <c r="A28" s="21">
        <v>25</v>
      </c>
      <c r="B28" s="8">
        <v>2450</v>
      </c>
      <c r="C28" s="8">
        <v>2287</v>
      </c>
      <c r="D28" s="8">
        <v>2086</v>
      </c>
      <c r="E28" s="8">
        <v>2529</v>
      </c>
      <c r="F28" s="8">
        <v>2418</v>
      </c>
      <c r="G28" s="8">
        <v>2016</v>
      </c>
      <c r="H28" s="8">
        <v>2593</v>
      </c>
      <c r="I28" s="8">
        <v>2563</v>
      </c>
      <c r="J28" s="8">
        <v>2120</v>
      </c>
      <c r="K28" s="8">
        <v>2516</v>
      </c>
      <c r="L28" s="8">
        <v>2455</v>
      </c>
      <c r="M28" s="8">
        <v>2132</v>
      </c>
      <c r="N28" s="8">
        <v>2743</v>
      </c>
      <c r="O28" s="8">
        <v>2572</v>
      </c>
      <c r="P28" s="8">
        <v>2114</v>
      </c>
      <c r="Q28" s="8">
        <v>2529</v>
      </c>
      <c r="R28" s="8">
        <v>2421</v>
      </c>
      <c r="S28" s="8">
        <v>2086</v>
      </c>
      <c r="T28" s="8">
        <v>2693</v>
      </c>
      <c r="U28" s="8">
        <v>2591</v>
      </c>
      <c r="V28" s="8">
        <v>2130</v>
      </c>
      <c r="W28" s="8">
        <v>2618</v>
      </c>
      <c r="X28" s="8">
        <v>2517</v>
      </c>
      <c r="Y28" s="8">
        <v>2397</v>
      </c>
      <c r="Z28" s="8">
        <v>2594</v>
      </c>
      <c r="AA28" s="8">
        <v>2462</v>
      </c>
      <c r="AB28" s="8">
        <v>2066</v>
      </c>
      <c r="AC28" s="8">
        <v>2612</v>
      </c>
      <c r="AD28" s="8">
        <v>2462</v>
      </c>
      <c r="AE28" s="8">
        <v>2150</v>
      </c>
      <c r="AF28" s="8">
        <v>12834</v>
      </c>
      <c r="AG28" s="8">
        <v>12323</v>
      </c>
      <c r="AH28" s="8">
        <v>12283</v>
      </c>
      <c r="AI28" s="8">
        <v>1718</v>
      </c>
      <c r="AJ28" s="8">
        <v>1794</v>
      </c>
      <c r="AK28" s="8">
        <v>1714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>
        <v>2575</v>
      </c>
      <c r="AY28" s="8">
        <v>2416</v>
      </c>
      <c r="AZ28" s="8">
        <v>2087</v>
      </c>
      <c r="BA28" s="8">
        <v>2585</v>
      </c>
      <c r="BB28" s="8">
        <v>2399</v>
      </c>
      <c r="BC28" s="8">
        <v>2112</v>
      </c>
      <c r="BD28" s="8">
        <v>2620</v>
      </c>
      <c r="BE28" s="8">
        <v>2451</v>
      </c>
      <c r="BF28" s="8">
        <v>2135</v>
      </c>
      <c r="BG28" s="8">
        <v>2580</v>
      </c>
      <c r="BH28" s="8">
        <v>2436</v>
      </c>
      <c r="BI28" s="8">
        <v>2157</v>
      </c>
      <c r="BJ28" s="8">
        <v>2555</v>
      </c>
      <c r="BK28" s="8">
        <v>2412</v>
      </c>
      <c r="BL28" s="8">
        <v>2214</v>
      </c>
      <c r="BM28" s="8">
        <v>2463</v>
      </c>
      <c r="BN28" s="8">
        <v>2361</v>
      </c>
      <c r="BO28" s="8">
        <v>2033</v>
      </c>
      <c r="BP28" s="8">
        <v>2607</v>
      </c>
      <c r="BQ28" s="8">
        <v>2497</v>
      </c>
      <c r="BR28" s="8">
        <v>2068</v>
      </c>
      <c r="BS28" s="8">
        <v>2507</v>
      </c>
      <c r="BT28" s="8">
        <v>2474</v>
      </c>
      <c r="BU28" s="8">
        <v>2143</v>
      </c>
      <c r="BV28" s="8">
        <v>2431</v>
      </c>
      <c r="BW28" s="8">
        <v>2289</v>
      </c>
      <c r="BX28" s="8">
        <v>2063</v>
      </c>
      <c r="BY28" s="8">
        <v>2424</v>
      </c>
      <c r="BZ28" s="8">
        <v>2133</v>
      </c>
      <c r="CA28" s="8">
        <v>2061</v>
      </c>
      <c r="CB28" s="8">
        <v>2598</v>
      </c>
      <c r="CC28" s="8">
        <v>2266</v>
      </c>
      <c r="CD28" s="8">
        <v>2030</v>
      </c>
      <c r="CE28" s="8">
        <v>1930</v>
      </c>
      <c r="CF28" s="8">
        <v>1832</v>
      </c>
      <c r="CG28" s="8">
        <v>1898</v>
      </c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</row>
    <row r="29" spans="1:97" x14ac:dyDescent="0.25">
      <c r="A29" s="21">
        <v>30</v>
      </c>
      <c r="B29" s="8">
        <v>2625</v>
      </c>
      <c r="C29" s="8">
        <v>2425</v>
      </c>
      <c r="D29" s="8">
        <v>2167</v>
      </c>
      <c r="E29" s="8">
        <v>2643</v>
      </c>
      <c r="F29" s="8">
        <v>2519</v>
      </c>
      <c r="G29" s="8">
        <v>2106</v>
      </c>
      <c r="H29" s="8">
        <v>2744</v>
      </c>
      <c r="I29" s="8">
        <v>2719</v>
      </c>
      <c r="J29" s="8">
        <v>2121</v>
      </c>
      <c r="K29" s="8">
        <v>2695</v>
      </c>
      <c r="L29" s="8">
        <v>2512</v>
      </c>
      <c r="M29" s="8">
        <v>2118</v>
      </c>
      <c r="N29" s="8">
        <v>2788</v>
      </c>
      <c r="O29" s="8">
        <v>2780</v>
      </c>
      <c r="P29" s="8">
        <v>2184</v>
      </c>
      <c r="Q29" s="8">
        <v>2593</v>
      </c>
      <c r="R29" s="8">
        <v>2436</v>
      </c>
      <c r="S29" s="8">
        <v>2184</v>
      </c>
      <c r="T29" s="8">
        <v>2732</v>
      </c>
      <c r="U29" s="8">
        <v>2665</v>
      </c>
      <c r="V29" s="8">
        <v>2168</v>
      </c>
      <c r="W29" s="8">
        <v>2707</v>
      </c>
      <c r="X29" s="8">
        <v>2652</v>
      </c>
      <c r="Y29" s="8">
        <v>2342</v>
      </c>
      <c r="Z29" s="8">
        <v>2734</v>
      </c>
      <c r="AA29" s="8">
        <v>2559</v>
      </c>
      <c r="AB29" s="8">
        <v>2208</v>
      </c>
      <c r="AC29" s="8">
        <v>2710</v>
      </c>
      <c r="AD29" s="8">
        <v>2450</v>
      </c>
      <c r="AE29" s="8">
        <v>2170</v>
      </c>
      <c r="AF29" s="8">
        <v>12446</v>
      </c>
      <c r="AG29" s="8">
        <v>11931</v>
      </c>
      <c r="AH29" s="8">
        <v>12238</v>
      </c>
      <c r="AI29" s="8">
        <v>1722</v>
      </c>
      <c r="AJ29" s="8">
        <v>1771</v>
      </c>
      <c r="AK29" s="8">
        <v>1742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>
        <v>2681</v>
      </c>
      <c r="AY29" s="8">
        <v>2486</v>
      </c>
      <c r="AZ29" s="8">
        <v>2195</v>
      </c>
      <c r="BA29" s="8">
        <v>2653</v>
      </c>
      <c r="BB29" s="8">
        <v>2470</v>
      </c>
      <c r="BC29" s="8">
        <v>2089</v>
      </c>
      <c r="BD29" s="8">
        <v>2772</v>
      </c>
      <c r="BE29" s="8">
        <v>2650</v>
      </c>
      <c r="BF29" s="8">
        <v>2164</v>
      </c>
      <c r="BG29" s="8">
        <v>2629</v>
      </c>
      <c r="BH29" s="8">
        <v>2492</v>
      </c>
      <c r="BI29" s="8">
        <v>2209</v>
      </c>
      <c r="BJ29" s="8">
        <v>2651</v>
      </c>
      <c r="BK29" s="8">
        <v>2579</v>
      </c>
      <c r="BL29" s="8">
        <v>2383</v>
      </c>
      <c r="BM29" s="8">
        <v>2564</v>
      </c>
      <c r="BN29" s="8">
        <v>2525</v>
      </c>
      <c r="BO29" s="8">
        <v>2092</v>
      </c>
      <c r="BP29" s="8">
        <v>2777</v>
      </c>
      <c r="BQ29" s="8">
        <v>2520</v>
      </c>
      <c r="BR29" s="8">
        <v>2162</v>
      </c>
      <c r="BS29" s="8">
        <v>2636</v>
      </c>
      <c r="BT29" s="8">
        <v>2618</v>
      </c>
      <c r="BU29" s="8">
        <v>2127</v>
      </c>
      <c r="BV29" s="8">
        <v>2620</v>
      </c>
      <c r="BW29" s="8">
        <v>2390</v>
      </c>
      <c r="BX29" s="8">
        <v>2125</v>
      </c>
      <c r="BY29" s="8">
        <v>2505</v>
      </c>
      <c r="BZ29" s="8">
        <v>2259</v>
      </c>
      <c r="CA29" s="8">
        <v>2123</v>
      </c>
      <c r="CB29" s="8">
        <v>2771</v>
      </c>
      <c r="CC29" s="8">
        <v>2451</v>
      </c>
      <c r="CD29" s="8">
        <v>2117</v>
      </c>
      <c r="CE29" s="8">
        <v>1959</v>
      </c>
      <c r="CF29" s="8">
        <v>1864</v>
      </c>
      <c r="CG29" s="8">
        <v>1965</v>
      </c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</row>
    <row r="30" spans="1:97" x14ac:dyDescent="0.25">
      <c r="A30" s="21">
        <v>35</v>
      </c>
      <c r="B30" s="8">
        <v>2745</v>
      </c>
      <c r="C30" s="8">
        <v>2476</v>
      </c>
      <c r="D30" s="8">
        <v>2206</v>
      </c>
      <c r="E30" s="8">
        <v>2852</v>
      </c>
      <c r="F30" s="8">
        <v>2623</v>
      </c>
      <c r="G30" s="8">
        <v>2143</v>
      </c>
      <c r="H30" s="8">
        <v>2863</v>
      </c>
      <c r="I30" s="8">
        <v>2849</v>
      </c>
      <c r="J30" s="8">
        <v>2246</v>
      </c>
      <c r="K30" s="8">
        <v>2802</v>
      </c>
      <c r="L30" s="8">
        <v>2690</v>
      </c>
      <c r="M30" s="8">
        <v>2238</v>
      </c>
      <c r="N30" s="8">
        <v>3032</v>
      </c>
      <c r="O30" s="8">
        <v>2874</v>
      </c>
      <c r="P30" s="8">
        <v>2257</v>
      </c>
      <c r="Q30" s="8">
        <v>2654</v>
      </c>
      <c r="R30" s="8">
        <v>2626</v>
      </c>
      <c r="S30" s="8">
        <v>2181</v>
      </c>
      <c r="T30" s="8">
        <v>2837</v>
      </c>
      <c r="U30" s="8">
        <v>2731</v>
      </c>
      <c r="V30" s="8">
        <v>2282</v>
      </c>
      <c r="W30" s="8">
        <v>2894</v>
      </c>
      <c r="X30" s="8">
        <v>2825</v>
      </c>
      <c r="Y30" s="8">
        <v>2522</v>
      </c>
      <c r="Z30" s="8">
        <v>2853</v>
      </c>
      <c r="AA30" s="8">
        <v>2661</v>
      </c>
      <c r="AB30" s="8">
        <v>2181</v>
      </c>
      <c r="AC30" s="8">
        <v>2892</v>
      </c>
      <c r="AD30" s="8">
        <v>2634</v>
      </c>
      <c r="AE30" s="8">
        <v>2245</v>
      </c>
      <c r="AF30" s="8">
        <v>12830</v>
      </c>
      <c r="AG30" s="8">
        <v>12040</v>
      </c>
      <c r="AH30" s="8">
        <v>12048</v>
      </c>
      <c r="AI30" s="8">
        <v>1748</v>
      </c>
      <c r="AJ30" s="8">
        <v>1743</v>
      </c>
      <c r="AK30" s="8">
        <v>1730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>
        <v>2801</v>
      </c>
      <c r="AY30" s="8">
        <v>2528</v>
      </c>
      <c r="AZ30" s="8">
        <v>2311</v>
      </c>
      <c r="BA30" s="8">
        <v>2846</v>
      </c>
      <c r="BB30" s="8">
        <v>2542</v>
      </c>
      <c r="BC30" s="8">
        <v>2189</v>
      </c>
      <c r="BD30" s="8">
        <v>2846</v>
      </c>
      <c r="BE30" s="8">
        <v>2685</v>
      </c>
      <c r="BF30" s="8">
        <v>2293</v>
      </c>
      <c r="BG30" s="8">
        <v>2737</v>
      </c>
      <c r="BH30" s="8">
        <v>2680</v>
      </c>
      <c r="BI30" s="8">
        <v>2275</v>
      </c>
      <c r="BJ30" s="8">
        <v>2835</v>
      </c>
      <c r="BK30" s="8">
        <v>2643</v>
      </c>
      <c r="BL30" s="8">
        <v>2324</v>
      </c>
      <c r="BM30" s="8">
        <v>2730</v>
      </c>
      <c r="BN30" s="8">
        <v>2679</v>
      </c>
      <c r="BO30" s="8">
        <v>2080</v>
      </c>
      <c r="BP30" s="8">
        <v>2898</v>
      </c>
      <c r="BQ30" s="8">
        <v>2797</v>
      </c>
      <c r="BR30" s="8">
        <v>2198</v>
      </c>
      <c r="BS30" s="8">
        <v>2803</v>
      </c>
      <c r="BT30" s="8">
        <v>2642</v>
      </c>
      <c r="BU30" s="8">
        <v>2227</v>
      </c>
      <c r="BV30" s="8">
        <v>2697</v>
      </c>
      <c r="BW30" s="8">
        <v>2581</v>
      </c>
      <c r="BX30" s="8">
        <v>2175</v>
      </c>
      <c r="BY30" s="8">
        <v>2580</v>
      </c>
      <c r="BZ30" s="8">
        <v>2308</v>
      </c>
      <c r="CA30" s="8">
        <v>2181</v>
      </c>
      <c r="CB30" s="8">
        <v>2853</v>
      </c>
      <c r="CC30" s="8">
        <v>2579</v>
      </c>
      <c r="CD30" s="8">
        <v>2114</v>
      </c>
      <c r="CE30" s="8">
        <v>1931</v>
      </c>
      <c r="CF30" s="8">
        <v>1888</v>
      </c>
      <c r="CG30" s="8">
        <v>1999</v>
      </c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</row>
    <row r="31" spans="1:97" x14ac:dyDescent="0.25">
      <c r="A31" s="21">
        <v>40</v>
      </c>
      <c r="B31" s="8">
        <v>2967</v>
      </c>
      <c r="C31" s="8">
        <v>2627</v>
      </c>
      <c r="D31" s="8">
        <v>2320</v>
      </c>
      <c r="E31" s="8">
        <v>2977</v>
      </c>
      <c r="F31" s="8">
        <v>2734</v>
      </c>
      <c r="G31" s="8">
        <v>2179</v>
      </c>
      <c r="H31" s="8">
        <v>2969</v>
      </c>
      <c r="I31" s="8">
        <v>2952</v>
      </c>
      <c r="J31" s="8">
        <v>2321</v>
      </c>
      <c r="K31" s="8">
        <v>2888</v>
      </c>
      <c r="L31" s="8">
        <v>2823</v>
      </c>
      <c r="M31" s="8">
        <v>2238</v>
      </c>
      <c r="N31" s="8">
        <v>3047</v>
      </c>
      <c r="O31" s="8">
        <v>3004</v>
      </c>
      <c r="P31" s="8">
        <v>2296</v>
      </c>
      <c r="Q31" s="8">
        <v>2787</v>
      </c>
      <c r="R31" s="8">
        <v>2755</v>
      </c>
      <c r="S31" s="8">
        <v>2262</v>
      </c>
      <c r="T31" s="8">
        <v>3048</v>
      </c>
      <c r="U31" s="8">
        <v>2829</v>
      </c>
      <c r="V31" s="8">
        <v>2318</v>
      </c>
      <c r="W31" s="8">
        <v>2930</v>
      </c>
      <c r="X31" s="8">
        <v>2854</v>
      </c>
      <c r="Y31" s="8">
        <v>2544</v>
      </c>
      <c r="Z31" s="8">
        <v>2931</v>
      </c>
      <c r="AA31" s="8">
        <v>2797</v>
      </c>
      <c r="AB31" s="8">
        <v>2244</v>
      </c>
      <c r="AC31" s="8">
        <v>3033</v>
      </c>
      <c r="AD31" s="8">
        <v>2673</v>
      </c>
      <c r="AE31" s="8">
        <v>2256</v>
      </c>
      <c r="AF31" s="8">
        <v>12641</v>
      </c>
      <c r="AG31" s="8">
        <v>12048</v>
      </c>
      <c r="AH31" s="8">
        <v>12159</v>
      </c>
      <c r="AI31" s="8">
        <v>1710</v>
      </c>
      <c r="AJ31" s="8">
        <v>1777</v>
      </c>
      <c r="AK31" s="8">
        <v>1668</v>
      </c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>
        <v>2948</v>
      </c>
      <c r="AY31" s="8">
        <v>2586</v>
      </c>
      <c r="AZ31" s="8">
        <v>2343</v>
      </c>
      <c r="BA31" s="8">
        <v>2929</v>
      </c>
      <c r="BB31" s="8">
        <v>2718</v>
      </c>
      <c r="BC31" s="8">
        <v>2209</v>
      </c>
      <c r="BD31" s="8">
        <v>3050</v>
      </c>
      <c r="BE31" s="8">
        <v>2868</v>
      </c>
      <c r="BF31" s="8">
        <v>2296</v>
      </c>
      <c r="BG31" s="8">
        <v>2960</v>
      </c>
      <c r="BH31" s="8">
        <v>2775</v>
      </c>
      <c r="BI31" s="8">
        <v>2297</v>
      </c>
      <c r="BJ31" s="8">
        <v>2827</v>
      </c>
      <c r="BK31" s="8">
        <v>2767</v>
      </c>
      <c r="BL31" s="8">
        <v>2439</v>
      </c>
      <c r="BM31" s="8">
        <v>2810</v>
      </c>
      <c r="BN31" s="8">
        <v>2659</v>
      </c>
      <c r="BO31" s="8">
        <v>2095</v>
      </c>
      <c r="BP31" s="8">
        <v>3045</v>
      </c>
      <c r="BQ31" s="8">
        <v>2903</v>
      </c>
      <c r="BR31" s="8">
        <v>2219</v>
      </c>
      <c r="BS31" s="8">
        <v>2951</v>
      </c>
      <c r="BT31" s="8">
        <v>2791</v>
      </c>
      <c r="BU31" s="8">
        <v>2297</v>
      </c>
      <c r="BV31" s="8">
        <v>2871</v>
      </c>
      <c r="BW31" s="8">
        <v>2662</v>
      </c>
      <c r="BX31" s="8">
        <v>2260</v>
      </c>
      <c r="BY31" s="8">
        <v>2743</v>
      </c>
      <c r="BZ31" s="8">
        <v>2390</v>
      </c>
      <c r="CA31" s="8">
        <v>2260</v>
      </c>
      <c r="CB31" s="8">
        <v>2943</v>
      </c>
      <c r="CC31" s="8">
        <v>2552</v>
      </c>
      <c r="CD31" s="8">
        <v>2185</v>
      </c>
      <c r="CE31" s="8">
        <v>2012</v>
      </c>
      <c r="CF31" s="8">
        <v>1863</v>
      </c>
      <c r="CG31" s="8">
        <v>1894</v>
      </c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</row>
    <row r="32" spans="1:97" x14ac:dyDescent="0.25">
      <c r="A32" s="21">
        <v>45</v>
      </c>
      <c r="B32" s="8">
        <v>3026</v>
      </c>
      <c r="C32" s="8">
        <v>2668</v>
      </c>
      <c r="D32" s="8">
        <v>2319</v>
      </c>
      <c r="E32" s="8">
        <v>3115</v>
      </c>
      <c r="F32" s="8">
        <v>2935</v>
      </c>
      <c r="G32" s="8">
        <v>2303</v>
      </c>
      <c r="H32" s="8">
        <v>3108</v>
      </c>
      <c r="I32" s="8">
        <v>3033</v>
      </c>
      <c r="J32" s="8">
        <v>2332</v>
      </c>
      <c r="K32" s="8">
        <v>3076</v>
      </c>
      <c r="L32" s="8">
        <v>2892</v>
      </c>
      <c r="M32" s="8">
        <v>2302</v>
      </c>
      <c r="N32" s="8">
        <v>3313</v>
      </c>
      <c r="O32" s="8">
        <v>3057</v>
      </c>
      <c r="P32" s="8">
        <v>2318</v>
      </c>
      <c r="Q32" s="8">
        <v>2995</v>
      </c>
      <c r="R32" s="8">
        <v>2813</v>
      </c>
      <c r="S32" s="8">
        <v>2310</v>
      </c>
      <c r="T32" s="8">
        <v>3222</v>
      </c>
      <c r="U32" s="8">
        <v>3000</v>
      </c>
      <c r="V32" s="8">
        <v>2383</v>
      </c>
      <c r="W32" s="8">
        <v>3151</v>
      </c>
      <c r="X32" s="8">
        <v>2994</v>
      </c>
      <c r="Y32" s="8">
        <v>2543</v>
      </c>
      <c r="Z32" s="8">
        <v>3057</v>
      </c>
      <c r="AA32" s="8">
        <v>2858</v>
      </c>
      <c r="AB32" s="8">
        <v>2325</v>
      </c>
      <c r="AC32" s="8">
        <v>3126</v>
      </c>
      <c r="AD32" s="8">
        <v>2803</v>
      </c>
      <c r="AE32" s="8">
        <v>2296</v>
      </c>
      <c r="AF32" s="8">
        <v>12578</v>
      </c>
      <c r="AG32" s="8">
        <v>12158</v>
      </c>
      <c r="AH32" s="8">
        <v>12056</v>
      </c>
      <c r="AI32" s="8">
        <v>1697</v>
      </c>
      <c r="AJ32" s="8">
        <v>1760</v>
      </c>
      <c r="AK32" s="8">
        <v>1742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>
        <v>3000</v>
      </c>
      <c r="AY32" s="8">
        <v>2806</v>
      </c>
      <c r="AZ32" s="8">
        <v>2388</v>
      </c>
      <c r="BA32" s="8">
        <v>3074</v>
      </c>
      <c r="BB32" s="8">
        <v>2725</v>
      </c>
      <c r="BC32" s="8">
        <v>2286</v>
      </c>
      <c r="BD32" s="8">
        <v>3168</v>
      </c>
      <c r="BE32" s="8">
        <v>2957</v>
      </c>
      <c r="BF32" s="8">
        <v>2401</v>
      </c>
      <c r="BG32" s="8">
        <v>3000</v>
      </c>
      <c r="BH32" s="8">
        <v>2834</v>
      </c>
      <c r="BI32" s="8">
        <v>2339</v>
      </c>
      <c r="BJ32" s="8">
        <v>3038</v>
      </c>
      <c r="BK32" s="8">
        <v>2886</v>
      </c>
      <c r="BL32" s="8">
        <v>2427</v>
      </c>
      <c r="BM32" s="8">
        <v>2955</v>
      </c>
      <c r="BN32" s="8">
        <v>2775</v>
      </c>
      <c r="BO32" s="8">
        <v>2083</v>
      </c>
      <c r="BP32" s="8">
        <v>3231</v>
      </c>
      <c r="BQ32" s="8">
        <v>3013</v>
      </c>
      <c r="BR32" s="8">
        <v>2357</v>
      </c>
      <c r="BS32" s="8">
        <v>3062</v>
      </c>
      <c r="BT32" s="8">
        <v>2879</v>
      </c>
      <c r="BU32" s="8">
        <v>2380</v>
      </c>
      <c r="BV32" s="8">
        <v>2924</v>
      </c>
      <c r="BW32" s="8">
        <v>2741</v>
      </c>
      <c r="BX32" s="8">
        <v>2276</v>
      </c>
      <c r="BY32" s="8">
        <v>2791</v>
      </c>
      <c r="BZ32" s="8">
        <v>2487</v>
      </c>
      <c r="CA32" s="8">
        <v>2277</v>
      </c>
      <c r="CB32" s="8">
        <v>3153</v>
      </c>
      <c r="CC32" s="8">
        <v>2668</v>
      </c>
      <c r="CD32" s="8">
        <v>2134</v>
      </c>
      <c r="CE32" s="8">
        <v>2001</v>
      </c>
      <c r="CF32" s="8">
        <v>1864</v>
      </c>
      <c r="CG32" s="8">
        <v>1900</v>
      </c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</row>
    <row r="33" spans="1:97" x14ac:dyDescent="0.25">
      <c r="A33" s="21">
        <v>50</v>
      </c>
      <c r="B33" s="8">
        <v>3087</v>
      </c>
      <c r="C33" s="8">
        <v>2848</v>
      </c>
      <c r="D33" s="8">
        <v>2322</v>
      </c>
      <c r="E33" s="8">
        <v>3208</v>
      </c>
      <c r="F33" s="8">
        <v>2982</v>
      </c>
      <c r="G33" s="8">
        <v>2271</v>
      </c>
      <c r="H33" s="8">
        <v>3240</v>
      </c>
      <c r="I33" s="8">
        <v>3183</v>
      </c>
      <c r="J33" s="8">
        <v>2365</v>
      </c>
      <c r="K33" s="8">
        <v>3127</v>
      </c>
      <c r="L33" s="8">
        <v>3042</v>
      </c>
      <c r="M33" s="8">
        <v>2326</v>
      </c>
      <c r="N33" s="8">
        <v>3357</v>
      </c>
      <c r="O33" s="8">
        <v>3223</v>
      </c>
      <c r="P33" s="8">
        <v>2358</v>
      </c>
      <c r="Q33" s="8">
        <v>2981</v>
      </c>
      <c r="R33" s="8">
        <v>2834</v>
      </c>
      <c r="S33" s="8">
        <v>2324</v>
      </c>
      <c r="T33" s="8">
        <v>3313</v>
      </c>
      <c r="U33" s="8">
        <v>3036</v>
      </c>
      <c r="V33" s="8">
        <v>2360</v>
      </c>
      <c r="W33" s="8">
        <v>3185</v>
      </c>
      <c r="X33" s="8">
        <v>3155</v>
      </c>
      <c r="Y33" s="8">
        <v>2590</v>
      </c>
      <c r="Z33" s="8">
        <v>3221</v>
      </c>
      <c r="AA33" s="8">
        <v>2975</v>
      </c>
      <c r="AB33" s="8">
        <v>2308</v>
      </c>
      <c r="AC33" s="8">
        <v>3329</v>
      </c>
      <c r="AD33" s="8">
        <v>2891</v>
      </c>
      <c r="AE33" s="8">
        <v>2368</v>
      </c>
      <c r="AF33" s="8">
        <v>12871</v>
      </c>
      <c r="AG33" s="8">
        <v>12046</v>
      </c>
      <c r="AH33" s="8">
        <v>12178</v>
      </c>
      <c r="AI33" s="8">
        <v>1736</v>
      </c>
      <c r="AJ33" s="8">
        <v>1751</v>
      </c>
      <c r="AK33" s="8">
        <v>1729</v>
      </c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>
        <v>3134</v>
      </c>
      <c r="AY33" s="8">
        <v>2904</v>
      </c>
      <c r="AZ33" s="8">
        <v>2453</v>
      </c>
      <c r="BA33" s="8">
        <v>3147</v>
      </c>
      <c r="BB33" s="8">
        <v>2896</v>
      </c>
      <c r="BC33" s="8">
        <v>2255</v>
      </c>
      <c r="BD33" s="8">
        <v>3296</v>
      </c>
      <c r="BE33" s="8">
        <v>3113</v>
      </c>
      <c r="BF33" s="8">
        <v>2381</v>
      </c>
      <c r="BG33" s="8">
        <v>3057</v>
      </c>
      <c r="BH33" s="8">
        <v>2997</v>
      </c>
      <c r="BI33" s="8">
        <v>2367</v>
      </c>
      <c r="BJ33" s="8">
        <v>3041</v>
      </c>
      <c r="BK33" s="8">
        <v>2950</v>
      </c>
      <c r="BL33" s="8">
        <v>2505</v>
      </c>
      <c r="BM33" s="8">
        <v>3064</v>
      </c>
      <c r="BN33" s="8">
        <v>2881</v>
      </c>
      <c r="BO33" s="8">
        <v>2218</v>
      </c>
      <c r="BP33" s="8">
        <v>3318</v>
      </c>
      <c r="BQ33" s="8">
        <v>3118</v>
      </c>
      <c r="BR33" s="8">
        <v>2345</v>
      </c>
      <c r="BS33" s="8">
        <v>3183</v>
      </c>
      <c r="BT33" s="8">
        <v>3013</v>
      </c>
      <c r="BU33" s="8">
        <v>2434</v>
      </c>
      <c r="BV33" s="8">
        <v>3025</v>
      </c>
      <c r="BW33" s="8">
        <v>2864</v>
      </c>
      <c r="BX33" s="8">
        <v>2369</v>
      </c>
      <c r="BY33" s="8">
        <v>2980</v>
      </c>
      <c r="BZ33" s="8">
        <v>2538</v>
      </c>
      <c r="CA33" s="8">
        <v>2322</v>
      </c>
      <c r="CB33" s="8">
        <v>3312</v>
      </c>
      <c r="CC33" s="8">
        <v>2874</v>
      </c>
      <c r="CD33" s="8">
        <v>2257</v>
      </c>
      <c r="CE33" s="8">
        <v>1979</v>
      </c>
      <c r="CF33" s="8">
        <v>1822</v>
      </c>
      <c r="CG33" s="8">
        <v>1964</v>
      </c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</row>
    <row r="34" spans="1:97" x14ac:dyDescent="0.25">
      <c r="A34" s="21">
        <v>55</v>
      </c>
      <c r="B34" s="8">
        <v>3249</v>
      </c>
      <c r="C34" s="8">
        <v>2873</v>
      </c>
      <c r="D34" s="8">
        <v>2413</v>
      </c>
      <c r="E34" s="8">
        <v>3374</v>
      </c>
      <c r="F34" s="8">
        <v>3136</v>
      </c>
      <c r="G34" s="8">
        <v>2372</v>
      </c>
      <c r="H34" s="8">
        <v>3406</v>
      </c>
      <c r="I34" s="8">
        <v>3389</v>
      </c>
      <c r="J34" s="8">
        <v>2443</v>
      </c>
      <c r="K34" s="8">
        <v>3272</v>
      </c>
      <c r="L34" s="8">
        <v>3132</v>
      </c>
      <c r="M34" s="8">
        <v>2443</v>
      </c>
      <c r="N34" s="8">
        <v>3512</v>
      </c>
      <c r="O34" s="8">
        <v>3362</v>
      </c>
      <c r="P34" s="8">
        <v>2482</v>
      </c>
      <c r="Q34" s="8">
        <v>3134</v>
      </c>
      <c r="R34" s="8">
        <v>3053</v>
      </c>
      <c r="S34" s="8">
        <v>2379</v>
      </c>
      <c r="T34" s="8">
        <v>3417</v>
      </c>
      <c r="U34" s="8">
        <v>3178</v>
      </c>
      <c r="V34" s="8">
        <v>2500</v>
      </c>
      <c r="W34" s="8">
        <v>3452</v>
      </c>
      <c r="X34" s="8">
        <v>3157</v>
      </c>
      <c r="Y34" s="8">
        <v>2649</v>
      </c>
      <c r="Z34" s="8">
        <v>3361</v>
      </c>
      <c r="AA34" s="8">
        <v>3091</v>
      </c>
      <c r="AB34" s="8">
        <v>2415</v>
      </c>
      <c r="AC34" s="8">
        <v>3295</v>
      </c>
      <c r="AD34" s="8">
        <v>3025</v>
      </c>
      <c r="AE34" s="8">
        <v>2344</v>
      </c>
      <c r="AF34" s="8">
        <v>12777</v>
      </c>
      <c r="AG34" s="8">
        <v>12195</v>
      </c>
      <c r="AH34" s="8">
        <v>11954</v>
      </c>
      <c r="AI34" s="8">
        <v>1703</v>
      </c>
      <c r="AJ34" s="8">
        <v>1745</v>
      </c>
      <c r="AK34" s="8">
        <v>1680</v>
      </c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>
        <v>3223</v>
      </c>
      <c r="AY34" s="8">
        <v>2966</v>
      </c>
      <c r="AZ34" s="8">
        <v>2489</v>
      </c>
      <c r="BA34" s="8">
        <v>3210</v>
      </c>
      <c r="BB34" s="8">
        <v>3039</v>
      </c>
      <c r="BC34" s="8">
        <v>2362</v>
      </c>
      <c r="BD34" s="8">
        <v>3449</v>
      </c>
      <c r="BE34" s="8">
        <v>3233</v>
      </c>
      <c r="BF34" s="8">
        <v>2486</v>
      </c>
      <c r="BG34" s="8">
        <v>3134</v>
      </c>
      <c r="BH34" s="8">
        <v>3012</v>
      </c>
      <c r="BI34" s="8">
        <v>2456</v>
      </c>
      <c r="BJ34" s="8">
        <v>3250</v>
      </c>
      <c r="BK34" s="8">
        <v>3034</v>
      </c>
      <c r="BL34" s="8">
        <v>2488</v>
      </c>
      <c r="BM34" s="8">
        <v>3148</v>
      </c>
      <c r="BN34" s="8">
        <v>2942</v>
      </c>
      <c r="BO34" s="8">
        <v>2247</v>
      </c>
      <c r="BP34" s="8">
        <v>3474</v>
      </c>
      <c r="BQ34" s="8">
        <v>3264</v>
      </c>
      <c r="BR34" s="8">
        <v>2493</v>
      </c>
      <c r="BS34" s="8">
        <v>3266</v>
      </c>
      <c r="BT34" s="8">
        <v>3134</v>
      </c>
      <c r="BU34" s="8">
        <v>2438</v>
      </c>
      <c r="BV34" s="8">
        <v>3180</v>
      </c>
      <c r="BW34" s="8">
        <v>2854</v>
      </c>
      <c r="BX34" s="8">
        <v>2394</v>
      </c>
      <c r="BY34" s="8">
        <v>3018</v>
      </c>
      <c r="BZ34" s="8">
        <v>2641</v>
      </c>
      <c r="CA34" s="8">
        <v>2294</v>
      </c>
      <c r="CB34" s="8">
        <v>3321</v>
      </c>
      <c r="CC34" s="8">
        <v>2884</v>
      </c>
      <c r="CD34" s="8">
        <v>2253</v>
      </c>
      <c r="CE34" s="8">
        <v>2033</v>
      </c>
      <c r="CF34" s="8">
        <v>1871</v>
      </c>
      <c r="CG34" s="8">
        <v>1920</v>
      </c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</row>
    <row r="35" spans="1:97" x14ac:dyDescent="0.25">
      <c r="A35" s="21">
        <v>60</v>
      </c>
      <c r="B35" s="8">
        <v>3298</v>
      </c>
      <c r="C35" s="8">
        <v>2973</v>
      </c>
      <c r="D35" s="8">
        <v>2436</v>
      </c>
      <c r="E35" s="8">
        <v>3445</v>
      </c>
      <c r="F35" s="8">
        <v>3166</v>
      </c>
      <c r="G35" s="8">
        <v>2324</v>
      </c>
      <c r="H35" s="8">
        <v>3524</v>
      </c>
      <c r="I35" s="8">
        <v>3449</v>
      </c>
      <c r="J35" s="8">
        <v>2419</v>
      </c>
      <c r="K35" s="8">
        <v>3396</v>
      </c>
      <c r="L35" s="8">
        <v>3212</v>
      </c>
      <c r="M35" s="8">
        <v>2482</v>
      </c>
      <c r="N35" s="8">
        <v>3587</v>
      </c>
      <c r="O35" s="8">
        <v>3541</v>
      </c>
      <c r="P35" s="8">
        <v>2530</v>
      </c>
      <c r="Q35" s="8">
        <v>3273</v>
      </c>
      <c r="R35" s="8">
        <v>3134</v>
      </c>
      <c r="S35" s="8">
        <v>2388</v>
      </c>
      <c r="T35" s="8">
        <v>3509</v>
      </c>
      <c r="U35" s="8">
        <v>3370</v>
      </c>
      <c r="V35" s="8">
        <v>2516</v>
      </c>
      <c r="W35" s="8">
        <v>3502</v>
      </c>
      <c r="X35" s="8">
        <v>3345</v>
      </c>
      <c r="Y35" s="8">
        <v>2678</v>
      </c>
      <c r="Z35" s="8">
        <v>3408</v>
      </c>
      <c r="AA35" s="8">
        <v>3183</v>
      </c>
      <c r="AB35" s="8">
        <v>2412</v>
      </c>
      <c r="AC35" s="8">
        <v>3499</v>
      </c>
      <c r="AD35" s="8">
        <v>3140</v>
      </c>
      <c r="AE35" s="8">
        <v>2483</v>
      </c>
      <c r="AF35" s="8">
        <v>12659</v>
      </c>
      <c r="AG35" s="8">
        <v>12320</v>
      </c>
      <c r="AH35" s="8">
        <v>12112</v>
      </c>
      <c r="AI35" s="8">
        <v>1724</v>
      </c>
      <c r="AJ35" s="8">
        <v>1737</v>
      </c>
      <c r="AK35" s="8">
        <v>1702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>
        <v>3380</v>
      </c>
      <c r="AY35" s="8">
        <v>3025</v>
      </c>
      <c r="AZ35" s="8">
        <v>2464</v>
      </c>
      <c r="BA35" s="8">
        <v>3410</v>
      </c>
      <c r="BB35" s="8">
        <v>3050</v>
      </c>
      <c r="BC35" s="8">
        <v>2410</v>
      </c>
      <c r="BD35" s="8">
        <v>3581</v>
      </c>
      <c r="BE35" s="8">
        <v>3411</v>
      </c>
      <c r="BF35" s="8">
        <v>2544</v>
      </c>
      <c r="BG35" s="8">
        <v>3303</v>
      </c>
      <c r="BH35" s="8">
        <v>3150</v>
      </c>
      <c r="BI35" s="8">
        <v>2494</v>
      </c>
      <c r="BJ35" s="8">
        <v>3236</v>
      </c>
      <c r="BK35" s="8">
        <v>3111</v>
      </c>
      <c r="BL35" s="8">
        <v>2618</v>
      </c>
      <c r="BM35" s="8">
        <v>3213</v>
      </c>
      <c r="BN35" s="8">
        <v>3048</v>
      </c>
      <c r="BO35" s="8">
        <v>2314</v>
      </c>
      <c r="BP35" s="8">
        <v>3484</v>
      </c>
      <c r="BQ35" s="8">
        <v>3362</v>
      </c>
      <c r="BR35" s="8">
        <v>2480</v>
      </c>
      <c r="BS35" s="8">
        <v>3336</v>
      </c>
      <c r="BT35" s="8">
        <v>3229</v>
      </c>
      <c r="BU35" s="8">
        <v>2554</v>
      </c>
      <c r="BV35" s="8">
        <v>3242</v>
      </c>
      <c r="BW35" s="8">
        <v>2953</v>
      </c>
      <c r="BX35" s="8">
        <v>2412</v>
      </c>
      <c r="BY35" s="8">
        <v>3148</v>
      </c>
      <c r="BZ35" s="8">
        <v>2680</v>
      </c>
      <c r="CA35" s="8">
        <v>2440</v>
      </c>
      <c r="CB35" s="8">
        <v>3502</v>
      </c>
      <c r="CC35" s="8">
        <v>3024</v>
      </c>
      <c r="CD35" s="8">
        <v>2304</v>
      </c>
      <c r="CE35" s="8">
        <v>2022</v>
      </c>
      <c r="CF35" s="8">
        <v>1900</v>
      </c>
      <c r="CG35" s="8">
        <v>1915</v>
      </c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</row>
    <row r="36" spans="1:97" x14ac:dyDescent="0.25">
      <c r="A36" s="21">
        <v>65</v>
      </c>
      <c r="B36" s="8">
        <v>3401</v>
      </c>
      <c r="C36" s="8">
        <v>2999</v>
      </c>
      <c r="D36" s="8">
        <v>2479</v>
      </c>
      <c r="E36" s="8">
        <v>3609</v>
      </c>
      <c r="F36" s="8">
        <v>3342</v>
      </c>
      <c r="G36" s="8">
        <v>2435</v>
      </c>
      <c r="H36" s="8">
        <v>3616</v>
      </c>
      <c r="I36" s="8">
        <v>3560</v>
      </c>
      <c r="J36" s="8">
        <v>2487</v>
      </c>
      <c r="K36" s="8">
        <v>3495</v>
      </c>
      <c r="L36" s="8">
        <v>3289</v>
      </c>
      <c r="M36" s="8">
        <v>2541</v>
      </c>
      <c r="N36" s="8">
        <v>3751</v>
      </c>
      <c r="O36" s="8">
        <v>3557</v>
      </c>
      <c r="P36" s="8">
        <v>2533</v>
      </c>
      <c r="Q36" s="8">
        <v>3405</v>
      </c>
      <c r="R36" s="8">
        <v>3218</v>
      </c>
      <c r="S36" s="8">
        <v>2471</v>
      </c>
      <c r="T36" s="8">
        <v>3727</v>
      </c>
      <c r="U36" s="8">
        <v>3430</v>
      </c>
      <c r="V36" s="8">
        <v>2579</v>
      </c>
      <c r="W36" s="8">
        <v>3626</v>
      </c>
      <c r="X36" s="8">
        <v>3404</v>
      </c>
      <c r="Y36" s="8">
        <v>2753</v>
      </c>
      <c r="Z36" s="8">
        <v>3620</v>
      </c>
      <c r="AA36" s="8">
        <v>3259</v>
      </c>
      <c r="AB36" s="8">
        <v>2411</v>
      </c>
      <c r="AC36" s="8">
        <v>3571</v>
      </c>
      <c r="AD36" s="8">
        <v>3200</v>
      </c>
      <c r="AE36" s="8">
        <v>2499</v>
      </c>
      <c r="AF36" s="8">
        <v>12574</v>
      </c>
      <c r="AG36" s="8">
        <v>12281</v>
      </c>
      <c r="AH36" s="8">
        <v>11944</v>
      </c>
      <c r="AI36" s="8">
        <v>1699</v>
      </c>
      <c r="AJ36" s="8">
        <v>1680</v>
      </c>
      <c r="AK36" s="8">
        <v>1686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>
        <v>3511</v>
      </c>
      <c r="AY36" s="8">
        <v>3135</v>
      </c>
      <c r="AZ36" s="8">
        <v>2518</v>
      </c>
      <c r="BA36" s="8">
        <v>3490</v>
      </c>
      <c r="BB36" s="8">
        <v>3199</v>
      </c>
      <c r="BC36" s="8">
        <v>2413</v>
      </c>
      <c r="BD36" s="8">
        <v>3746</v>
      </c>
      <c r="BE36" s="8">
        <v>3398</v>
      </c>
      <c r="BF36" s="8">
        <v>2631</v>
      </c>
      <c r="BG36" s="8">
        <v>3340</v>
      </c>
      <c r="BH36" s="8">
        <v>3244</v>
      </c>
      <c r="BI36" s="8">
        <v>2586</v>
      </c>
      <c r="BJ36" s="8">
        <v>3404</v>
      </c>
      <c r="BK36" s="8">
        <v>3246</v>
      </c>
      <c r="BL36" s="8">
        <v>2683</v>
      </c>
      <c r="BM36" s="8">
        <v>3320</v>
      </c>
      <c r="BN36" s="8">
        <v>3146</v>
      </c>
      <c r="BO36" s="8">
        <v>2352</v>
      </c>
      <c r="BP36" s="8">
        <v>3691</v>
      </c>
      <c r="BQ36" s="8">
        <v>3489</v>
      </c>
      <c r="BR36" s="8">
        <v>2415</v>
      </c>
      <c r="BS36" s="8">
        <v>3464</v>
      </c>
      <c r="BT36" s="8">
        <v>3260</v>
      </c>
      <c r="BU36" s="8">
        <v>2590</v>
      </c>
      <c r="BV36" s="8">
        <v>3392</v>
      </c>
      <c r="BW36" s="8">
        <v>3111</v>
      </c>
      <c r="BX36" s="8">
        <v>2403</v>
      </c>
      <c r="BY36" s="8">
        <v>3258</v>
      </c>
      <c r="BZ36" s="8">
        <v>2767</v>
      </c>
      <c r="CA36" s="8">
        <v>2487</v>
      </c>
      <c r="CB36" s="8">
        <v>3551</v>
      </c>
      <c r="CC36" s="8">
        <v>3019</v>
      </c>
      <c r="CD36" s="8">
        <v>2276</v>
      </c>
      <c r="CE36" s="8">
        <v>2033</v>
      </c>
      <c r="CF36" s="8">
        <v>1966</v>
      </c>
      <c r="CG36" s="8">
        <v>2002</v>
      </c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</row>
    <row r="38" spans="1:97" x14ac:dyDescent="0.25">
      <c r="A38" s="4"/>
    </row>
    <row r="39" spans="1:97" x14ac:dyDescent="0.25">
      <c r="A39" s="19"/>
    </row>
    <row r="40" spans="1:97" x14ac:dyDescent="0.25">
      <c r="A40" s="20" t="s">
        <v>9</v>
      </c>
      <c r="B40" s="6" t="s">
        <v>227</v>
      </c>
      <c r="C40" s="6" t="s">
        <v>228</v>
      </c>
      <c r="D40" s="6" t="s">
        <v>251</v>
      </c>
      <c r="E40" s="6" t="s">
        <v>229</v>
      </c>
      <c r="F40" s="6" t="s">
        <v>230</v>
      </c>
      <c r="G40" s="6" t="s">
        <v>253</v>
      </c>
      <c r="H40" s="6" t="s">
        <v>231</v>
      </c>
      <c r="I40" s="6" t="s">
        <v>232</v>
      </c>
      <c r="J40" s="6" t="s">
        <v>255</v>
      </c>
      <c r="K40" s="6" t="s">
        <v>233</v>
      </c>
      <c r="L40" s="6" t="s">
        <v>234</v>
      </c>
      <c r="M40" s="6" t="s">
        <v>257</v>
      </c>
      <c r="N40" s="6" t="s">
        <v>235</v>
      </c>
      <c r="O40" s="6" t="s">
        <v>236</v>
      </c>
      <c r="P40" s="6" t="s">
        <v>259</v>
      </c>
      <c r="Q40" s="6" t="s">
        <v>237</v>
      </c>
      <c r="R40" s="6" t="s">
        <v>238</v>
      </c>
      <c r="S40" s="6" t="s">
        <v>261</v>
      </c>
      <c r="T40" s="6" t="s">
        <v>239</v>
      </c>
      <c r="U40" s="6" t="s">
        <v>240</v>
      </c>
      <c r="V40" s="6" t="s">
        <v>263</v>
      </c>
      <c r="W40" s="6" t="s">
        <v>241</v>
      </c>
      <c r="X40" s="6" t="s">
        <v>242</v>
      </c>
      <c r="Y40" s="6" t="s">
        <v>265</v>
      </c>
      <c r="Z40" s="6" t="s">
        <v>243</v>
      </c>
      <c r="AA40" s="6" t="s">
        <v>244</v>
      </c>
      <c r="AB40" s="6" t="s">
        <v>267</v>
      </c>
      <c r="AC40" s="6" t="s">
        <v>245</v>
      </c>
      <c r="AD40" s="6" t="s">
        <v>246</v>
      </c>
      <c r="AE40" s="6" t="s">
        <v>269</v>
      </c>
      <c r="AF40" s="6" t="s">
        <v>247</v>
      </c>
      <c r="AG40" s="6" t="s">
        <v>248</v>
      </c>
      <c r="AH40" s="6" t="s">
        <v>271</v>
      </c>
      <c r="AI40" s="6" t="s">
        <v>249</v>
      </c>
      <c r="AJ40" s="6" t="s">
        <v>250</v>
      </c>
      <c r="AK40" s="6" t="s">
        <v>273</v>
      </c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 t="s">
        <v>275</v>
      </c>
      <c r="AY40" s="6" t="s">
        <v>276</v>
      </c>
      <c r="AZ40" s="6" t="s">
        <v>299</v>
      </c>
      <c r="BA40" s="6" t="s">
        <v>277</v>
      </c>
      <c r="BB40" s="6" t="s">
        <v>278</v>
      </c>
      <c r="BC40" s="6" t="s">
        <v>301</v>
      </c>
      <c r="BD40" s="6" t="s">
        <v>279</v>
      </c>
      <c r="BE40" s="6" t="s">
        <v>280</v>
      </c>
      <c r="BF40" s="6" t="s">
        <v>303</v>
      </c>
      <c r="BG40" s="6" t="s">
        <v>281</v>
      </c>
      <c r="BH40" s="6" t="s">
        <v>282</v>
      </c>
      <c r="BI40" s="6" t="s">
        <v>305</v>
      </c>
      <c r="BJ40" s="6" t="s">
        <v>283</v>
      </c>
      <c r="BK40" s="6" t="s">
        <v>284</v>
      </c>
      <c r="BL40" s="6" t="s">
        <v>307</v>
      </c>
      <c r="BM40" s="6" t="s">
        <v>285</v>
      </c>
      <c r="BN40" s="6" t="s">
        <v>286</v>
      </c>
      <c r="BO40" s="6" t="s">
        <v>309</v>
      </c>
      <c r="BP40" s="6" t="s">
        <v>287</v>
      </c>
      <c r="BQ40" s="6" t="s">
        <v>288</v>
      </c>
      <c r="BR40" s="6" t="s">
        <v>311</v>
      </c>
      <c r="BS40" s="6" t="s">
        <v>289</v>
      </c>
      <c r="BT40" s="6" t="s">
        <v>290</v>
      </c>
      <c r="BU40" s="6" t="s">
        <v>313</v>
      </c>
      <c r="BV40" s="6" t="s">
        <v>291</v>
      </c>
      <c r="BW40" s="6" t="s">
        <v>292</v>
      </c>
      <c r="BX40" s="6" t="s">
        <v>315</v>
      </c>
      <c r="BY40" s="6" t="s">
        <v>293</v>
      </c>
      <c r="BZ40" s="6" t="s">
        <v>294</v>
      </c>
      <c r="CA40" s="6" t="s">
        <v>317</v>
      </c>
      <c r="CB40" s="6" t="s">
        <v>295</v>
      </c>
      <c r="CC40" s="6" t="s">
        <v>296</v>
      </c>
      <c r="CD40" s="6" t="s">
        <v>319</v>
      </c>
      <c r="CE40" s="6" t="s">
        <v>297</v>
      </c>
      <c r="CF40" s="6" t="s">
        <v>298</v>
      </c>
      <c r="CG40" s="6" t="s">
        <v>321</v>
      </c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</row>
    <row r="41" spans="1:97" x14ac:dyDescent="0.25">
      <c r="A41" s="21">
        <v>0</v>
      </c>
      <c r="B41" s="8">
        <v>1914</v>
      </c>
      <c r="C41" s="8">
        <v>1831</v>
      </c>
      <c r="D41" s="8">
        <v>1760</v>
      </c>
      <c r="E41" s="8">
        <v>1748</v>
      </c>
      <c r="F41" s="8">
        <v>1849</v>
      </c>
      <c r="G41" s="8">
        <v>1731</v>
      </c>
      <c r="H41" s="8">
        <v>1884</v>
      </c>
      <c r="I41" s="8">
        <v>1804</v>
      </c>
      <c r="J41" s="8">
        <v>1753</v>
      </c>
      <c r="K41" s="8">
        <v>1892</v>
      </c>
      <c r="L41" s="8">
        <v>1877</v>
      </c>
      <c r="M41" s="8">
        <v>1721</v>
      </c>
      <c r="N41" s="8">
        <v>1895</v>
      </c>
      <c r="O41" s="8">
        <v>1866</v>
      </c>
      <c r="P41" s="8">
        <v>2152</v>
      </c>
      <c r="Q41" s="8">
        <v>1919</v>
      </c>
      <c r="R41" s="8">
        <v>1812</v>
      </c>
      <c r="S41" s="8">
        <v>1764</v>
      </c>
      <c r="T41" s="8">
        <v>1878</v>
      </c>
      <c r="U41" s="8">
        <v>1844</v>
      </c>
      <c r="V41" s="8">
        <v>1813</v>
      </c>
      <c r="W41" s="8">
        <v>1982</v>
      </c>
      <c r="X41" s="8">
        <v>1781</v>
      </c>
      <c r="Y41" s="8">
        <v>1838</v>
      </c>
      <c r="Z41" s="8">
        <v>1954</v>
      </c>
      <c r="AA41" s="8">
        <v>1902</v>
      </c>
      <c r="AB41" s="8">
        <v>1884</v>
      </c>
      <c r="AC41" s="8">
        <v>2211</v>
      </c>
      <c r="AD41" s="8">
        <v>2114</v>
      </c>
      <c r="AE41" s="8">
        <v>2387</v>
      </c>
      <c r="AF41" s="8">
        <v>1907</v>
      </c>
      <c r="AG41" s="8">
        <v>1806</v>
      </c>
      <c r="AH41" s="8">
        <v>1883</v>
      </c>
      <c r="AI41" s="8">
        <v>1942</v>
      </c>
      <c r="AJ41" s="8">
        <v>1966</v>
      </c>
      <c r="AK41" s="8">
        <v>1866</v>
      </c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>
        <v>2007</v>
      </c>
      <c r="AY41" s="8">
        <v>1881</v>
      </c>
      <c r="AZ41" s="8">
        <v>1884</v>
      </c>
      <c r="BA41" s="8">
        <v>1939</v>
      </c>
      <c r="BB41" s="8">
        <v>1898</v>
      </c>
      <c r="BC41" s="8">
        <v>1773</v>
      </c>
      <c r="BD41" s="8">
        <v>1818</v>
      </c>
      <c r="BE41" s="8">
        <v>1880</v>
      </c>
      <c r="BF41" s="8">
        <v>1734</v>
      </c>
      <c r="BG41" s="8">
        <v>1901</v>
      </c>
      <c r="BH41" s="8">
        <v>1774</v>
      </c>
      <c r="BI41" s="8">
        <v>1700</v>
      </c>
      <c r="BJ41" s="8">
        <v>1846</v>
      </c>
      <c r="BK41" s="8">
        <v>1928</v>
      </c>
      <c r="BL41" s="8">
        <v>1807</v>
      </c>
      <c r="BM41" s="8">
        <v>1997</v>
      </c>
      <c r="BN41" s="8">
        <v>1824</v>
      </c>
      <c r="BO41" s="8">
        <v>1825</v>
      </c>
      <c r="BP41" s="8">
        <v>2114</v>
      </c>
      <c r="BQ41" s="8">
        <v>1938</v>
      </c>
      <c r="BR41" s="8">
        <v>1783</v>
      </c>
      <c r="BS41" s="8">
        <v>1965</v>
      </c>
      <c r="BT41" s="8">
        <v>1918</v>
      </c>
      <c r="BU41" s="8">
        <v>1863</v>
      </c>
      <c r="BV41" s="8">
        <v>1940</v>
      </c>
      <c r="BW41" s="8">
        <v>1956</v>
      </c>
      <c r="BX41" s="8">
        <v>1826</v>
      </c>
      <c r="BY41" s="8">
        <v>1999</v>
      </c>
      <c r="BZ41" s="8">
        <v>1868</v>
      </c>
      <c r="CA41" s="8">
        <v>1809</v>
      </c>
      <c r="CB41" s="8">
        <v>1814</v>
      </c>
      <c r="CC41" s="8">
        <v>1969</v>
      </c>
      <c r="CD41" s="8">
        <v>1721</v>
      </c>
      <c r="CE41" s="8">
        <v>1863</v>
      </c>
      <c r="CF41" s="8">
        <v>1910</v>
      </c>
      <c r="CG41" s="8">
        <v>1786</v>
      </c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</row>
    <row r="42" spans="1:97" x14ac:dyDescent="0.25">
      <c r="A42" s="21">
        <v>5</v>
      </c>
      <c r="B42" s="8">
        <v>1984</v>
      </c>
      <c r="C42" s="8">
        <v>1930</v>
      </c>
      <c r="D42" s="8">
        <v>1909</v>
      </c>
      <c r="E42" s="8">
        <v>2042</v>
      </c>
      <c r="F42" s="8">
        <v>1940</v>
      </c>
      <c r="G42" s="8">
        <v>1852</v>
      </c>
      <c r="H42" s="8">
        <v>2054</v>
      </c>
      <c r="I42" s="8">
        <v>1905</v>
      </c>
      <c r="J42" s="8">
        <v>1767</v>
      </c>
      <c r="K42" s="8">
        <v>2053</v>
      </c>
      <c r="L42" s="8">
        <v>1992</v>
      </c>
      <c r="M42" s="8">
        <v>1780</v>
      </c>
      <c r="N42" s="8">
        <v>2086</v>
      </c>
      <c r="O42" s="8">
        <v>2074</v>
      </c>
      <c r="P42" s="8">
        <v>1975</v>
      </c>
      <c r="Q42" s="8">
        <v>2045</v>
      </c>
      <c r="R42" s="8">
        <v>1867</v>
      </c>
      <c r="S42" s="8">
        <v>1892</v>
      </c>
      <c r="T42" s="8">
        <v>1903</v>
      </c>
      <c r="U42" s="8">
        <v>2061</v>
      </c>
      <c r="V42" s="8">
        <v>1857</v>
      </c>
      <c r="W42" s="8">
        <v>2023</v>
      </c>
      <c r="X42" s="8">
        <v>1954</v>
      </c>
      <c r="Y42" s="8">
        <v>1888</v>
      </c>
      <c r="Z42" s="8">
        <v>2057</v>
      </c>
      <c r="AA42" s="8">
        <v>2036</v>
      </c>
      <c r="AB42" s="8">
        <v>1887</v>
      </c>
      <c r="AC42" s="8">
        <v>2384</v>
      </c>
      <c r="AD42" s="8">
        <v>2181</v>
      </c>
      <c r="AE42" s="8">
        <v>2459</v>
      </c>
      <c r="AF42" s="8">
        <v>2065</v>
      </c>
      <c r="AG42" s="8">
        <v>2001</v>
      </c>
      <c r="AH42" s="8">
        <v>1921</v>
      </c>
      <c r="AI42" s="8">
        <v>1994</v>
      </c>
      <c r="AJ42" s="8">
        <v>1917</v>
      </c>
      <c r="AK42" s="8">
        <v>1854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>
        <v>2077</v>
      </c>
      <c r="AY42" s="8">
        <v>1931</v>
      </c>
      <c r="AZ42" s="8">
        <v>1900</v>
      </c>
      <c r="BA42" s="8">
        <v>2068</v>
      </c>
      <c r="BB42" s="8">
        <v>1982</v>
      </c>
      <c r="BC42" s="8">
        <v>1917</v>
      </c>
      <c r="BD42" s="8">
        <v>1985</v>
      </c>
      <c r="BE42" s="8">
        <v>2009</v>
      </c>
      <c r="BF42" s="8">
        <v>1731</v>
      </c>
      <c r="BG42" s="8">
        <v>1856</v>
      </c>
      <c r="BH42" s="8">
        <v>1822</v>
      </c>
      <c r="BI42" s="8">
        <v>1770</v>
      </c>
      <c r="BJ42" s="8">
        <v>2073</v>
      </c>
      <c r="BK42" s="8">
        <v>1989</v>
      </c>
      <c r="BL42" s="8">
        <v>1881</v>
      </c>
      <c r="BM42" s="8">
        <v>2111</v>
      </c>
      <c r="BN42" s="8">
        <v>2033</v>
      </c>
      <c r="BO42" s="8">
        <v>1901</v>
      </c>
      <c r="BP42" s="8">
        <v>2107</v>
      </c>
      <c r="BQ42" s="8">
        <v>2098</v>
      </c>
      <c r="BR42" s="8">
        <v>1884</v>
      </c>
      <c r="BS42" s="8">
        <v>2123</v>
      </c>
      <c r="BT42" s="8">
        <v>2016</v>
      </c>
      <c r="BU42" s="8">
        <v>1868</v>
      </c>
      <c r="BV42" s="8">
        <v>2114</v>
      </c>
      <c r="BW42" s="8">
        <v>2049</v>
      </c>
      <c r="BX42" s="8">
        <v>1835</v>
      </c>
      <c r="BY42" s="8">
        <v>2065</v>
      </c>
      <c r="BZ42" s="8">
        <v>1905</v>
      </c>
      <c r="CA42" s="8">
        <v>1865</v>
      </c>
      <c r="CB42" s="8">
        <v>2047</v>
      </c>
      <c r="CC42" s="8">
        <v>1986</v>
      </c>
      <c r="CD42" s="8">
        <v>1840</v>
      </c>
      <c r="CE42" s="8">
        <v>1965</v>
      </c>
      <c r="CF42" s="8">
        <v>1999</v>
      </c>
      <c r="CG42" s="8">
        <v>1820</v>
      </c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</row>
    <row r="43" spans="1:97" x14ac:dyDescent="0.25">
      <c r="A43" s="21">
        <v>10</v>
      </c>
      <c r="B43" s="8">
        <v>2145</v>
      </c>
      <c r="C43" s="8">
        <v>1971</v>
      </c>
      <c r="D43" s="8">
        <v>1911</v>
      </c>
      <c r="E43" s="8">
        <v>2149</v>
      </c>
      <c r="F43" s="8">
        <v>2087</v>
      </c>
      <c r="G43" s="8">
        <v>1917</v>
      </c>
      <c r="H43" s="8">
        <v>2233</v>
      </c>
      <c r="I43" s="8">
        <v>2037</v>
      </c>
      <c r="J43" s="8">
        <v>1856</v>
      </c>
      <c r="K43" s="8">
        <v>2198</v>
      </c>
      <c r="L43" s="8">
        <v>2082</v>
      </c>
      <c r="M43" s="8">
        <v>1897</v>
      </c>
      <c r="N43" s="8">
        <v>2149</v>
      </c>
      <c r="O43" s="8">
        <v>2169</v>
      </c>
      <c r="P43" s="8">
        <v>2009</v>
      </c>
      <c r="Q43" s="8">
        <v>2257</v>
      </c>
      <c r="R43" s="8">
        <v>2058</v>
      </c>
      <c r="S43" s="8">
        <v>1925</v>
      </c>
      <c r="T43" s="8">
        <v>2137</v>
      </c>
      <c r="U43" s="8">
        <v>2121</v>
      </c>
      <c r="V43" s="8">
        <v>1950</v>
      </c>
      <c r="W43" s="8">
        <v>2210</v>
      </c>
      <c r="X43" s="8">
        <v>2145</v>
      </c>
      <c r="Y43" s="8">
        <v>1973</v>
      </c>
      <c r="Z43" s="8">
        <v>2185</v>
      </c>
      <c r="AA43" s="8">
        <v>2147</v>
      </c>
      <c r="AB43" s="8">
        <v>1915</v>
      </c>
      <c r="AC43" s="8">
        <v>2437</v>
      </c>
      <c r="AD43" s="8">
        <v>2280</v>
      </c>
      <c r="AE43" s="8">
        <v>2425</v>
      </c>
      <c r="AF43" s="8">
        <v>2179</v>
      </c>
      <c r="AG43" s="8">
        <v>2112</v>
      </c>
      <c r="AH43" s="8">
        <v>1943</v>
      </c>
      <c r="AI43" s="8">
        <v>2044</v>
      </c>
      <c r="AJ43" s="8">
        <v>2028</v>
      </c>
      <c r="AK43" s="8">
        <v>1868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>
        <v>2191</v>
      </c>
      <c r="AY43" s="8">
        <v>2103</v>
      </c>
      <c r="AZ43" s="8">
        <v>1996</v>
      </c>
      <c r="BA43" s="8">
        <v>2232</v>
      </c>
      <c r="BB43" s="8">
        <v>2185</v>
      </c>
      <c r="BC43" s="8">
        <v>1966</v>
      </c>
      <c r="BD43" s="8">
        <v>2122</v>
      </c>
      <c r="BE43" s="8">
        <v>2127</v>
      </c>
      <c r="BF43" s="8">
        <v>1836</v>
      </c>
      <c r="BG43" s="8">
        <v>1977</v>
      </c>
      <c r="BH43" s="8">
        <v>1933</v>
      </c>
      <c r="BI43" s="8">
        <v>1799</v>
      </c>
      <c r="BJ43" s="8">
        <v>2221</v>
      </c>
      <c r="BK43" s="8">
        <v>2151</v>
      </c>
      <c r="BL43" s="8">
        <v>1967</v>
      </c>
      <c r="BM43" s="8">
        <v>2243</v>
      </c>
      <c r="BN43" s="8">
        <v>2104</v>
      </c>
      <c r="BO43" s="8">
        <v>2002</v>
      </c>
      <c r="BP43" s="8">
        <v>2267</v>
      </c>
      <c r="BQ43" s="8">
        <v>2191</v>
      </c>
      <c r="BR43" s="8">
        <v>1946</v>
      </c>
      <c r="BS43" s="8">
        <v>2136</v>
      </c>
      <c r="BT43" s="8">
        <v>2115</v>
      </c>
      <c r="BU43" s="8">
        <v>1981</v>
      </c>
      <c r="BV43" s="8">
        <v>2225</v>
      </c>
      <c r="BW43" s="8">
        <v>2215</v>
      </c>
      <c r="BX43" s="8">
        <v>1939</v>
      </c>
      <c r="BY43" s="8">
        <v>2220</v>
      </c>
      <c r="BZ43" s="8">
        <v>1996</v>
      </c>
      <c r="CA43" s="8">
        <v>1896</v>
      </c>
      <c r="CB43" s="8">
        <v>2105</v>
      </c>
      <c r="CC43" s="8">
        <v>2153</v>
      </c>
      <c r="CD43" s="8">
        <v>1876</v>
      </c>
      <c r="CE43" s="8">
        <v>2102</v>
      </c>
      <c r="CF43" s="8">
        <v>2095</v>
      </c>
      <c r="CG43" s="8">
        <v>1961</v>
      </c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</row>
    <row r="44" spans="1:97" x14ac:dyDescent="0.25">
      <c r="A44" s="21">
        <v>15</v>
      </c>
      <c r="B44" s="8">
        <v>2200</v>
      </c>
      <c r="C44" s="8">
        <v>2068</v>
      </c>
      <c r="D44" s="8">
        <v>1961</v>
      </c>
      <c r="E44" s="8">
        <v>2351</v>
      </c>
      <c r="F44" s="8">
        <v>2260</v>
      </c>
      <c r="G44" s="8">
        <v>1970</v>
      </c>
      <c r="H44" s="8">
        <v>2341</v>
      </c>
      <c r="I44" s="8">
        <v>2195</v>
      </c>
      <c r="J44" s="8">
        <v>1956</v>
      </c>
      <c r="K44" s="8">
        <v>2275</v>
      </c>
      <c r="L44" s="8">
        <v>2258</v>
      </c>
      <c r="M44" s="8">
        <v>1944</v>
      </c>
      <c r="N44" s="8">
        <v>2299</v>
      </c>
      <c r="O44" s="8">
        <v>2236</v>
      </c>
      <c r="P44" s="8">
        <v>2064</v>
      </c>
      <c r="Q44" s="8">
        <v>2319</v>
      </c>
      <c r="R44" s="8">
        <v>2153</v>
      </c>
      <c r="S44" s="8">
        <v>2058</v>
      </c>
      <c r="T44" s="8">
        <v>2250</v>
      </c>
      <c r="U44" s="8">
        <v>2166</v>
      </c>
      <c r="V44" s="8">
        <v>2011</v>
      </c>
      <c r="W44" s="8">
        <v>2273</v>
      </c>
      <c r="X44" s="8">
        <v>2165</v>
      </c>
      <c r="Y44" s="8">
        <v>1912</v>
      </c>
      <c r="Z44" s="8">
        <v>2319</v>
      </c>
      <c r="AA44" s="8">
        <v>2378</v>
      </c>
      <c r="AB44" s="8">
        <v>2043</v>
      </c>
      <c r="AC44" s="8">
        <v>2584</v>
      </c>
      <c r="AD44" s="8">
        <v>2392</v>
      </c>
      <c r="AE44" s="8">
        <v>2458</v>
      </c>
      <c r="AF44" s="8">
        <v>2235</v>
      </c>
      <c r="AG44" s="8">
        <v>2276</v>
      </c>
      <c r="AH44" s="8">
        <v>1921</v>
      </c>
      <c r="AI44" s="8">
        <v>2222</v>
      </c>
      <c r="AJ44" s="8">
        <v>2094</v>
      </c>
      <c r="AK44" s="8">
        <v>1911</v>
      </c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>
        <v>2315</v>
      </c>
      <c r="AY44" s="8">
        <v>2211</v>
      </c>
      <c r="AZ44" s="8">
        <v>2005</v>
      </c>
      <c r="BA44" s="8">
        <v>2311</v>
      </c>
      <c r="BB44" s="8">
        <v>2297</v>
      </c>
      <c r="BC44" s="8">
        <v>2019</v>
      </c>
      <c r="BD44" s="8">
        <v>2284</v>
      </c>
      <c r="BE44" s="8">
        <v>2281</v>
      </c>
      <c r="BF44" s="8">
        <v>1889</v>
      </c>
      <c r="BG44" s="8">
        <v>2062</v>
      </c>
      <c r="BH44" s="8">
        <v>1963</v>
      </c>
      <c r="BI44" s="8">
        <v>1815</v>
      </c>
      <c r="BJ44" s="8">
        <v>2371</v>
      </c>
      <c r="BK44" s="8">
        <v>2272</v>
      </c>
      <c r="BL44" s="8">
        <v>2013</v>
      </c>
      <c r="BM44" s="8">
        <v>2392</v>
      </c>
      <c r="BN44" s="8">
        <v>2234</v>
      </c>
      <c r="BO44" s="8">
        <v>1964</v>
      </c>
      <c r="BP44" s="8">
        <v>2406</v>
      </c>
      <c r="BQ44" s="8">
        <v>2450</v>
      </c>
      <c r="BR44" s="8">
        <v>2126</v>
      </c>
      <c r="BS44" s="8">
        <v>2403</v>
      </c>
      <c r="BT44" s="8">
        <v>2263</v>
      </c>
      <c r="BU44" s="8">
        <v>2042</v>
      </c>
      <c r="BV44" s="8">
        <v>2360</v>
      </c>
      <c r="BW44" s="8">
        <v>2311</v>
      </c>
      <c r="BX44" s="8">
        <v>1950</v>
      </c>
      <c r="BY44" s="8">
        <v>2402</v>
      </c>
      <c r="BZ44" s="8">
        <v>2106</v>
      </c>
      <c r="CA44" s="8">
        <v>2010</v>
      </c>
      <c r="CB44" s="8">
        <v>2244</v>
      </c>
      <c r="CC44" s="8">
        <v>2243</v>
      </c>
      <c r="CD44" s="8">
        <v>1947</v>
      </c>
      <c r="CE44" s="8">
        <v>2253</v>
      </c>
      <c r="CF44" s="8">
        <v>2186</v>
      </c>
      <c r="CG44" s="8">
        <v>1939</v>
      </c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</row>
    <row r="45" spans="1:97" x14ac:dyDescent="0.25">
      <c r="A45" s="21">
        <v>20</v>
      </c>
      <c r="B45" s="8">
        <v>2342</v>
      </c>
      <c r="C45" s="8">
        <v>2193</v>
      </c>
      <c r="D45" s="8">
        <v>2003</v>
      </c>
      <c r="E45" s="8">
        <v>2436</v>
      </c>
      <c r="F45" s="8">
        <v>2365</v>
      </c>
      <c r="G45" s="8">
        <v>2096</v>
      </c>
      <c r="H45" s="8">
        <v>2506</v>
      </c>
      <c r="I45" s="8">
        <v>2329</v>
      </c>
      <c r="J45" s="8">
        <v>2000</v>
      </c>
      <c r="K45" s="8">
        <v>2430</v>
      </c>
      <c r="L45" s="8">
        <v>2388</v>
      </c>
      <c r="M45" s="8">
        <v>1976</v>
      </c>
      <c r="N45" s="8">
        <v>2432</v>
      </c>
      <c r="O45" s="8">
        <v>2360</v>
      </c>
      <c r="P45" s="8">
        <v>2120</v>
      </c>
      <c r="Q45" s="8">
        <v>2482</v>
      </c>
      <c r="R45" s="8">
        <v>2312</v>
      </c>
      <c r="S45" s="8">
        <v>2068</v>
      </c>
      <c r="T45" s="8">
        <v>2412</v>
      </c>
      <c r="U45" s="8">
        <v>2363</v>
      </c>
      <c r="V45" s="8">
        <v>2054</v>
      </c>
      <c r="W45" s="8">
        <v>2459</v>
      </c>
      <c r="X45" s="8">
        <v>2301</v>
      </c>
      <c r="Y45" s="8">
        <v>2054</v>
      </c>
      <c r="Z45" s="8">
        <v>2480</v>
      </c>
      <c r="AA45" s="8">
        <v>2407</v>
      </c>
      <c r="AB45" s="8">
        <v>2094</v>
      </c>
      <c r="AC45" s="8">
        <v>2796</v>
      </c>
      <c r="AD45" s="8">
        <v>2466</v>
      </c>
      <c r="AE45" s="8">
        <v>2536</v>
      </c>
      <c r="AF45" s="8">
        <v>2443</v>
      </c>
      <c r="AG45" s="8">
        <v>2316</v>
      </c>
      <c r="AH45" s="8">
        <v>2059</v>
      </c>
      <c r="AI45" s="8">
        <v>2294</v>
      </c>
      <c r="AJ45" s="8">
        <v>2177</v>
      </c>
      <c r="AK45" s="8">
        <v>2009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>
        <v>2439</v>
      </c>
      <c r="AY45" s="8">
        <v>2347</v>
      </c>
      <c r="AZ45" s="8">
        <v>2046</v>
      </c>
      <c r="BA45" s="8">
        <v>2403</v>
      </c>
      <c r="BB45" s="8">
        <v>2404</v>
      </c>
      <c r="BC45" s="8">
        <v>2105</v>
      </c>
      <c r="BD45" s="8">
        <v>2390</v>
      </c>
      <c r="BE45" s="8">
        <v>2320</v>
      </c>
      <c r="BF45" s="8">
        <v>1975</v>
      </c>
      <c r="BG45" s="8">
        <v>2131</v>
      </c>
      <c r="BH45" s="8">
        <v>2031</v>
      </c>
      <c r="BI45" s="8">
        <v>1868</v>
      </c>
      <c r="BJ45" s="8">
        <v>2503</v>
      </c>
      <c r="BK45" s="8">
        <v>2399</v>
      </c>
      <c r="BL45" s="8">
        <v>2051</v>
      </c>
      <c r="BM45" s="8">
        <v>2501</v>
      </c>
      <c r="BN45" s="8">
        <v>2318</v>
      </c>
      <c r="BO45" s="8">
        <v>2066</v>
      </c>
      <c r="BP45" s="8">
        <v>2533</v>
      </c>
      <c r="BQ45" s="8">
        <v>2527</v>
      </c>
      <c r="BR45" s="8">
        <v>2076</v>
      </c>
      <c r="BS45" s="8">
        <v>2480</v>
      </c>
      <c r="BT45" s="8">
        <v>2358</v>
      </c>
      <c r="BU45" s="8">
        <v>2046</v>
      </c>
      <c r="BV45" s="8">
        <v>2483</v>
      </c>
      <c r="BW45" s="8">
        <v>2445</v>
      </c>
      <c r="BX45" s="8">
        <v>2072</v>
      </c>
      <c r="BY45" s="8">
        <v>2451</v>
      </c>
      <c r="BZ45" s="8">
        <v>2196</v>
      </c>
      <c r="CA45" s="8">
        <v>2033</v>
      </c>
      <c r="CB45" s="8">
        <v>2432</v>
      </c>
      <c r="CC45" s="8">
        <v>2389</v>
      </c>
      <c r="CD45" s="8">
        <v>1961</v>
      </c>
      <c r="CE45" s="8">
        <v>2376</v>
      </c>
      <c r="CF45" s="8">
        <v>2394</v>
      </c>
      <c r="CG45" s="8">
        <v>1951</v>
      </c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</row>
    <row r="46" spans="1:97" x14ac:dyDescent="0.25">
      <c r="A46" s="21">
        <v>25</v>
      </c>
      <c r="B46" s="8">
        <v>2483</v>
      </c>
      <c r="C46" s="8">
        <v>2250</v>
      </c>
      <c r="D46" s="8">
        <v>2018</v>
      </c>
      <c r="E46" s="8">
        <v>2592</v>
      </c>
      <c r="F46" s="8">
        <v>2513</v>
      </c>
      <c r="G46" s="8">
        <v>2143</v>
      </c>
      <c r="H46" s="8">
        <v>2637</v>
      </c>
      <c r="I46" s="8">
        <v>2379</v>
      </c>
      <c r="J46" s="8">
        <v>2080</v>
      </c>
      <c r="K46" s="8">
        <v>2595</v>
      </c>
      <c r="L46" s="8">
        <v>2456</v>
      </c>
      <c r="M46" s="8">
        <v>2020</v>
      </c>
      <c r="N46" s="8">
        <v>2497</v>
      </c>
      <c r="O46" s="8">
        <v>2495</v>
      </c>
      <c r="P46" s="8">
        <v>2238</v>
      </c>
      <c r="Q46" s="8">
        <v>2615</v>
      </c>
      <c r="R46" s="8">
        <v>2355</v>
      </c>
      <c r="S46" s="8">
        <v>2136</v>
      </c>
      <c r="T46" s="8">
        <v>2554</v>
      </c>
      <c r="U46" s="8">
        <v>2503</v>
      </c>
      <c r="V46" s="8">
        <v>2077</v>
      </c>
      <c r="W46" s="8">
        <v>2554</v>
      </c>
      <c r="X46" s="8">
        <v>2434</v>
      </c>
      <c r="Y46" s="8">
        <v>2128</v>
      </c>
      <c r="Z46" s="8">
        <v>2601</v>
      </c>
      <c r="AA46" s="8">
        <v>2566</v>
      </c>
      <c r="AB46" s="8">
        <v>2101</v>
      </c>
      <c r="AC46" s="8">
        <v>2885</v>
      </c>
      <c r="AD46" s="8">
        <v>2620</v>
      </c>
      <c r="AE46" s="8">
        <v>2616</v>
      </c>
      <c r="AF46" s="8">
        <v>2494</v>
      </c>
      <c r="AG46" s="8">
        <v>2366</v>
      </c>
      <c r="AH46" s="8">
        <v>2113</v>
      </c>
      <c r="AI46" s="8">
        <v>2384</v>
      </c>
      <c r="AJ46" s="8">
        <v>2298</v>
      </c>
      <c r="AK46" s="8">
        <v>2010</v>
      </c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>
        <v>2633</v>
      </c>
      <c r="AY46" s="8">
        <v>2397</v>
      </c>
      <c r="AZ46" s="8">
        <v>2036</v>
      </c>
      <c r="BA46" s="8">
        <v>2514</v>
      </c>
      <c r="BB46" s="8">
        <v>2534</v>
      </c>
      <c r="BC46" s="8">
        <v>2096</v>
      </c>
      <c r="BD46" s="8">
        <v>2547</v>
      </c>
      <c r="BE46" s="8">
        <v>2434</v>
      </c>
      <c r="BF46" s="8">
        <v>1992</v>
      </c>
      <c r="BG46" s="8">
        <v>2221</v>
      </c>
      <c r="BH46" s="8">
        <v>2121</v>
      </c>
      <c r="BI46" s="8">
        <v>1919</v>
      </c>
      <c r="BJ46" s="8">
        <v>2631</v>
      </c>
      <c r="BK46" s="8">
        <v>2470</v>
      </c>
      <c r="BL46" s="8">
        <v>2078</v>
      </c>
      <c r="BM46" s="8">
        <v>2771</v>
      </c>
      <c r="BN46" s="8">
        <v>2504</v>
      </c>
      <c r="BO46" s="8">
        <v>2178</v>
      </c>
      <c r="BP46" s="8">
        <v>2697</v>
      </c>
      <c r="BQ46" s="8">
        <v>2705</v>
      </c>
      <c r="BR46" s="8">
        <v>2179</v>
      </c>
      <c r="BS46" s="8">
        <v>2564</v>
      </c>
      <c r="BT46" s="8">
        <v>2495</v>
      </c>
      <c r="BU46" s="8">
        <v>2128</v>
      </c>
      <c r="BV46" s="8">
        <v>2614</v>
      </c>
      <c r="BW46" s="8">
        <v>2519</v>
      </c>
      <c r="BX46" s="8">
        <v>2084</v>
      </c>
      <c r="BY46" s="8">
        <v>2537</v>
      </c>
      <c r="BZ46" s="8">
        <v>2342</v>
      </c>
      <c r="CA46" s="8">
        <v>2054</v>
      </c>
      <c r="CB46" s="8">
        <v>2524</v>
      </c>
      <c r="CC46" s="8">
        <v>2482</v>
      </c>
      <c r="CD46" s="8">
        <v>2013</v>
      </c>
      <c r="CE46" s="8">
        <v>2515</v>
      </c>
      <c r="CF46" s="8">
        <v>2448</v>
      </c>
      <c r="CG46" s="8">
        <v>2030</v>
      </c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</row>
    <row r="47" spans="1:97" x14ac:dyDescent="0.25">
      <c r="A47" s="21">
        <v>30</v>
      </c>
      <c r="B47" s="8">
        <v>2605</v>
      </c>
      <c r="C47" s="8">
        <v>2410</v>
      </c>
      <c r="D47" s="8">
        <v>2073</v>
      </c>
      <c r="E47" s="8">
        <v>2655</v>
      </c>
      <c r="F47" s="8">
        <v>2611</v>
      </c>
      <c r="G47" s="8">
        <v>2212</v>
      </c>
      <c r="H47" s="8">
        <v>2809</v>
      </c>
      <c r="I47" s="8">
        <v>2548</v>
      </c>
      <c r="J47" s="8">
        <v>2147</v>
      </c>
      <c r="K47" s="8">
        <v>2726</v>
      </c>
      <c r="L47" s="8">
        <v>2621</v>
      </c>
      <c r="M47" s="8">
        <v>2105</v>
      </c>
      <c r="N47" s="8">
        <v>2659</v>
      </c>
      <c r="O47" s="8">
        <v>2654</v>
      </c>
      <c r="P47" s="8">
        <v>2248</v>
      </c>
      <c r="Q47" s="8">
        <v>2755</v>
      </c>
      <c r="R47" s="8">
        <v>2442</v>
      </c>
      <c r="S47" s="8">
        <v>2071</v>
      </c>
      <c r="T47" s="8">
        <v>2723</v>
      </c>
      <c r="U47" s="8">
        <v>2626</v>
      </c>
      <c r="V47" s="8">
        <v>2078</v>
      </c>
      <c r="W47" s="8">
        <v>2700</v>
      </c>
      <c r="X47" s="8">
        <v>2575</v>
      </c>
      <c r="Y47" s="8">
        <v>2109</v>
      </c>
      <c r="Z47" s="8">
        <v>2726</v>
      </c>
      <c r="AA47" s="8">
        <v>2628</v>
      </c>
      <c r="AB47" s="8">
        <v>2189</v>
      </c>
      <c r="AC47" s="8">
        <v>3012</v>
      </c>
      <c r="AD47" s="8">
        <v>2763</v>
      </c>
      <c r="AE47" s="8">
        <v>2635</v>
      </c>
      <c r="AF47" s="8">
        <v>2720</v>
      </c>
      <c r="AG47" s="8">
        <v>2482</v>
      </c>
      <c r="AH47" s="8">
        <v>2164</v>
      </c>
      <c r="AI47" s="8">
        <v>2462</v>
      </c>
      <c r="AJ47" s="8">
        <v>2348</v>
      </c>
      <c r="AK47" s="8">
        <v>2058</v>
      </c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>
        <v>2686</v>
      </c>
      <c r="AY47" s="8">
        <v>2540</v>
      </c>
      <c r="AZ47" s="8">
        <v>2130</v>
      </c>
      <c r="BA47" s="8">
        <v>2714</v>
      </c>
      <c r="BB47" s="8">
        <v>2674</v>
      </c>
      <c r="BC47" s="8">
        <v>2186</v>
      </c>
      <c r="BD47" s="8">
        <v>2668</v>
      </c>
      <c r="BE47" s="8">
        <v>2611</v>
      </c>
      <c r="BF47" s="8">
        <v>2077</v>
      </c>
      <c r="BG47" s="8">
        <v>2251</v>
      </c>
      <c r="BH47" s="8">
        <v>2235</v>
      </c>
      <c r="BI47" s="8">
        <v>1920</v>
      </c>
      <c r="BJ47" s="8">
        <v>2821</v>
      </c>
      <c r="BK47" s="8">
        <v>2589</v>
      </c>
      <c r="BL47" s="8">
        <v>2134</v>
      </c>
      <c r="BM47" s="8">
        <v>2822</v>
      </c>
      <c r="BN47" s="8">
        <v>2645</v>
      </c>
      <c r="BO47" s="8">
        <v>2228</v>
      </c>
      <c r="BP47" s="8">
        <v>2883</v>
      </c>
      <c r="BQ47" s="8">
        <v>2853</v>
      </c>
      <c r="BR47" s="8">
        <v>2304</v>
      </c>
      <c r="BS47" s="8">
        <v>2733</v>
      </c>
      <c r="BT47" s="8">
        <v>2575</v>
      </c>
      <c r="BU47" s="8">
        <v>2179</v>
      </c>
      <c r="BV47" s="8">
        <v>2663</v>
      </c>
      <c r="BW47" s="8">
        <v>2688</v>
      </c>
      <c r="BX47" s="8">
        <v>2118</v>
      </c>
      <c r="BY47" s="8">
        <v>2627</v>
      </c>
      <c r="BZ47" s="8">
        <v>2521</v>
      </c>
      <c r="CA47" s="8">
        <v>2132</v>
      </c>
      <c r="CB47" s="8">
        <v>2620</v>
      </c>
      <c r="CC47" s="8">
        <v>2620</v>
      </c>
      <c r="CD47" s="8">
        <v>2064</v>
      </c>
      <c r="CE47" s="8">
        <v>2533</v>
      </c>
      <c r="CF47" s="8">
        <v>2603</v>
      </c>
      <c r="CG47" s="8">
        <v>2111</v>
      </c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</row>
    <row r="48" spans="1:97" x14ac:dyDescent="0.25">
      <c r="A48" s="21">
        <v>35</v>
      </c>
      <c r="B48" s="8">
        <v>2695</v>
      </c>
      <c r="C48" s="8">
        <v>2480</v>
      </c>
      <c r="D48" s="8">
        <v>2122</v>
      </c>
      <c r="E48" s="8">
        <v>2862</v>
      </c>
      <c r="F48" s="8">
        <v>2741</v>
      </c>
      <c r="G48" s="8">
        <v>2254</v>
      </c>
      <c r="H48" s="8">
        <v>2815</v>
      </c>
      <c r="I48" s="8">
        <v>2581</v>
      </c>
      <c r="J48" s="8">
        <v>2243</v>
      </c>
      <c r="K48" s="8">
        <v>2835</v>
      </c>
      <c r="L48" s="8">
        <v>2681</v>
      </c>
      <c r="M48" s="8">
        <v>2111</v>
      </c>
      <c r="N48" s="8">
        <v>2820</v>
      </c>
      <c r="O48" s="8">
        <v>2673</v>
      </c>
      <c r="P48" s="8">
        <v>2370</v>
      </c>
      <c r="Q48" s="8">
        <v>2833</v>
      </c>
      <c r="R48" s="8">
        <v>2592</v>
      </c>
      <c r="S48" s="8">
        <v>2202</v>
      </c>
      <c r="T48" s="8">
        <v>2751</v>
      </c>
      <c r="U48" s="8">
        <v>2717</v>
      </c>
      <c r="V48" s="8">
        <v>2196</v>
      </c>
      <c r="W48" s="8">
        <v>2752</v>
      </c>
      <c r="X48" s="8">
        <v>2711</v>
      </c>
      <c r="Y48" s="8">
        <v>2176</v>
      </c>
      <c r="Z48" s="8">
        <v>2884</v>
      </c>
      <c r="AA48" s="8">
        <v>2783</v>
      </c>
      <c r="AB48" s="8">
        <v>2236</v>
      </c>
      <c r="AC48" s="8">
        <v>3140</v>
      </c>
      <c r="AD48" s="8">
        <v>2862</v>
      </c>
      <c r="AE48" s="8">
        <v>2610</v>
      </c>
      <c r="AF48" s="8">
        <v>2727</v>
      </c>
      <c r="AG48" s="8">
        <v>2581</v>
      </c>
      <c r="AH48" s="8">
        <v>2169</v>
      </c>
      <c r="AI48" s="8">
        <v>2535</v>
      </c>
      <c r="AJ48" s="8">
        <v>2411</v>
      </c>
      <c r="AK48" s="8">
        <v>2059</v>
      </c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>
        <v>2801</v>
      </c>
      <c r="AY48" s="8">
        <v>2638</v>
      </c>
      <c r="AZ48" s="8">
        <v>2204</v>
      </c>
      <c r="BA48" s="8">
        <v>2744</v>
      </c>
      <c r="BB48" s="8">
        <v>2801</v>
      </c>
      <c r="BC48" s="8">
        <v>2238</v>
      </c>
      <c r="BD48" s="8">
        <v>2803</v>
      </c>
      <c r="BE48" s="8">
        <v>2691</v>
      </c>
      <c r="BF48" s="8">
        <v>2120</v>
      </c>
      <c r="BG48" s="8">
        <v>2301</v>
      </c>
      <c r="BH48" s="8">
        <v>2249</v>
      </c>
      <c r="BI48" s="8">
        <v>1959</v>
      </c>
      <c r="BJ48" s="8">
        <v>2877</v>
      </c>
      <c r="BK48" s="8">
        <v>2758</v>
      </c>
      <c r="BL48" s="8">
        <v>2184</v>
      </c>
      <c r="BM48" s="8">
        <v>2985</v>
      </c>
      <c r="BN48" s="8">
        <v>2679</v>
      </c>
      <c r="BO48" s="8">
        <v>2204</v>
      </c>
      <c r="BP48" s="8">
        <v>3041</v>
      </c>
      <c r="BQ48" s="8">
        <v>2917</v>
      </c>
      <c r="BR48" s="8">
        <v>2333</v>
      </c>
      <c r="BS48" s="8">
        <v>2708</v>
      </c>
      <c r="BT48" s="8">
        <v>2661</v>
      </c>
      <c r="BU48" s="8">
        <v>2245</v>
      </c>
      <c r="BV48" s="8">
        <v>2825</v>
      </c>
      <c r="BW48" s="8">
        <v>2863</v>
      </c>
      <c r="BX48" s="8">
        <v>2221</v>
      </c>
      <c r="BY48" s="8">
        <v>2719</v>
      </c>
      <c r="BZ48" s="8">
        <v>2552</v>
      </c>
      <c r="CA48" s="8">
        <v>2132</v>
      </c>
      <c r="CB48" s="8">
        <v>2688</v>
      </c>
      <c r="CC48" s="8">
        <v>2706</v>
      </c>
      <c r="CD48" s="8">
        <v>2123</v>
      </c>
      <c r="CE48" s="8">
        <v>2738</v>
      </c>
      <c r="CF48" s="8">
        <v>2705</v>
      </c>
      <c r="CG48" s="8">
        <v>2076</v>
      </c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</row>
    <row r="49" spans="1:97" x14ac:dyDescent="0.25">
      <c r="A49" s="21">
        <v>40</v>
      </c>
      <c r="B49" s="8">
        <v>2813</v>
      </c>
      <c r="C49" s="8">
        <v>2571</v>
      </c>
      <c r="D49" s="8">
        <v>2171</v>
      </c>
      <c r="E49" s="8">
        <v>3026</v>
      </c>
      <c r="F49" s="8">
        <v>2871</v>
      </c>
      <c r="G49" s="8">
        <v>2289</v>
      </c>
      <c r="H49" s="8">
        <v>2992</v>
      </c>
      <c r="I49" s="8">
        <v>2676</v>
      </c>
      <c r="J49" s="8">
        <v>2202</v>
      </c>
      <c r="K49" s="8">
        <v>2950</v>
      </c>
      <c r="L49" s="8">
        <v>2896</v>
      </c>
      <c r="M49" s="8">
        <v>2116</v>
      </c>
      <c r="N49" s="8">
        <v>2844</v>
      </c>
      <c r="O49" s="8">
        <v>2853</v>
      </c>
      <c r="P49" s="8">
        <v>2408</v>
      </c>
      <c r="Q49" s="8">
        <v>3030</v>
      </c>
      <c r="R49" s="8">
        <v>2644</v>
      </c>
      <c r="S49" s="8">
        <v>2196</v>
      </c>
      <c r="T49" s="8">
        <v>2953</v>
      </c>
      <c r="U49" s="8">
        <v>2811</v>
      </c>
      <c r="V49" s="8">
        <v>2279</v>
      </c>
      <c r="W49" s="8">
        <v>2919</v>
      </c>
      <c r="X49" s="8">
        <v>2798</v>
      </c>
      <c r="Y49" s="8">
        <v>2211</v>
      </c>
      <c r="Z49" s="8">
        <v>2970</v>
      </c>
      <c r="AA49" s="8">
        <v>2906</v>
      </c>
      <c r="AB49" s="8">
        <v>2299</v>
      </c>
      <c r="AC49" s="8">
        <v>3247</v>
      </c>
      <c r="AD49" s="8">
        <v>2921</v>
      </c>
      <c r="AE49" s="8">
        <v>2641</v>
      </c>
      <c r="AF49" s="8">
        <v>2868</v>
      </c>
      <c r="AG49" s="8">
        <v>2652</v>
      </c>
      <c r="AH49" s="8">
        <v>2278</v>
      </c>
      <c r="AI49" s="8">
        <v>2603</v>
      </c>
      <c r="AJ49" s="8">
        <v>2431</v>
      </c>
      <c r="AK49" s="8">
        <v>2192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>
        <v>3008</v>
      </c>
      <c r="AY49" s="8">
        <v>2769</v>
      </c>
      <c r="AZ49" s="8">
        <v>2210</v>
      </c>
      <c r="BA49" s="8">
        <v>3005</v>
      </c>
      <c r="BB49" s="8">
        <v>2854</v>
      </c>
      <c r="BC49" s="8">
        <v>2290</v>
      </c>
      <c r="BD49" s="8">
        <v>2958</v>
      </c>
      <c r="BE49" s="8">
        <v>2791</v>
      </c>
      <c r="BF49" s="8">
        <v>2192</v>
      </c>
      <c r="BG49" s="8">
        <v>2363</v>
      </c>
      <c r="BH49" s="8">
        <v>2309</v>
      </c>
      <c r="BI49" s="8">
        <v>1950</v>
      </c>
      <c r="BJ49" s="8">
        <v>3097</v>
      </c>
      <c r="BK49" s="8">
        <v>2801</v>
      </c>
      <c r="BL49" s="8">
        <v>2273</v>
      </c>
      <c r="BM49" s="8">
        <v>3084</v>
      </c>
      <c r="BN49" s="8">
        <v>2828</v>
      </c>
      <c r="BO49" s="8">
        <v>2328</v>
      </c>
      <c r="BP49" s="8">
        <v>3127</v>
      </c>
      <c r="BQ49" s="8">
        <v>3158</v>
      </c>
      <c r="BR49" s="8">
        <v>2451</v>
      </c>
      <c r="BS49" s="8">
        <v>2917</v>
      </c>
      <c r="BT49" s="8">
        <v>2774</v>
      </c>
      <c r="BU49" s="8">
        <v>2265</v>
      </c>
      <c r="BV49" s="8">
        <v>2947</v>
      </c>
      <c r="BW49" s="8">
        <v>2903</v>
      </c>
      <c r="BX49" s="8">
        <v>2167</v>
      </c>
      <c r="BY49" s="8">
        <v>2958</v>
      </c>
      <c r="BZ49" s="8">
        <v>2624</v>
      </c>
      <c r="CA49" s="8">
        <v>2187</v>
      </c>
      <c r="CB49" s="8">
        <v>2816</v>
      </c>
      <c r="CC49" s="8">
        <v>2789</v>
      </c>
      <c r="CD49" s="8">
        <v>2208</v>
      </c>
      <c r="CE49" s="8">
        <v>2827</v>
      </c>
      <c r="CF49" s="8">
        <v>2795</v>
      </c>
      <c r="CG49" s="8">
        <v>2245</v>
      </c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</row>
    <row r="50" spans="1:97" x14ac:dyDescent="0.25">
      <c r="A50" s="21">
        <v>45</v>
      </c>
      <c r="B50" s="8">
        <v>3015</v>
      </c>
      <c r="C50" s="8">
        <v>2588</v>
      </c>
      <c r="D50" s="8">
        <v>2202</v>
      </c>
      <c r="E50" s="8">
        <v>3101</v>
      </c>
      <c r="F50" s="8">
        <v>2978</v>
      </c>
      <c r="G50" s="8">
        <v>2411</v>
      </c>
      <c r="H50" s="8">
        <v>3119</v>
      </c>
      <c r="I50" s="8">
        <v>2868</v>
      </c>
      <c r="J50" s="8">
        <v>2328</v>
      </c>
      <c r="K50" s="8">
        <v>3085</v>
      </c>
      <c r="L50" s="8">
        <v>2925</v>
      </c>
      <c r="M50" s="8">
        <v>2261</v>
      </c>
      <c r="N50" s="8">
        <v>2941</v>
      </c>
      <c r="O50" s="8">
        <v>2926</v>
      </c>
      <c r="P50" s="8">
        <v>2497</v>
      </c>
      <c r="Q50" s="8">
        <v>3207</v>
      </c>
      <c r="R50" s="8">
        <v>2718</v>
      </c>
      <c r="S50" s="8">
        <v>2275</v>
      </c>
      <c r="T50" s="8">
        <v>3068</v>
      </c>
      <c r="U50" s="8">
        <v>2943</v>
      </c>
      <c r="V50" s="8">
        <v>2342</v>
      </c>
      <c r="W50" s="8">
        <v>3087</v>
      </c>
      <c r="X50" s="8">
        <v>2930</v>
      </c>
      <c r="Y50" s="8">
        <v>2272</v>
      </c>
      <c r="Z50" s="8">
        <v>3002</v>
      </c>
      <c r="AA50" s="8">
        <v>2971</v>
      </c>
      <c r="AB50" s="8">
        <v>2369</v>
      </c>
      <c r="AC50" s="8">
        <v>3452</v>
      </c>
      <c r="AD50" s="8">
        <v>3032</v>
      </c>
      <c r="AE50" s="8">
        <v>2694</v>
      </c>
      <c r="AF50" s="8">
        <v>3027</v>
      </c>
      <c r="AG50" s="8">
        <v>2754</v>
      </c>
      <c r="AH50" s="8">
        <v>2283</v>
      </c>
      <c r="AI50" s="8">
        <v>2815</v>
      </c>
      <c r="AJ50" s="8">
        <v>2644</v>
      </c>
      <c r="AK50" s="8">
        <v>2125</v>
      </c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>
        <v>3085</v>
      </c>
      <c r="AY50" s="8">
        <v>2846</v>
      </c>
      <c r="AZ50" s="8">
        <v>2289</v>
      </c>
      <c r="BA50" s="8">
        <v>3077</v>
      </c>
      <c r="BB50" s="8">
        <v>3074</v>
      </c>
      <c r="BC50" s="8">
        <v>2312</v>
      </c>
      <c r="BD50" s="8">
        <v>2996</v>
      </c>
      <c r="BE50" s="8">
        <v>2863</v>
      </c>
      <c r="BF50" s="8">
        <v>2216</v>
      </c>
      <c r="BG50" s="8">
        <v>2478</v>
      </c>
      <c r="BH50" s="8">
        <v>2390</v>
      </c>
      <c r="BI50" s="8">
        <v>2003</v>
      </c>
      <c r="BJ50" s="8">
        <v>3153</v>
      </c>
      <c r="BK50" s="8">
        <v>2943</v>
      </c>
      <c r="BL50" s="8">
        <v>2279</v>
      </c>
      <c r="BM50" s="8">
        <v>3290</v>
      </c>
      <c r="BN50" s="8">
        <v>2891</v>
      </c>
      <c r="BO50" s="8">
        <v>2320</v>
      </c>
      <c r="BP50" s="8">
        <v>3287</v>
      </c>
      <c r="BQ50" s="8">
        <v>3271</v>
      </c>
      <c r="BR50" s="8">
        <v>2519</v>
      </c>
      <c r="BS50" s="8">
        <v>3079</v>
      </c>
      <c r="BT50" s="8">
        <v>2918</v>
      </c>
      <c r="BU50" s="8">
        <v>2320</v>
      </c>
      <c r="BV50" s="8">
        <v>2988</v>
      </c>
      <c r="BW50" s="8">
        <v>3037</v>
      </c>
      <c r="BX50" s="8">
        <v>2261</v>
      </c>
      <c r="BY50" s="8">
        <v>3020</v>
      </c>
      <c r="BZ50" s="8">
        <v>2788</v>
      </c>
      <c r="CA50" s="8">
        <v>2199</v>
      </c>
      <c r="CB50" s="8">
        <v>2923</v>
      </c>
      <c r="CC50" s="8">
        <v>2980</v>
      </c>
      <c r="CD50" s="8">
        <v>2239</v>
      </c>
      <c r="CE50" s="8">
        <v>2883</v>
      </c>
      <c r="CF50" s="8">
        <v>2874</v>
      </c>
      <c r="CG50" s="8">
        <v>2218</v>
      </c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</row>
    <row r="51" spans="1:97" x14ac:dyDescent="0.25">
      <c r="A51" s="21">
        <v>50</v>
      </c>
      <c r="B51" s="8">
        <v>3079</v>
      </c>
      <c r="C51" s="8">
        <v>2732</v>
      </c>
      <c r="D51" s="8">
        <v>2219</v>
      </c>
      <c r="E51" s="8">
        <v>3266</v>
      </c>
      <c r="F51" s="8">
        <v>3083</v>
      </c>
      <c r="G51" s="8">
        <v>2465</v>
      </c>
      <c r="H51" s="8">
        <v>3286</v>
      </c>
      <c r="I51" s="8">
        <v>2995</v>
      </c>
      <c r="J51" s="8">
        <v>2403</v>
      </c>
      <c r="K51" s="8">
        <v>3187</v>
      </c>
      <c r="L51" s="8">
        <v>3071</v>
      </c>
      <c r="M51" s="8">
        <v>2246</v>
      </c>
      <c r="N51" s="8">
        <v>3092</v>
      </c>
      <c r="O51" s="8">
        <v>2978</v>
      </c>
      <c r="P51" s="8">
        <v>2542</v>
      </c>
      <c r="Q51" s="8">
        <v>3242</v>
      </c>
      <c r="R51" s="8">
        <v>2914</v>
      </c>
      <c r="S51" s="8">
        <v>2354</v>
      </c>
      <c r="T51" s="8">
        <v>3182</v>
      </c>
      <c r="U51" s="8">
        <v>3119</v>
      </c>
      <c r="V51" s="8">
        <v>2357</v>
      </c>
      <c r="W51" s="8">
        <v>3171</v>
      </c>
      <c r="X51" s="8">
        <v>2983</v>
      </c>
      <c r="Y51" s="8">
        <v>2287</v>
      </c>
      <c r="Z51" s="8">
        <v>3259</v>
      </c>
      <c r="AA51" s="8">
        <v>3120</v>
      </c>
      <c r="AB51" s="8">
        <v>2395</v>
      </c>
      <c r="AC51" s="8">
        <v>3659</v>
      </c>
      <c r="AD51" s="8">
        <v>3100</v>
      </c>
      <c r="AE51" s="8">
        <v>2731</v>
      </c>
      <c r="AF51" s="8">
        <v>3153</v>
      </c>
      <c r="AG51" s="8">
        <v>2908</v>
      </c>
      <c r="AH51" s="8">
        <v>2328</v>
      </c>
      <c r="AI51" s="8">
        <v>2729</v>
      </c>
      <c r="AJ51" s="8">
        <v>2652</v>
      </c>
      <c r="AK51" s="8">
        <v>2183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>
        <v>3180</v>
      </c>
      <c r="AY51" s="8">
        <v>2951</v>
      </c>
      <c r="AZ51" s="8">
        <v>2308</v>
      </c>
      <c r="BA51" s="8">
        <v>3241</v>
      </c>
      <c r="BB51" s="8">
        <v>3124</v>
      </c>
      <c r="BC51" s="8">
        <v>2393</v>
      </c>
      <c r="BD51" s="8">
        <v>3185</v>
      </c>
      <c r="BE51" s="8">
        <v>3029</v>
      </c>
      <c r="BF51" s="8">
        <v>2258</v>
      </c>
      <c r="BG51" s="8">
        <v>2550</v>
      </c>
      <c r="BH51" s="8">
        <v>2476</v>
      </c>
      <c r="BI51" s="8">
        <v>2002</v>
      </c>
      <c r="BJ51" s="8">
        <v>3200</v>
      </c>
      <c r="BK51" s="8">
        <v>3044</v>
      </c>
      <c r="BL51" s="8">
        <v>2326</v>
      </c>
      <c r="BM51" s="8">
        <v>3353</v>
      </c>
      <c r="BN51" s="8">
        <v>3049</v>
      </c>
      <c r="BO51" s="8">
        <v>2458</v>
      </c>
      <c r="BP51" s="8">
        <v>3415</v>
      </c>
      <c r="BQ51" s="8">
        <v>3375</v>
      </c>
      <c r="BR51" s="8">
        <v>2592</v>
      </c>
      <c r="BS51" s="8">
        <v>3165</v>
      </c>
      <c r="BT51" s="8">
        <v>3016</v>
      </c>
      <c r="BU51" s="8">
        <v>2428</v>
      </c>
      <c r="BV51" s="8">
        <v>3091</v>
      </c>
      <c r="BW51" s="8">
        <v>3146</v>
      </c>
      <c r="BX51" s="8">
        <v>2388</v>
      </c>
      <c r="BY51" s="8">
        <v>3060</v>
      </c>
      <c r="BZ51" s="8">
        <v>2833</v>
      </c>
      <c r="CA51" s="8">
        <v>2249</v>
      </c>
      <c r="CB51" s="8">
        <v>2987</v>
      </c>
      <c r="CC51" s="8">
        <v>3031</v>
      </c>
      <c r="CD51" s="8">
        <v>2278</v>
      </c>
      <c r="CE51" s="8">
        <v>3044</v>
      </c>
      <c r="CF51" s="8">
        <v>2932</v>
      </c>
      <c r="CG51" s="8">
        <v>2271</v>
      </c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</row>
    <row r="52" spans="1:97" x14ac:dyDescent="0.25">
      <c r="A52" s="21">
        <v>55</v>
      </c>
      <c r="B52" s="8">
        <v>3175</v>
      </c>
      <c r="C52" s="8">
        <v>2761</v>
      </c>
      <c r="D52" s="8">
        <v>2262</v>
      </c>
      <c r="E52" s="8">
        <v>3455</v>
      </c>
      <c r="F52" s="8">
        <v>3178</v>
      </c>
      <c r="G52" s="8">
        <v>2446</v>
      </c>
      <c r="H52" s="8">
        <v>3382</v>
      </c>
      <c r="I52" s="8">
        <v>3051</v>
      </c>
      <c r="J52" s="8">
        <v>2447</v>
      </c>
      <c r="K52" s="8">
        <v>3326</v>
      </c>
      <c r="L52" s="8">
        <v>3193</v>
      </c>
      <c r="M52" s="8">
        <v>2290</v>
      </c>
      <c r="N52" s="8">
        <v>3181</v>
      </c>
      <c r="O52" s="8">
        <v>3166</v>
      </c>
      <c r="P52" s="8">
        <v>2537</v>
      </c>
      <c r="Q52" s="8">
        <v>3409</v>
      </c>
      <c r="R52" s="8">
        <v>3036</v>
      </c>
      <c r="S52" s="8">
        <v>2390</v>
      </c>
      <c r="T52" s="8">
        <v>3272</v>
      </c>
      <c r="U52" s="8">
        <v>3166</v>
      </c>
      <c r="V52" s="8">
        <v>2426</v>
      </c>
      <c r="W52" s="8">
        <v>3320</v>
      </c>
      <c r="X52" s="8">
        <v>3095</v>
      </c>
      <c r="Y52" s="8">
        <v>2355</v>
      </c>
      <c r="Z52" s="8">
        <v>3349</v>
      </c>
      <c r="AA52" s="8">
        <v>3219</v>
      </c>
      <c r="AB52" s="8">
        <v>2465</v>
      </c>
      <c r="AC52" s="8">
        <v>3696</v>
      </c>
      <c r="AD52" s="8">
        <v>3204</v>
      </c>
      <c r="AE52" s="8">
        <v>2740</v>
      </c>
      <c r="AF52" s="8">
        <v>3251</v>
      </c>
      <c r="AG52" s="8">
        <v>2957</v>
      </c>
      <c r="AH52" s="8">
        <v>2363</v>
      </c>
      <c r="AI52" s="8">
        <v>2860</v>
      </c>
      <c r="AJ52" s="8">
        <v>2725</v>
      </c>
      <c r="AK52" s="8">
        <v>2193</v>
      </c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>
        <v>3286</v>
      </c>
      <c r="AY52" s="8">
        <v>3043</v>
      </c>
      <c r="AZ52" s="8">
        <v>2327</v>
      </c>
      <c r="BA52" s="8">
        <v>3307</v>
      </c>
      <c r="BB52" s="8">
        <v>3219</v>
      </c>
      <c r="BC52" s="8">
        <v>2439</v>
      </c>
      <c r="BD52" s="8">
        <v>3214</v>
      </c>
      <c r="BE52" s="8">
        <v>3109</v>
      </c>
      <c r="BF52" s="8">
        <v>2347</v>
      </c>
      <c r="BG52" s="8">
        <v>2594</v>
      </c>
      <c r="BH52" s="8">
        <v>2553</v>
      </c>
      <c r="BI52" s="8">
        <v>2038</v>
      </c>
      <c r="BJ52" s="8">
        <v>3373</v>
      </c>
      <c r="BK52" s="8">
        <v>3241</v>
      </c>
      <c r="BL52" s="8">
        <v>2396</v>
      </c>
      <c r="BM52" s="8">
        <v>3531</v>
      </c>
      <c r="BN52" s="8">
        <v>3177</v>
      </c>
      <c r="BO52" s="8">
        <v>2496</v>
      </c>
      <c r="BP52" s="8">
        <v>3516</v>
      </c>
      <c r="BQ52" s="8">
        <v>3523</v>
      </c>
      <c r="BR52" s="8">
        <v>2651</v>
      </c>
      <c r="BS52" s="8">
        <v>3271</v>
      </c>
      <c r="BT52" s="8">
        <v>3130</v>
      </c>
      <c r="BU52" s="8">
        <v>2360</v>
      </c>
      <c r="BV52" s="8">
        <v>3321</v>
      </c>
      <c r="BW52" s="8">
        <v>3227</v>
      </c>
      <c r="BX52" s="8">
        <v>2371</v>
      </c>
      <c r="BY52" s="8">
        <v>3190</v>
      </c>
      <c r="BZ52" s="8">
        <v>2950</v>
      </c>
      <c r="CA52" s="8">
        <v>2321</v>
      </c>
      <c r="CB52" s="8">
        <v>3211</v>
      </c>
      <c r="CC52" s="8">
        <v>3034</v>
      </c>
      <c r="CD52" s="8">
        <v>2295</v>
      </c>
      <c r="CE52" s="8">
        <v>3164</v>
      </c>
      <c r="CF52" s="8">
        <v>3066</v>
      </c>
      <c r="CG52" s="8">
        <v>2312</v>
      </c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</row>
    <row r="53" spans="1:97" x14ac:dyDescent="0.25">
      <c r="A53" s="21">
        <v>60</v>
      </c>
      <c r="B53" s="8">
        <v>3192</v>
      </c>
      <c r="C53" s="8">
        <v>2845</v>
      </c>
      <c r="D53" s="8">
        <v>2286</v>
      </c>
      <c r="E53" s="8">
        <v>3477</v>
      </c>
      <c r="F53" s="8">
        <v>3286</v>
      </c>
      <c r="G53" s="8">
        <v>2563</v>
      </c>
      <c r="H53" s="8">
        <v>3557</v>
      </c>
      <c r="I53" s="8">
        <v>3159</v>
      </c>
      <c r="J53" s="8">
        <v>2444</v>
      </c>
      <c r="K53" s="8">
        <v>3491</v>
      </c>
      <c r="L53" s="8">
        <v>3229</v>
      </c>
      <c r="M53" s="8">
        <v>2378</v>
      </c>
      <c r="N53" s="8">
        <v>3265</v>
      </c>
      <c r="O53" s="8">
        <v>3314</v>
      </c>
      <c r="P53" s="8">
        <v>2649</v>
      </c>
      <c r="Q53" s="8">
        <v>3491</v>
      </c>
      <c r="R53" s="8">
        <v>2996</v>
      </c>
      <c r="S53" s="8">
        <v>2394</v>
      </c>
      <c r="T53" s="8">
        <v>3429</v>
      </c>
      <c r="U53" s="8">
        <v>3270</v>
      </c>
      <c r="V53" s="8">
        <v>2471</v>
      </c>
      <c r="W53" s="8">
        <v>3408</v>
      </c>
      <c r="X53" s="8">
        <v>3224</v>
      </c>
      <c r="Y53" s="8">
        <v>2394</v>
      </c>
      <c r="Z53" s="8">
        <v>3463</v>
      </c>
      <c r="AA53" s="8">
        <v>3290</v>
      </c>
      <c r="AB53" s="8">
        <v>2432</v>
      </c>
      <c r="AC53" s="8">
        <v>3890</v>
      </c>
      <c r="AD53" s="8">
        <v>3355</v>
      </c>
      <c r="AE53" s="8">
        <v>2790</v>
      </c>
      <c r="AF53" s="8">
        <v>3379</v>
      </c>
      <c r="AG53" s="8">
        <v>3066</v>
      </c>
      <c r="AH53" s="8">
        <v>2426</v>
      </c>
      <c r="AI53" s="8">
        <v>2982</v>
      </c>
      <c r="AJ53" s="8">
        <v>2697</v>
      </c>
      <c r="AK53" s="8">
        <v>2246</v>
      </c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>
        <v>3378</v>
      </c>
      <c r="AY53" s="8">
        <v>3170</v>
      </c>
      <c r="AZ53" s="8">
        <v>2435</v>
      </c>
      <c r="BA53" s="8">
        <v>3419</v>
      </c>
      <c r="BB53" s="8">
        <v>3331</v>
      </c>
      <c r="BC53" s="8">
        <v>2472</v>
      </c>
      <c r="BD53" s="8">
        <v>3458</v>
      </c>
      <c r="BE53" s="8">
        <v>3144</v>
      </c>
      <c r="BF53" s="8">
        <v>2324</v>
      </c>
      <c r="BG53" s="8">
        <v>2752</v>
      </c>
      <c r="BH53" s="8">
        <v>2575</v>
      </c>
      <c r="BI53" s="8">
        <v>2060</v>
      </c>
      <c r="BJ53" s="8">
        <v>3536</v>
      </c>
      <c r="BK53" s="8">
        <v>3297</v>
      </c>
      <c r="BL53" s="8">
        <v>2423</v>
      </c>
      <c r="BM53" s="8">
        <v>3607</v>
      </c>
      <c r="BN53" s="8">
        <v>3258</v>
      </c>
      <c r="BO53" s="8">
        <v>2517</v>
      </c>
      <c r="BP53" s="8">
        <v>3663</v>
      </c>
      <c r="BQ53" s="8">
        <v>3627</v>
      </c>
      <c r="BR53" s="8">
        <v>2763</v>
      </c>
      <c r="BS53" s="8">
        <v>3438</v>
      </c>
      <c r="BT53" s="8">
        <v>3236</v>
      </c>
      <c r="BU53" s="8">
        <v>2474</v>
      </c>
      <c r="BV53" s="8">
        <v>3415</v>
      </c>
      <c r="BW53" s="8">
        <v>3401</v>
      </c>
      <c r="BX53" s="8">
        <v>2366</v>
      </c>
      <c r="BY53" s="8">
        <v>3320</v>
      </c>
      <c r="BZ53" s="8">
        <v>2962</v>
      </c>
      <c r="CA53" s="8">
        <v>2412</v>
      </c>
      <c r="CB53" s="8">
        <v>3238</v>
      </c>
      <c r="CC53" s="8">
        <v>3208</v>
      </c>
      <c r="CD53" s="8">
        <v>2309</v>
      </c>
      <c r="CE53" s="8">
        <v>3226</v>
      </c>
      <c r="CF53" s="8">
        <v>3158</v>
      </c>
      <c r="CG53" s="8">
        <v>2347</v>
      </c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</row>
    <row r="54" spans="1:97" x14ac:dyDescent="0.25">
      <c r="A54" s="21">
        <v>65</v>
      </c>
      <c r="B54" s="8">
        <v>3391</v>
      </c>
      <c r="C54" s="8">
        <v>2928</v>
      </c>
      <c r="D54" s="8">
        <v>2336</v>
      </c>
      <c r="E54" s="8">
        <v>3629</v>
      </c>
      <c r="F54" s="8">
        <v>3453</v>
      </c>
      <c r="G54" s="8">
        <v>2608</v>
      </c>
      <c r="H54" s="8">
        <v>3630</v>
      </c>
      <c r="I54" s="8">
        <v>3198</v>
      </c>
      <c r="J54" s="8">
        <v>2517</v>
      </c>
      <c r="K54" s="8">
        <v>3584</v>
      </c>
      <c r="L54" s="8">
        <v>3495</v>
      </c>
      <c r="M54" s="8">
        <v>2422</v>
      </c>
      <c r="N54" s="8">
        <v>3374</v>
      </c>
      <c r="O54" s="8">
        <v>3301</v>
      </c>
      <c r="P54" s="8">
        <v>2633</v>
      </c>
      <c r="Q54" s="8">
        <v>3545</v>
      </c>
      <c r="R54" s="8">
        <v>3111</v>
      </c>
      <c r="S54" s="8">
        <v>2558</v>
      </c>
      <c r="T54" s="8">
        <v>3604</v>
      </c>
      <c r="U54" s="8">
        <v>3408</v>
      </c>
      <c r="V54" s="8">
        <v>2563</v>
      </c>
      <c r="W54" s="8">
        <v>3458</v>
      </c>
      <c r="X54" s="8">
        <v>3360</v>
      </c>
      <c r="Y54" s="8">
        <v>2447</v>
      </c>
      <c r="Z54" s="8">
        <v>3527</v>
      </c>
      <c r="AA54" s="8">
        <v>3475</v>
      </c>
      <c r="AB54" s="8">
        <v>2456</v>
      </c>
      <c r="AC54" s="8">
        <v>3884</v>
      </c>
      <c r="AD54" s="8">
        <v>3385</v>
      </c>
      <c r="AE54" s="8">
        <v>2746</v>
      </c>
      <c r="AF54" s="8">
        <v>3458</v>
      </c>
      <c r="AG54" s="8">
        <v>3208</v>
      </c>
      <c r="AH54" s="8">
        <v>2469</v>
      </c>
      <c r="AI54" s="8">
        <v>2980</v>
      </c>
      <c r="AJ54" s="8">
        <v>2846</v>
      </c>
      <c r="AK54" s="8">
        <v>2219</v>
      </c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>
        <v>3551</v>
      </c>
      <c r="AY54" s="8">
        <v>3282</v>
      </c>
      <c r="AZ54" s="8">
        <v>2402</v>
      </c>
      <c r="BA54" s="8">
        <v>3496</v>
      </c>
      <c r="BB54" s="8">
        <v>3436</v>
      </c>
      <c r="BC54" s="8">
        <v>2423</v>
      </c>
      <c r="BD54" s="8">
        <v>3518</v>
      </c>
      <c r="BE54" s="8">
        <v>3312</v>
      </c>
      <c r="BF54" s="8">
        <v>2490</v>
      </c>
      <c r="BG54" s="8">
        <v>2663</v>
      </c>
      <c r="BH54" s="8">
        <v>2629</v>
      </c>
      <c r="BI54" s="8">
        <v>2097</v>
      </c>
      <c r="BJ54" s="8">
        <v>3626</v>
      </c>
      <c r="BK54" s="8">
        <v>3348</v>
      </c>
      <c r="BL54" s="8">
        <v>2492</v>
      </c>
      <c r="BM54" s="8">
        <v>3726</v>
      </c>
      <c r="BN54" s="8">
        <v>3345</v>
      </c>
      <c r="BO54" s="8">
        <v>2557</v>
      </c>
      <c r="BP54" s="8">
        <v>3782</v>
      </c>
      <c r="BQ54" s="8">
        <v>3674</v>
      </c>
      <c r="BR54" s="8">
        <v>2743</v>
      </c>
      <c r="BS54" s="8">
        <v>3506</v>
      </c>
      <c r="BT54" s="8">
        <v>3352</v>
      </c>
      <c r="BU54" s="8">
        <v>2565</v>
      </c>
      <c r="BV54" s="8">
        <v>3422</v>
      </c>
      <c r="BW54" s="8">
        <v>3571</v>
      </c>
      <c r="BX54" s="8">
        <v>2450</v>
      </c>
      <c r="BY54" s="8">
        <v>3412</v>
      </c>
      <c r="BZ54" s="8">
        <v>3106</v>
      </c>
      <c r="CA54" s="8">
        <v>2385</v>
      </c>
      <c r="CB54" s="8">
        <v>3392</v>
      </c>
      <c r="CC54" s="8">
        <v>3310</v>
      </c>
      <c r="CD54" s="8">
        <v>2293</v>
      </c>
      <c r="CE54" s="8">
        <v>3305</v>
      </c>
      <c r="CF54" s="8">
        <v>3207</v>
      </c>
      <c r="CG54" s="8">
        <v>2420</v>
      </c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</row>
    <row r="56" spans="1:97" x14ac:dyDescent="0.25">
      <c r="A56" s="4"/>
    </row>
    <row r="58" spans="1:97" x14ac:dyDescent="0.25">
      <c r="A58" s="20" t="s">
        <v>9</v>
      </c>
      <c r="B58" s="6" t="s">
        <v>323</v>
      </c>
      <c r="C58" s="6" t="s">
        <v>324</v>
      </c>
      <c r="D58" s="6" t="s">
        <v>347</v>
      </c>
      <c r="E58" s="6" t="s">
        <v>325</v>
      </c>
      <c r="F58" s="6" t="s">
        <v>326</v>
      </c>
      <c r="G58" s="6" t="s">
        <v>349</v>
      </c>
      <c r="H58" s="6" t="s">
        <v>327</v>
      </c>
      <c r="I58" s="6" t="s">
        <v>328</v>
      </c>
      <c r="J58" s="6" t="s">
        <v>351</v>
      </c>
      <c r="K58" s="6" t="s">
        <v>329</v>
      </c>
      <c r="L58" s="6" t="s">
        <v>330</v>
      </c>
      <c r="M58" s="6" t="s">
        <v>353</v>
      </c>
      <c r="N58" s="6" t="s">
        <v>331</v>
      </c>
      <c r="O58" s="6" t="s">
        <v>332</v>
      </c>
      <c r="P58" s="6" t="s">
        <v>355</v>
      </c>
      <c r="Q58" s="6" t="s">
        <v>333</v>
      </c>
      <c r="R58" s="6" t="s">
        <v>334</v>
      </c>
      <c r="S58" s="6" t="s">
        <v>357</v>
      </c>
      <c r="T58" s="6" t="s">
        <v>335</v>
      </c>
      <c r="U58" s="6" t="s">
        <v>336</v>
      </c>
      <c r="V58" s="6" t="s">
        <v>359</v>
      </c>
      <c r="W58" s="6" t="s">
        <v>337</v>
      </c>
      <c r="X58" s="6" t="s">
        <v>338</v>
      </c>
      <c r="Y58" s="6" t="s">
        <v>361</v>
      </c>
      <c r="Z58" s="6" t="s">
        <v>339</v>
      </c>
      <c r="AA58" s="6" t="s">
        <v>340</v>
      </c>
      <c r="AB58" s="6" t="s">
        <v>363</v>
      </c>
      <c r="AC58" s="6" t="s">
        <v>341</v>
      </c>
      <c r="AD58" s="6" t="s">
        <v>342</v>
      </c>
      <c r="AE58" s="6" t="s">
        <v>365</v>
      </c>
      <c r="AF58" s="6" t="s">
        <v>343</v>
      </c>
      <c r="AG58" s="6" t="s">
        <v>344</v>
      </c>
      <c r="AH58" s="6" t="s">
        <v>367</v>
      </c>
      <c r="AI58" s="6" t="s">
        <v>345</v>
      </c>
      <c r="AJ58" s="6" t="s">
        <v>346</v>
      </c>
      <c r="AK58" s="6" t="s">
        <v>369</v>
      </c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 t="s">
        <v>371</v>
      </c>
      <c r="AY58" s="6" t="s">
        <v>372</v>
      </c>
      <c r="AZ58" s="6" t="s">
        <v>395</v>
      </c>
      <c r="BA58" s="6" t="s">
        <v>373</v>
      </c>
      <c r="BB58" s="6" t="s">
        <v>374</v>
      </c>
      <c r="BC58" s="6" t="s">
        <v>397</v>
      </c>
      <c r="BD58" s="6" t="s">
        <v>375</v>
      </c>
      <c r="BE58" s="6" t="s">
        <v>376</v>
      </c>
      <c r="BF58" s="6" t="s">
        <v>399</v>
      </c>
      <c r="BG58" s="6" t="s">
        <v>377</v>
      </c>
      <c r="BH58" s="6" t="s">
        <v>378</v>
      </c>
      <c r="BI58" s="6" t="s">
        <v>401</v>
      </c>
      <c r="BJ58" s="6" t="s">
        <v>379</v>
      </c>
      <c r="BK58" s="6" t="s">
        <v>380</v>
      </c>
      <c r="BL58" s="6" t="s">
        <v>403</v>
      </c>
      <c r="BM58" s="6" t="s">
        <v>381</v>
      </c>
      <c r="BN58" s="6" t="s">
        <v>382</v>
      </c>
      <c r="BO58" s="6" t="s">
        <v>405</v>
      </c>
      <c r="BP58" s="6" t="s">
        <v>383</v>
      </c>
      <c r="BQ58" s="6" t="s">
        <v>384</v>
      </c>
      <c r="BR58" s="6" t="s">
        <v>407</v>
      </c>
      <c r="BS58" s="6" t="s">
        <v>385</v>
      </c>
      <c r="BT58" s="6" t="s">
        <v>386</v>
      </c>
      <c r="BU58" s="6" t="s">
        <v>409</v>
      </c>
      <c r="BV58" s="6" t="s">
        <v>387</v>
      </c>
      <c r="BW58" s="6" t="s">
        <v>388</v>
      </c>
      <c r="BX58" s="6" t="s">
        <v>411</v>
      </c>
      <c r="BY58" s="6" t="s">
        <v>389</v>
      </c>
      <c r="BZ58" s="6" t="s">
        <v>390</v>
      </c>
      <c r="CA58" s="6" t="s">
        <v>413</v>
      </c>
      <c r="CB58" s="6" t="s">
        <v>391</v>
      </c>
      <c r="CC58" s="6" t="s">
        <v>392</v>
      </c>
      <c r="CD58" s="6" t="s">
        <v>415</v>
      </c>
      <c r="CE58" s="6" t="s">
        <v>393</v>
      </c>
      <c r="CF58" s="6" t="s">
        <v>394</v>
      </c>
      <c r="CG58" s="6" t="s">
        <v>417</v>
      </c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</row>
    <row r="59" spans="1:97" x14ac:dyDescent="0.25">
      <c r="A59" s="21">
        <v>0</v>
      </c>
      <c r="B59" s="8">
        <v>1974</v>
      </c>
      <c r="C59" s="8">
        <v>1868</v>
      </c>
      <c r="D59" s="8">
        <v>1689</v>
      </c>
      <c r="E59" s="8">
        <v>2038</v>
      </c>
      <c r="F59" s="8">
        <v>1811</v>
      </c>
      <c r="G59" s="8">
        <v>1838</v>
      </c>
      <c r="H59" s="8">
        <v>1891</v>
      </c>
      <c r="I59" s="8">
        <v>1922</v>
      </c>
      <c r="J59" s="8">
        <v>1695</v>
      </c>
      <c r="K59" s="8">
        <v>1926</v>
      </c>
      <c r="L59" s="8">
        <v>1903</v>
      </c>
      <c r="M59" s="8">
        <v>1686</v>
      </c>
      <c r="N59" s="8">
        <v>1971</v>
      </c>
      <c r="O59" s="8">
        <v>1867</v>
      </c>
      <c r="P59" s="8">
        <v>1773</v>
      </c>
      <c r="Q59" s="8">
        <v>1957</v>
      </c>
      <c r="R59" s="8">
        <v>1862</v>
      </c>
      <c r="S59" s="8">
        <v>1818</v>
      </c>
      <c r="T59" s="8">
        <v>1878</v>
      </c>
      <c r="U59" s="8">
        <v>1904</v>
      </c>
      <c r="V59" s="8">
        <v>1906</v>
      </c>
      <c r="W59" s="8">
        <v>1943</v>
      </c>
      <c r="X59" s="8">
        <v>1938</v>
      </c>
      <c r="Y59" s="8">
        <v>1814</v>
      </c>
      <c r="Z59" s="8">
        <v>1989</v>
      </c>
      <c r="AA59" s="8">
        <v>2005</v>
      </c>
      <c r="AB59" s="8">
        <v>1781</v>
      </c>
      <c r="AC59" s="8">
        <v>2012</v>
      </c>
      <c r="AD59" s="8">
        <v>1889</v>
      </c>
      <c r="AE59" s="8">
        <v>1792</v>
      </c>
      <c r="AF59" s="8">
        <v>1891</v>
      </c>
      <c r="AG59" s="8">
        <v>1886</v>
      </c>
      <c r="AH59" s="8">
        <v>1759</v>
      </c>
      <c r="AI59" s="8">
        <v>1995</v>
      </c>
      <c r="AJ59" s="8">
        <v>1837</v>
      </c>
      <c r="AK59" s="8">
        <v>1765</v>
      </c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>
        <v>1980</v>
      </c>
      <c r="AY59" s="8">
        <v>1873</v>
      </c>
      <c r="AZ59" s="8">
        <v>1874</v>
      </c>
      <c r="BA59" s="8">
        <v>1990</v>
      </c>
      <c r="BB59" s="8">
        <v>1920</v>
      </c>
      <c r="BC59" s="8">
        <v>1848</v>
      </c>
      <c r="BD59" s="8">
        <v>1947</v>
      </c>
      <c r="BE59" s="8">
        <v>1903</v>
      </c>
      <c r="BF59" s="8">
        <v>1838</v>
      </c>
      <c r="BG59" s="8">
        <v>1891</v>
      </c>
      <c r="BH59" s="8">
        <v>1890</v>
      </c>
      <c r="BI59" s="8">
        <v>1861</v>
      </c>
      <c r="BJ59" s="8">
        <v>1966</v>
      </c>
      <c r="BK59" s="8">
        <v>1930</v>
      </c>
      <c r="BL59" s="8">
        <v>1855</v>
      </c>
      <c r="BM59" s="8">
        <v>2008</v>
      </c>
      <c r="BN59" s="8">
        <v>1892</v>
      </c>
      <c r="BO59" s="8">
        <v>1885</v>
      </c>
      <c r="BP59" s="8">
        <v>1874</v>
      </c>
      <c r="BQ59" s="8">
        <v>1906</v>
      </c>
      <c r="BR59" s="8">
        <v>1857</v>
      </c>
      <c r="BS59" s="8">
        <v>1978</v>
      </c>
      <c r="BT59" s="8">
        <v>1958</v>
      </c>
      <c r="BU59" s="8">
        <v>1891</v>
      </c>
      <c r="BV59" s="8">
        <v>1802</v>
      </c>
      <c r="BW59" s="8">
        <v>1950</v>
      </c>
      <c r="BX59" s="8">
        <v>1985</v>
      </c>
      <c r="BY59" s="8">
        <v>1961</v>
      </c>
      <c r="BZ59" s="8">
        <v>1890</v>
      </c>
      <c r="CA59" s="8">
        <v>1876</v>
      </c>
      <c r="CB59" s="8">
        <v>1694</v>
      </c>
      <c r="CC59" s="8">
        <v>1764</v>
      </c>
      <c r="CD59" s="8">
        <v>1825</v>
      </c>
      <c r="CE59" s="8">
        <v>1921</v>
      </c>
      <c r="CF59" s="8">
        <v>1774</v>
      </c>
      <c r="CG59" s="8">
        <v>1806</v>
      </c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</row>
    <row r="60" spans="1:97" x14ac:dyDescent="0.25">
      <c r="A60" s="21">
        <v>5</v>
      </c>
      <c r="B60" s="8">
        <v>2085</v>
      </c>
      <c r="C60" s="8">
        <v>2019</v>
      </c>
      <c r="D60" s="8">
        <v>1823</v>
      </c>
      <c r="E60" s="8">
        <v>2181</v>
      </c>
      <c r="F60" s="8">
        <v>1982</v>
      </c>
      <c r="G60" s="8">
        <v>1896</v>
      </c>
      <c r="H60" s="8">
        <v>1953</v>
      </c>
      <c r="I60" s="8">
        <v>2123</v>
      </c>
      <c r="J60" s="8">
        <v>1755</v>
      </c>
      <c r="K60" s="8">
        <v>2028</v>
      </c>
      <c r="L60" s="8">
        <v>2065</v>
      </c>
      <c r="M60" s="8">
        <v>1814</v>
      </c>
      <c r="N60" s="8">
        <v>2126</v>
      </c>
      <c r="O60" s="8">
        <v>2025</v>
      </c>
      <c r="P60" s="8">
        <v>1838</v>
      </c>
      <c r="Q60" s="8">
        <v>2111</v>
      </c>
      <c r="R60" s="8">
        <v>1989</v>
      </c>
      <c r="S60" s="8">
        <v>1842</v>
      </c>
      <c r="T60" s="8">
        <v>2069</v>
      </c>
      <c r="U60" s="8">
        <v>1966</v>
      </c>
      <c r="V60" s="8">
        <v>1961</v>
      </c>
      <c r="W60" s="8">
        <v>2057</v>
      </c>
      <c r="X60" s="8">
        <v>1964</v>
      </c>
      <c r="Y60" s="8">
        <v>1898</v>
      </c>
      <c r="Z60" s="8">
        <v>2014</v>
      </c>
      <c r="AA60" s="8">
        <v>2026</v>
      </c>
      <c r="AB60" s="8">
        <v>1738</v>
      </c>
      <c r="AC60" s="8">
        <v>2108</v>
      </c>
      <c r="AD60" s="8">
        <v>1964</v>
      </c>
      <c r="AE60" s="8">
        <v>1867</v>
      </c>
      <c r="AF60" s="8">
        <v>2007</v>
      </c>
      <c r="AG60" s="8">
        <v>2028</v>
      </c>
      <c r="AH60" s="8">
        <v>1818</v>
      </c>
      <c r="AI60" s="8">
        <v>2183</v>
      </c>
      <c r="AJ60" s="8">
        <v>1905</v>
      </c>
      <c r="AK60" s="8">
        <v>1721</v>
      </c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>
        <v>2155</v>
      </c>
      <c r="AY60" s="8">
        <v>2005</v>
      </c>
      <c r="AZ60" s="8">
        <v>1957</v>
      </c>
      <c r="BA60" s="8">
        <v>2140</v>
      </c>
      <c r="BB60" s="8">
        <v>1982</v>
      </c>
      <c r="BC60" s="8">
        <v>1978</v>
      </c>
      <c r="BD60" s="8">
        <v>2124</v>
      </c>
      <c r="BE60" s="8">
        <v>2053</v>
      </c>
      <c r="BF60" s="8">
        <v>1845</v>
      </c>
      <c r="BG60" s="8">
        <v>2064</v>
      </c>
      <c r="BH60" s="8">
        <v>2071</v>
      </c>
      <c r="BI60" s="8">
        <v>1917</v>
      </c>
      <c r="BJ60" s="8">
        <v>2064</v>
      </c>
      <c r="BK60" s="8">
        <v>2125</v>
      </c>
      <c r="BL60" s="8">
        <v>1926</v>
      </c>
      <c r="BM60" s="8">
        <v>2137</v>
      </c>
      <c r="BN60" s="8">
        <v>2035</v>
      </c>
      <c r="BO60" s="8">
        <v>1930</v>
      </c>
      <c r="BP60" s="8">
        <v>2042</v>
      </c>
      <c r="BQ60" s="8">
        <v>2003</v>
      </c>
      <c r="BR60" s="8">
        <v>1876</v>
      </c>
      <c r="BS60" s="8">
        <v>2118</v>
      </c>
      <c r="BT60" s="8">
        <v>2085</v>
      </c>
      <c r="BU60" s="8">
        <v>1884</v>
      </c>
      <c r="BV60" s="8">
        <v>1954</v>
      </c>
      <c r="BW60" s="8">
        <v>2043</v>
      </c>
      <c r="BX60" s="8">
        <v>1986</v>
      </c>
      <c r="BY60" s="8">
        <v>2091</v>
      </c>
      <c r="BZ60" s="8">
        <v>2029</v>
      </c>
      <c r="CA60" s="8">
        <v>1939</v>
      </c>
      <c r="CB60" s="8">
        <v>1784</v>
      </c>
      <c r="CC60" s="8">
        <v>1688</v>
      </c>
      <c r="CD60" s="8">
        <v>1815</v>
      </c>
      <c r="CE60" s="8">
        <v>2088</v>
      </c>
      <c r="CF60" s="8">
        <v>1980</v>
      </c>
      <c r="CG60" s="8">
        <v>1822</v>
      </c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</row>
    <row r="61" spans="1:97" x14ac:dyDescent="0.25">
      <c r="A61" s="21">
        <v>10</v>
      </c>
      <c r="B61" s="8">
        <v>2163</v>
      </c>
      <c r="C61" s="8">
        <v>2134</v>
      </c>
      <c r="D61" s="8">
        <v>1923</v>
      </c>
      <c r="E61" s="8">
        <v>2316</v>
      </c>
      <c r="F61" s="8">
        <v>2046</v>
      </c>
      <c r="G61" s="8">
        <v>1913</v>
      </c>
      <c r="H61" s="8">
        <v>2060</v>
      </c>
      <c r="I61" s="8">
        <v>2115</v>
      </c>
      <c r="J61" s="8">
        <v>1897</v>
      </c>
      <c r="K61" s="8">
        <v>2132</v>
      </c>
      <c r="L61" s="8">
        <v>2135</v>
      </c>
      <c r="M61" s="8">
        <v>1814</v>
      </c>
      <c r="N61" s="8">
        <v>2255</v>
      </c>
      <c r="O61" s="8">
        <v>2221</v>
      </c>
      <c r="P61" s="8">
        <v>1927</v>
      </c>
      <c r="Q61" s="8">
        <v>2280</v>
      </c>
      <c r="R61" s="8">
        <v>2103</v>
      </c>
      <c r="S61" s="8">
        <v>1932</v>
      </c>
      <c r="T61" s="8">
        <v>2086</v>
      </c>
      <c r="U61" s="8">
        <v>2109</v>
      </c>
      <c r="V61" s="8">
        <v>1875</v>
      </c>
      <c r="W61" s="8">
        <v>2183</v>
      </c>
      <c r="X61" s="8">
        <v>2172</v>
      </c>
      <c r="Y61" s="8">
        <v>1898</v>
      </c>
      <c r="Z61" s="8">
        <v>2096</v>
      </c>
      <c r="AA61" s="8">
        <v>2052</v>
      </c>
      <c r="AB61" s="8">
        <v>1879</v>
      </c>
      <c r="AC61" s="8">
        <v>2216</v>
      </c>
      <c r="AD61" s="8">
        <v>2028</v>
      </c>
      <c r="AE61" s="8">
        <v>1862</v>
      </c>
      <c r="AF61" s="8">
        <v>2157</v>
      </c>
      <c r="AG61" s="8">
        <v>2133</v>
      </c>
      <c r="AH61" s="8">
        <v>1888</v>
      </c>
      <c r="AI61" s="8">
        <v>2210</v>
      </c>
      <c r="AJ61" s="8">
        <v>2080</v>
      </c>
      <c r="AK61" s="8">
        <v>1852</v>
      </c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>
        <v>2300</v>
      </c>
      <c r="AY61" s="8">
        <v>2100</v>
      </c>
      <c r="AZ61" s="8">
        <v>2065</v>
      </c>
      <c r="BA61" s="8">
        <v>2288</v>
      </c>
      <c r="BB61" s="8">
        <v>2122</v>
      </c>
      <c r="BC61" s="8">
        <v>2010</v>
      </c>
      <c r="BD61" s="8">
        <v>2215</v>
      </c>
      <c r="BE61" s="8">
        <v>2135</v>
      </c>
      <c r="BF61" s="8">
        <v>1885</v>
      </c>
      <c r="BG61" s="8">
        <v>2170</v>
      </c>
      <c r="BH61" s="8">
        <v>2117</v>
      </c>
      <c r="BI61" s="8">
        <v>1967</v>
      </c>
      <c r="BJ61" s="8">
        <v>2156</v>
      </c>
      <c r="BK61" s="8">
        <v>2189</v>
      </c>
      <c r="BL61" s="8">
        <v>1953</v>
      </c>
      <c r="BM61" s="8">
        <v>2250</v>
      </c>
      <c r="BN61" s="8">
        <v>2157</v>
      </c>
      <c r="BO61" s="8">
        <v>2006</v>
      </c>
      <c r="BP61" s="8">
        <v>2153</v>
      </c>
      <c r="BQ61" s="8">
        <v>2158</v>
      </c>
      <c r="BR61" s="8">
        <v>2011</v>
      </c>
      <c r="BS61" s="8">
        <v>2342</v>
      </c>
      <c r="BT61" s="8">
        <v>2167</v>
      </c>
      <c r="BU61" s="8">
        <v>1940</v>
      </c>
      <c r="BV61" s="8">
        <v>2146</v>
      </c>
      <c r="BW61" s="8">
        <v>2205</v>
      </c>
      <c r="BX61" s="8">
        <v>2023</v>
      </c>
      <c r="BY61" s="8">
        <v>2301</v>
      </c>
      <c r="BZ61" s="8">
        <v>2194</v>
      </c>
      <c r="CA61" s="8">
        <v>1987</v>
      </c>
      <c r="CB61" s="8">
        <v>1701</v>
      </c>
      <c r="CC61" s="8">
        <v>1678</v>
      </c>
      <c r="CD61" s="8">
        <v>1845</v>
      </c>
      <c r="CE61" s="8">
        <v>2107</v>
      </c>
      <c r="CF61" s="8">
        <v>2129</v>
      </c>
      <c r="CG61" s="8">
        <v>1932</v>
      </c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</row>
    <row r="62" spans="1:97" x14ac:dyDescent="0.25">
      <c r="A62" s="21">
        <v>15</v>
      </c>
      <c r="B62" s="8">
        <v>2376</v>
      </c>
      <c r="C62" s="8">
        <v>2242</v>
      </c>
      <c r="D62" s="8">
        <v>1943</v>
      </c>
      <c r="E62" s="8">
        <v>2468</v>
      </c>
      <c r="F62" s="8">
        <v>2284</v>
      </c>
      <c r="G62" s="8">
        <v>2016</v>
      </c>
      <c r="H62" s="8">
        <v>2213</v>
      </c>
      <c r="I62" s="8">
        <v>2347</v>
      </c>
      <c r="J62" s="8">
        <v>1936</v>
      </c>
      <c r="K62" s="8">
        <v>2260</v>
      </c>
      <c r="L62" s="8">
        <v>2328</v>
      </c>
      <c r="M62" s="8">
        <v>1860</v>
      </c>
      <c r="N62" s="8">
        <v>2432</v>
      </c>
      <c r="O62" s="8">
        <v>2368</v>
      </c>
      <c r="P62" s="8">
        <v>1972</v>
      </c>
      <c r="Q62" s="8">
        <v>2334</v>
      </c>
      <c r="R62" s="8">
        <v>2177</v>
      </c>
      <c r="S62" s="8">
        <v>1950</v>
      </c>
      <c r="T62" s="8">
        <v>2166</v>
      </c>
      <c r="U62" s="8">
        <v>2166</v>
      </c>
      <c r="V62" s="8">
        <v>2007</v>
      </c>
      <c r="W62" s="8">
        <v>2264</v>
      </c>
      <c r="X62" s="8">
        <v>2228</v>
      </c>
      <c r="Y62" s="8">
        <v>2004</v>
      </c>
      <c r="Z62" s="8">
        <v>2240</v>
      </c>
      <c r="AA62" s="8">
        <v>2091</v>
      </c>
      <c r="AB62" s="8">
        <v>1845</v>
      </c>
      <c r="AC62" s="8">
        <v>2333</v>
      </c>
      <c r="AD62" s="8">
        <v>2203</v>
      </c>
      <c r="AE62" s="8">
        <v>1954</v>
      </c>
      <c r="AF62" s="8">
        <v>2267</v>
      </c>
      <c r="AG62" s="8">
        <v>2233</v>
      </c>
      <c r="AH62" s="8">
        <v>1906</v>
      </c>
      <c r="AI62" s="8">
        <v>2380</v>
      </c>
      <c r="AJ62" s="8">
        <v>2285</v>
      </c>
      <c r="AK62" s="8">
        <v>1874</v>
      </c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>
        <v>2386</v>
      </c>
      <c r="AY62" s="8">
        <v>2261</v>
      </c>
      <c r="AZ62" s="8">
        <v>2060</v>
      </c>
      <c r="BA62" s="8">
        <v>2432</v>
      </c>
      <c r="BB62" s="8">
        <v>2300</v>
      </c>
      <c r="BC62" s="8">
        <v>2101</v>
      </c>
      <c r="BD62" s="8">
        <v>2342</v>
      </c>
      <c r="BE62" s="8">
        <v>2362</v>
      </c>
      <c r="BF62" s="8">
        <v>1994</v>
      </c>
      <c r="BG62" s="8">
        <v>2373</v>
      </c>
      <c r="BH62" s="8">
        <v>2302</v>
      </c>
      <c r="BI62" s="8">
        <v>1990</v>
      </c>
      <c r="BJ62" s="8">
        <v>2363</v>
      </c>
      <c r="BK62" s="8">
        <v>2345</v>
      </c>
      <c r="BL62" s="8">
        <v>2055</v>
      </c>
      <c r="BM62" s="8">
        <v>2454</v>
      </c>
      <c r="BN62" s="8">
        <v>2246</v>
      </c>
      <c r="BO62" s="8">
        <v>2090</v>
      </c>
      <c r="BP62" s="8">
        <v>2239</v>
      </c>
      <c r="BQ62" s="8">
        <v>2234</v>
      </c>
      <c r="BR62" s="8">
        <v>2007</v>
      </c>
      <c r="BS62" s="8">
        <v>2430</v>
      </c>
      <c r="BT62" s="8">
        <v>2298</v>
      </c>
      <c r="BU62" s="8">
        <v>1952</v>
      </c>
      <c r="BV62" s="8">
        <v>2291</v>
      </c>
      <c r="BW62" s="8">
        <v>2373</v>
      </c>
      <c r="BX62" s="8">
        <v>2078</v>
      </c>
      <c r="BY62" s="8">
        <v>2361</v>
      </c>
      <c r="BZ62" s="8">
        <v>2241</v>
      </c>
      <c r="CA62" s="8">
        <v>2029</v>
      </c>
      <c r="CB62" s="8">
        <v>1685</v>
      </c>
      <c r="CC62" s="8">
        <v>1689</v>
      </c>
      <c r="CD62" s="8">
        <v>1813</v>
      </c>
      <c r="CE62" s="8">
        <v>2206</v>
      </c>
      <c r="CF62" s="8">
        <v>2152</v>
      </c>
      <c r="CG62" s="8">
        <v>1937</v>
      </c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</row>
    <row r="63" spans="1:97" x14ac:dyDescent="0.25">
      <c r="A63" s="21">
        <v>20</v>
      </c>
      <c r="B63" s="8">
        <v>2382</v>
      </c>
      <c r="C63" s="8">
        <v>2382</v>
      </c>
      <c r="D63" s="8">
        <v>2052</v>
      </c>
      <c r="E63" s="8">
        <v>2600</v>
      </c>
      <c r="F63" s="8">
        <v>2342</v>
      </c>
      <c r="G63" s="8">
        <v>2051</v>
      </c>
      <c r="H63" s="8">
        <v>2384</v>
      </c>
      <c r="I63" s="8">
        <v>2476</v>
      </c>
      <c r="J63" s="8">
        <v>1947</v>
      </c>
      <c r="K63" s="8">
        <v>2357</v>
      </c>
      <c r="L63" s="8">
        <v>2384</v>
      </c>
      <c r="M63" s="8">
        <v>1983</v>
      </c>
      <c r="N63" s="8">
        <v>2525</v>
      </c>
      <c r="O63" s="8">
        <v>2426</v>
      </c>
      <c r="P63" s="8">
        <v>2024</v>
      </c>
      <c r="Q63" s="8">
        <v>2464</v>
      </c>
      <c r="R63" s="8">
        <v>2276</v>
      </c>
      <c r="S63" s="8">
        <v>2013</v>
      </c>
      <c r="T63" s="8">
        <v>2337</v>
      </c>
      <c r="U63" s="8">
        <v>2211</v>
      </c>
      <c r="V63" s="8">
        <v>2070</v>
      </c>
      <c r="W63" s="8">
        <v>2339</v>
      </c>
      <c r="X63" s="8">
        <v>2383</v>
      </c>
      <c r="Y63" s="8">
        <v>2059</v>
      </c>
      <c r="Z63" s="8">
        <v>2275</v>
      </c>
      <c r="AA63" s="8">
        <v>2260</v>
      </c>
      <c r="AB63" s="8">
        <v>1895</v>
      </c>
      <c r="AC63" s="8">
        <v>2412</v>
      </c>
      <c r="AD63" s="8">
        <v>2174</v>
      </c>
      <c r="AE63" s="8">
        <v>2012</v>
      </c>
      <c r="AF63" s="8">
        <v>2336</v>
      </c>
      <c r="AG63" s="8">
        <v>2253</v>
      </c>
      <c r="AH63" s="8">
        <v>1997</v>
      </c>
      <c r="AI63" s="8">
        <v>2469</v>
      </c>
      <c r="AJ63" s="8">
        <v>2345</v>
      </c>
      <c r="AK63" s="8">
        <v>1938</v>
      </c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>
        <v>2619</v>
      </c>
      <c r="AY63" s="8">
        <v>2331</v>
      </c>
      <c r="AZ63" s="8">
        <v>2100</v>
      </c>
      <c r="BA63" s="8">
        <v>2521</v>
      </c>
      <c r="BB63" s="8">
        <v>2415</v>
      </c>
      <c r="BC63" s="8">
        <v>2128</v>
      </c>
      <c r="BD63" s="8">
        <v>2433</v>
      </c>
      <c r="BE63" s="8">
        <v>2503</v>
      </c>
      <c r="BF63" s="8">
        <v>2000</v>
      </c>
      <c r="BG63" s="8">
        <v>2508</v>
      </c>
      <c r="BH63" s="8">
        <v>2413</v>
      </c>
      <c r="BI63" s="8">
        <v>2141</v>
      </c>
      <c r="BJ63" s="8">
        <v>2478</v>
      </c>
      <c r="BK63" s="8">
        <v>2495</v>
      </c>
      <c r="BL63" s="8">
        <v>2075</v>
      </c>
      <c r="BM63" s="8">
        <v>2527</v>
      </c>
      <c r="BN63" s="8">
        <v>2350</v>
      </c>
      <c r="BO63" s="8">
        <v>2097</v>
      </c>
      <c r="BP63" s="8">
        <v>2421</v>
      </c>
      <c r="BQ63" s="8">
        <v>2339</v>
      </c>
      <c r="BR63" s="8">
        <v>2024</v>
      </c>
      <c r="BS63" s="8">
        <v>2535</v>
      </c>
      <c r="BT63" s="8">
        <v>2513</v>
      </c>
      <c r="BU63" s="8">
        <v>2024</v>
      </c>
      <c r="BV63" s="8">
        <v>2374</v>
      </c>
      <c r="BW63" s="8">
        <v>2436</v>
      </c>
      <c r="BX63" s="8">
        <v>2150</v>
      </c>
      <c r="BY63" s="8">
        <v>2467</v>
      </c>
      <c r="BZ63" s="8">
        <v>2419</v>
      </c>
      <c r="CA63" s="8">
        <v>2068</v>
      </c>
      <c r="CB63" s="8">
        <v>1771</v>
      </c>
      <c r="CC63" s="8">
        <v>1721</v>
      </c>
      <c r="CD63" s="8">
        <v>1824</v>
      </c>
      <c r="CE63" s="8">
        <v>2297</v>
      </c>
      <c r="CF63" s="8">
        <v>2215</v>
      </c>
      <c r="CG63" s="8">
        <v>1975</v>
      </c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</row>
    <row r="64" spans="1:97" x14ac:dyDescent="0.25">
      <c r="A64" s="21">
        <v>25</v>
      </c>
      <c r="B64" s="8">
        <v>2579</v>
      </c>
      <c r="C64" s="8">
        <v>2499</v>
      </c>
      <c r="D64" s="8">
        <v>2055</v>
      </c>
      <c r="E64" s="8">
        <v>2824</v>
      </c>
      <c r="F64" s="8">
        <v>2479</v>
      </c>
      <c r="G64" s="8">
        <v>2112</v>
      </c>
      <c r="H64" s="8">
        <v>2486</v>
      </c>
      <c r="I64" s="8">
        <v>2579</v>
      </c>
      <c r="J64" s="8">
        <v>2027</v>
      </c>
      <c r="K64" s="8">
        <v>2505</v>
      </c>
      <c r="L64" s="8">
        <v>2550</v>
      </c>
      <c r="M64" s="8">
        <v>2011</v>
      </c>
      <c r="N64" s="8">
        <v>2738</v>
      </c>
      <c r="O64" s="8">
        <v>2583</v>
      </c>
      <c r="P64" s="8">
        <v>2123</v>
      </c>
      <c r="Q64" s="8">
        <v>2678</v>
      </c>
      <c r="R64" s="8">
        <v>2356</v>
      </c>
      <c r="S64" s="8">
        <v>2107</v>
      </c>
      <c r="T64" s="8">
        <v>2442</v>
      </c>
      <c r="U64" s="8">
        <v>2391</v>
      </c>
      <c r="V64" s="8">
        <v>2179</v>
      </c>
      <c r="W64" s="8">
        <v>2520</v>
      </c>
      <c r="X64" s="8">
        <v>2461</v>
      </c>
      <c r="Y64" s="8">
        <v>2136</v>
      </c>
      <c r="Z64" s="8">
        <v>2323</v>
      </c>
      <c r="AA64" s="8">
        <v>2309</v>
      </c>
      <c r="AB64" s="8">
        <v>1892</v>
      </c>
      <c r="AC64" s="8">
        <v>2495</v>
      </c>
      <c r="AD64" s="8">
        <v>2333</v>
      </c>
      <c r="AE64" s="8">
        <v>2021</v>
      </c>
      <c r="AF64" s="8">
        <v>2479</v>
      </c>
      <c r="AG64" s="8">
        <v>2487</v>
      </c>
      <c r="AH64" s="8">
        <v>1906</v>
      </c>
      <c r="AI64" s="8">
        <v>2662</v>
      </c>
      <c r="AJ64" s="8">
        <v>2418</v>
      </c>
      <c r="AK64" s="8">
        <v>2036</v>
      </c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>
        <v>2638</v>
      </c>
      <c r="AY64" s="8">
        <v>2423</v>
      </c>
      <c r="AZ64" s="8">
        <v>2180</v>
      </c>
      <c r="BA64" s="8">
        <v>2702</v>
      </c>
      <c r="BB64" s="8">
        <v>2552</v>
      </c>
      <c r="BC64" s="8">
        <v>2231</v>
      </c>
      <c r="BD64" s="8">
        <v>2645</v>
      </c>
      <c r="BE64" s="8">
        <v>2555</v>
      </c>
      <c r="BF64" s="8">
        <v>2097</v>
      </c>
      <c r="BG64" s="8">
        <v>2662</v>
      </c>
      <c r="BH64" s="8">
        <v>2605</v>
      </c>
      <c r="BI64" s="8">
        <v>2240</v>
      </c>
      <c r="BJ64" s="8">
        <v>2595</v>
      </c>
      <c r="BK64" s="8">
        <v>2625</v>
      </c>
      <c r="BL64" s="8">
        <v>2131</v>
      </c>
      <c r="BM64" s="8">
        <v>2711</v>
      </c>
      <c r="BN64" s="8">
        <v>2537</v>
      </c>
      <c r="BO64" s="8">
        <v>2162</v>
      </c>
      <c r="BP64" s="8">
        <v>2447</v>
      </c>
      <c r="BQ64" s="8">
        <v>2480</v>
      </c>
      <c r="BR64" s="8">
        <v>2064</v>
      </c>
      <c r="BS64" s="8">
        <v>2640</v>
      </c>
      <c r="BT64" s="8">
        <v>2623</v>
      </c>
      <c r="BU64" s="8">
        <v>2071</v>
      </c>
      <c r="BV64" s="8">
        <v>2445</v>
      </c>
      <c r="BW64" s="8">
        <v>2626</v>
      </c>
      <c r="BX64" s="8">
        <v>2173</v>
      </c>
      <c r="BY64" s="8">
        <v>2615</v>
      </c>
      <c r="BZ64" s="8">
        <v>2542</v>
      </c>
      <c r="CA64" s="8">
        <v>2135</v>
      </c>
      <c r="CB64" s="8">
        <v>1751</v>
      </c>
      <c r="CC64" s="8">
        <v>1707</v>
      </c>
      <c r="CD64" s="8">
        <v>1743</v>
      </c>
      <c r="CE64" s="8">
        <v>2351</v>
      </c>
      <c r="CF64" s="8">
        <v>2273</v>
      </c>
      <c r="CG64" s="8">
        <v>2029</v>
      </c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</row>
    <row r="65" spans="1:97" x14ac:dyDescent="0.25">
      <c r="A65" s="21">
        <v>30</v>
      </c>
      <c r="B65" s="8">
        <v>2814</v>
      </c>
      <c r="C65" s="8">
        <v>2638</v>
      </c>
      <c r="D65" s="8">
        <v>2153</v>
      </c>
      <c r="E65" s="8">
        <v>2877</v>
      </c>
      <c r="F65" s="8">
        <v>2539</v>
      </c>
      <c r="G65" s="8">
        <v>2131</v>
      </c>
      <c r="H65" s="8">
        <v>2614</v>
      </c>
      <c r="I65" s="8">
        <v>2722</v>
      </c>
      <c r="J65" s="8">
        <v>2004</v>
      </c>
      <c r="K65" s="8">
        <v>2609</v>
      </c>
      <c r="L65" s="8">
        <v>2663</v>
      </c>
      <c r="M65" s="8">
        <v>2009</v>
      </c>
      <c r="N65" s="8">
        <v>2823</v>
      </c>
      <c r="O65" s="8">
        <v>2666</v>
      </c>
      <c r="P65" s="8">
        <v>2124</v>
      </c>
      <c r="Q65" s="8">
        <v>2766</v>
      </c>
      <c r="R65" s="8">
        <v>2520</v>
      </c>
      <c r="S65" s="8">
        <v>2105</v>
      </c>
      <c r="T65" s="8">
        <v>2546</v>
      </c>
      <c r="U65" s="8">
        <v>2461</v>
      </c>
      <c r="V65" s="8">
        <v>2193</v>
      </c>
      <c r="W65" s="8">
        <v>2684</v>
      </c>
      <c r="X65" s="8">
        <v>2573</v>
      </c>
      <c r="Y65" s="8">
        <v>2236</v>
      </c>
      <c r="Z65" s="8">
        <v>2466</v>
      </c>
      <c r="AA65" s="8">
        <v>2323</v>
      </c>
      <c r="AB65" s="8">
        <v>1950</v>
      </c>
      <c r="AC65" s="8">
        <v>2661</v>
      </c>
      <c r="AD65" s="8">
        <v>2426</v>
      </c>
      <c r="AE65" s="8">
        <v>2060</v>
      </c>
      <c r="AF65" s="8">
        <v>2553</v>
      </c>
      <c r="AG65" s="8">
        <v>2607</v>
      </c>
      <c r="AH65" s="8">
        <v>2074</v>
      </c>
      <c r="AI65" s="8">
        <v>2740</v>
      </c>
      <c r="AJ65" s="8">
        <v>2551</v>
      </c>
      <c r="AK65" s="8">
        <v>2038</v>
      </c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>
        <v>2845</v>
      </c>
      <c r="AY65" s="8">
        <v>2588</v>
      </c>
      <c r="AZ65" s="8">
        <v>2229</v>
      </c>
      <c r="BA65" s="8">
        <v>2831</v>
      </c>
      <c r="BB65" s="8">
        <v>2661</v>
      </c>
      <c r="BC65" s="8">
        <v>2277</v>
      </c>
      <c r="BD65" s="8">
        <v>2851</v>
      </c>
      <c r="BE65" s="8">
        <v>2600</v>
      </c>
      <c r="BF65" s="8">
        <v>2071</v>
      </c>
      <c r="BG65" s="8">
        <v>2763</v>
      </c>
      <c r="BH65" s="8">
        <v>2652</v>
      </c>
      <c r="BI65" s="8">
        <v>2294</v>
      </c>
      <c r="BJ65" s="8">
        <v>2697</v>
      </c>
      <c r="BK65" s="8">
        <v>2803</v>
      </c>
      <c r="BL65" s="8">
        <v>2234</v>
      </c>
      <c r="BM65" s="8">
        <v>2823</v>
      </c>
      <c r="BN65" s="8">
        <v>2658</v>
      </c>
      <c r="BO65" s="8">
        <v>2214</v>
      </c>
      <c r="BP65" s="8">
        <v>2626</v>
      </c>
      <c r="BQ65" s="8">
        <v>2546</v>
      </c>
      <c r="BR65" s="8">
        <v>2180</v>
      </c>
      <c r="BS65" s="8">
        <v>2904</v>
      </c>
      <c r="BT65" s="8">
        <v>2743</v>
      </c>
      <c r="BU65" s="8">
        <v>2111</v>
      </c>
      <c r="BV65" s="8">
        <v>2586</v>
      </c>
      <c r="BW65" s="8">
        <v>2712</v>
      </c>
      <c r="BX65" s="8">
        <v>2354</v>
      </c>
      <c r="BY65" s="8">
        <v>2742</v>
      </c>
      <c r="BZ65" s="8">
        <v>2590</v>
      </c>
      <c r="CA65" s="8">
        <v>2147</v>
      </c>
      <c r="CB65" s="8">
        <v>1733</v>
      </c>
      <c r="CC65" s="8">
        <v>1727</v>
      </c>
      <c r="CD65" s="8">
        <v>1674</v>
      </c>
      <c r="CE65" s="8">
        <v>2468</v>
      </c>
      <c r="CF65" s="8">
        <v>2437</v>
      </c>
      <c r="CG65" s="8">
        <v>2041</v>
      </c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</row>
    <row r="66" spans="1:97" x14ac:dyDescent="0.25">
      <c r="A66" s="21">
        <v>35</v>
      </c>
      <c r="B66" s="8">
        <v>2868</v>
      </c>
      <c r="C66" s="8">
        <v>2673</v>
      </c>
      <c r="D66" s="8">
        <v>2246</v>
      </c>
      <c r="E66" s="8">
        <v>3047</v>
      </c>
      <c r="F66" s="8">
        <v>2634</v>
      </c>
      <c r="G66" s="8">
        <v>2223</v>
      </c>
      <c r="H66" s="8">
        <v>2705</v>
      </c>
      <c r="I66" s="8">
        <v>2831</v>
      </c>
      <c r="J66" s="8">
        <v>2117</v>
      </c>
      <c r="K66" s="8">
        <v>2742</v>
      </c>
      <c r="L66" s="8">
        <v>2804</v>
      </c>
      <c r="M66" s="8">
        <v>2151</v>
      </c>
      <c r="N66" s="8">
        <v>2963</v>
      </c>
      <c r="O66" s="8">
        <v>2867</v>
      </c>
      <c r="P66" s="8">
        <v>2177</v>
      </c>
      <c r="Q66" s="8">
        <v>2882</v>
      </c>
      <c r="R66" s="8">
        <v>2621</v>
      </c>
      <c r="S66" s="8">
        <v>2205</v>
      </c>
      <c r="T66" s="8">
        <v>2562</v>
      </c>
      <c r="U66" s="8">
        <v>2570</v>
      </c>
      <c r="V66" s="8">
        <v>2282</v>
      </c>
      <c r="W66" s="8">
        <v>2805</v>
      </c>
      <c r="X66" s="8">
        <v>2692</v>
      </c>
      <c r="Y66" s="8">
        <v>2242</v>
      </c>
      <c r="Z66" s="8">
        <v>2500</v>
      </c>
      <c r="AA66" s="8">
        <v>2446</v>
      </c>
      <c r="AB66" s="8">
        <v>1947</v>
      </c>
      <c r="AC66" s="8">
        <v>2695</v>
      </c>
      <c r="AD66" s="8">
        <v>2497</v>
      </c>
      <c r="AE66" s="8">
        <v>2167</v>
      </c>
      <c r="AF66" s="8">
        <v>2675</v>
      </c>
      <c r="AG66" s="8">
        <v>2664</v>
      </c>
      <c r="AH66" s="8">
        <v>2061</v>
      </c>
      <c r="AI66" s="8">
        <v>2801</v>
      </c>
      <c r="AJ66" s="8">
        <v>2671</v>
      </c>
      <c r="AK66" s="8">
        <v>2059</v>
      </c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>
        <v>2991</v>
      </c>
      <c r="AY66" s="8">
        <v>2569</v>
      </c>
      <c r="AZ66" s="8">
        <v>2309</v>
      </c>
      <c r="BA66" s="8">
        <v>2949</v>
      </c>
      <c r="BB66" s="8">
        <v>2803</v>
      </c>
      <c r="BC66" s="8">
        <v>2354</v>
      </c>
      <c r="BD66" s="8">
        <v>2937</v>
      </c>
      <c r="BE66" s="8">
        <v>2745</v>
      </c>
      <c r="BF66" s="8">
        <v>2186</v>
      </c>
      <c r="BG66" s="8">
        <v>2904</v>
      </c>
      <c r="BH66" s="8">
        <v>2711</v>
      </c>
      <c r="BI66" s="8">
        <v>2329</v>
      </c>
      <c r="BJ66" s="8">
        <v>2777</v>
      </c>
      <c r="BK66" s="8">
        <v>2993</v>
      </c>
      <c r="BL66" s="8">
        <v>2231</v>
      </c>
      <c r="BM66" s="8">
        <v>2888</v>
      </c>
      <c r="BN66" s="8">
        <v>2746</v>
      </c>
      <c r="BO66" s="8">
        <v>2209</v>
      </c>
      <c r="BP66" s="8">
        <v>2736</v>
      </c>
      <c r="BQ66" s="8">
        <v>2676</v>
      </c>
      <c r="BR66" s="8">
        <v>2243</v>
      </c>
      <c r="BS66" s="8">
        <v>3007</v>
      </c>
      <c r="BT66" s="8">
        <v>2868</v>
      </c>
      <c r="BU66" s="8">
        <v>2176</v>
      </c>
      <c r="BV66" s="8">
        <v>2798</v>
      </c>
      <c r="BW66" s="8">
        <v>2767</v>
      </c>
      <c r="BX66" s="8">
        <v>2280</v>
      </c>
      <c r="BY66" s="8">
        <v>2875</v>
      </c>
      <c r="BZ66" s="8">
        <v>2797</v>
      </c>
      <c r="CA66" s="8">
        <v>2188</v>
      </c>
      <c r="CB66" s="8">
        <v>1677</v>
      </c>
      <c r="CC66" s="8">
        <v>1721</v>
      </c>
      <c r="CD66" s="8">
        <v>1810</v>
      </c>
      <c r="CE66" s="8">
        <v>2681</v>
      </c>
      <c r="CF66" s="8">
        <v>2508</v>
      </c>
      <c r="CG66" s="8">
        <v>2066</v>
      </c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</row>
    <row r="67" spans="1:97" x14ac:dyDescent="0.25">
      <c r="A67" s="21">
        <v>40</v>
      </c>
      <c r="B67" s="8">
        <v>3006</v>
      </c>
      <c r="C67" s="8">
        <v>2857</v>
      </c>
      <c r="D67" s="8">
        <v>2302</v>
      </c>
      <c r="E67" s="8">
        <v>3170</v>
      </c>
      <c r="F67" s="8">
        <v>2742</v>
      </c>
      <c r="G67" s="8">
        <v>2268</v>
      </c>
      <c r="H67" s="8">
        <v>2766</v>
      </c>
      <c r="I67" s="8">
        <v>2921</v>
      </c>
      <c r="J67" s="8">
        <v>2131</v>
      </c>
      <c r="K67" s="8">
        <v>2793</v>
      </c>
      <c r="L67" s="8">
        <v>2893</v>
      </c>
      <c r="M67" s="8">
        <v>2164</v>
      </c>
      <c r="N67" s="8">
        <v>3156</v>
      </c>
      <c r="O67" s="8">
        <v>2992</v>
      </c>
      <c r="P67" s="8">
        <v>2218</v>
      </c>
      <c r="Q67" s="8">
        <v>3039</v>
      </c>
      <c r="R67" s="8">
        <v>2713</v>
      </c>
      <c r="S67" s="8">
        <v>2274</v>
      </c>
      <c r="T67" s="8">
        <v>2683</v>
      </c>
      <c r="U67" s="8">
        <v>2633</v>
      </c>
      <c r="V67" s="8">
        <v>2333</v>
      </c>
      <c r="W67" s="8">
        <v>2872</v>
      </c>
      <c r="X67" s="8">
        <v>2811</v>
      </c>
      <c r="Y67" s="8">
        <v>2310</v>
      </c>
      <c r="Z67" s="8">
        <v>2578</v>
      </c>
      <c r="AA67" s="8">
        <v>2514</v>
      </c>
      <c r="AB67" s="8">
        <v>2019</v>
      </c>
      <c r="AC67" s="8">
        <v>2827</v>
      </c>
      <c r="AD67" s="8">
        <v>2575</v>
      </c>
      <c r="AE67" s="8">
        <v>2109</v>
      </c>
      <c r="AF67" s="8">
        <v>2820</v>
      </c>
      <c r="AG67" s="8">
        <v>2782</v>
      </c>
      <c r="AH67" s="8">
        <v>2141</v>
      </c>
      <c r="AI67" s="8">
        <v>2995</v>
      </c>
      <c r="AJ67" s="8">
        <v>2745</v>
      </c>
      <c r="AK67" s="8">
        <v>2157</v>
      </c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>
        <v>3163</v>
      </c>
      <c r="AY67" s="8">
        <v>2731</v>
      </c>
      <c r="AZ67" s="8">
        <v>2253</v>
      </c>
      <c r="BA67" s="8">
        <v>3092</v>
      </c>
      <c r="BB67" s="8">
        <v>2853</v>
      </c>
      <c r="BC67" s="8">
        <v>2360</v>
      </c>
      <c r="BD67" s="8">
        <v>3080</v>
      </c>
      <c r="BE67" s="8">
        <v>2865</v>
      </c>
      <c r="BF67" s="8">
        <v>2231</v>
      </c>
      <c r="BG67" s="8">
        <v>3046</v>
      </c>
      <c r="BH67" s="8">
        <v>2917</v>
      </c>
      <c r="BI67" s="8">
        <v>2363</v>
      </c>
      <c r="BJ67" s="8">
        <v>2969</v>
      </c>
      <c r="BK67" s="8">
        <v>3054</v>
      </c>
      <c r="BL67" s="8">
        <v>2272</v>
      </c>
      <c r="BM67" s="8">
        <v>3039</v>
      </c>
      <c r="BN67" s="8">
        <v>2904</v>
      </c>
      <c r="BO67" s="8">
        <v>2246</v>
      </c>
      <c r="BP67" s="8">
        <v>2867</v>
      </c>
      <c r="BQ67" s="8">
        <v>2778</v>
      </c>
      <c r="BR67" s="8">
        <v>2222</v>
      </c>
      <c r="BS67" s="8">
        <v>3095</v>
      </c>
      <c r="BT67" s="8">
        <v>2951</v>
      </c>
      <c r="BU67" s="8">
        <v>2163</v>
      </c>
      <c r="BV67" s="8">
        <v>2823</v>
      </c>
      <c r="BW67" s="8">
        <v>2934</v>
      </c>
      <c r="BX67" s="8">
        <v>2329</v>
      </c>
      <c r="BY67" s="8">
        <v>2969</v>
      </c>
      <c r="BZ67" s="8">
        <v>2862</v>
      </c>
      <c r="CA67" s="8">
        <v>2223</v>
      </c>
      <c r="CB67" s="8">
        <v>1779</v>
      </c>
      <c r="CC67" s="8">
        <v>1703</v>
      </c>
      <c r="CD67" s="8">
        <v>1741</v>
      </c>
      <c r="CE67" s="8">
        <v>2651</v>
      </c>
      <c r="CF67" s="8">
        <v>2508</v>
      </c>
      <c r="CG67" s="8">
        <v>2096</v>
      </c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</row>
    <row r="68" spans="1:97" x14ac:dyDescent="0.25">
      <c r="A68" s="21">
        <v>45</v>
      </c>
      <c r="B68" s="8">
        <v>3010</v>
      </c>
      <c r="C68" s="8">
        <v>2883</v>
      </c>
      <c r="D68" s="8">
        <v>2312</v>
      </c>
      <c r="E68" s="8">
        <v>3227</v>
      </c>
      <c r="F68" s="8">
        <v>2850</v>
      </c>
      <c r="G68" s="8">
        <v>2335</v>
      </c>
      <c r="H68" s="8">
        <v>2891</v>
      </c>
      <c r="I68" s="8">
        <v>3070</v>
      </c>
      <c r="J68" s="8">
        <v>2161</v>
      </c>
      <c r="K68" s="8">
        <v>2918</v>
      </c>
      <c r="L68" s="8">
        <v>2986</v>
      </c>
      <c r="M68" s="8">
        <v>2185</v>
      </c>
      <c r="N68" s="8">
        <v>3274</v>
      </c>
      <c r="O68" s="8">
        <v>3058</v>
      </c>
      <c r="P68" s="8">
        <v>2269</v>
      </c>
      <c r="Q68" s="8">
        <v>3218</v>
      </c>
      <c r="R68" s="8">
        <v>2874</v>
      </c>
      <c r="S68" s="8">
        <v>2346</v>
      </c>
      <c r="T68" s="8">
        <v>2820</v>
      </c>
      <c r="U68" s="8">
        <v>2734</v>
      </c>
      <c r="V68" s="8">
        <v>2225</v>
      </c>
      <c r="W68" s="8">
        <v>3020</v>
      </c>
      <c r="X68" s="8">
        <v>2885</v>
      </c>
      <c r="Y68" s="8">
        <v>2368</v>
      </c>
      <c r="Z68" s="8">
        <v>2620</v>
      </c>
      <c r="AA68" s="8">
        <v>2588</v>
      </c>
      <c r="AB68" s="8">
        <v>2093</v>
      </c>
      <c r="AC68" s="8">
        <v>2815</v>
      </c>
      <c r="AD68" s="8">
        <v>2638</v>
      </c>
      <c r="AE68" s="8">
        <v>2143</v>
      </c>
      <c r="AF68" s="8">
        <v>2930</v>
      </c>
      <c r="AG68" s="8">
        <v>2851</v>
      </c>
      <c r="AH68" s="8">
        <v>2217</v>
      </c>
      <c r="AI68" s="8">
        <v>3134</v>
      </c>
      <c r="AJ68" s="8">
        <v>2833</v>
      </c>
      <c r="AK68" s="8">
        <v>2241</v>
      </c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>
        <v>3274</v>
      </c>
      <c r="AY68" s="8">
        <v>2837</v>
      </c>
      <c r="AZ68" s="8">
        <v>2383</v>
      </c>
      <c r="BA68" s="8">
        <v>3244</v>
      </c>
      <c r="BB68" s="8">
        <v>3054</v>
      </c>
      <c r="BC68" s="8">
        <v>2473</v>
      </c>
      <c r="BD68" s="8">
        <v>3265</v>
      </c>
      <c r="BE68" s="8">
        <v>2947</v>
      </c>
      <c r="BF68" s="8">
        <v>2300</v>
      </c>
      <c r="BG68" s="8">
        <v>3230</v>
      </c>
      <c r="BH68" s="8">
        <v>2990</v>
      </c>
      <c r="BI68" s="8">
        <v>2424</v>
      </c>
      <c r="BJ68" s="8">
        <v>3128</v>
      </c>
      <c r="BK68" s="8">
        <v>3158</v>
      </c>
      <c r="BL68" s="8">
        <v>2347</v>
      </c>
      <c r="BM68" s="8">
        <v>3088</v>
      </c>
      <c r="BN68" s="8">
        <v>2939</v>
      </c>
      <c r="BO68" s="8">
        <v>2328</v>
      </c>
      <c r="BP68" s="8">
        <v>2944</v>
      </c>
      <c r="BQ68" s="8">
        <v>2916</v>
      </c>
      <c r="BR68" s="8">
        <v>2289</v>
      </c>
      <c r="BS68" s="8">
        <v>3278</v>
      </c>
      <c r="BT68" s="8">
        <v>3075</v>
      </c>
      <c r="BU68" s="8">
        <v>2200</v>
      </c>
      <c r="BV68" s="8">
        <v>2980</v>
      </c>
      <c r="BW68" s="8">
        <v>2975</v>
      </c>
      <c r="BX68" s="8">
        <v>2412</v>
      </c>
      <c r="BY68" s="8">
        <v>3089</v>
      </c>
      <c r="BZ68" s="8">
        <v>3048</v>
      </c>
      <c r="CA68" s="8">
        <v>2284</v>
      </c>
      <c r="CB68" s="8">
        <v>1753</v>
      </c>
      <c r="CC68" s="8">
        <v>1670</v>
      </c>
      <c r="CD68" s="8">
        <v>1695</v>
      </c>
      <c r="CE68" s="8">
        <v>2741</v>
      </c>
      <c r="CF68" s="8">
        <v>2627</v>
      </c>
      <c r="CG68" s="8">
        <v>2123</v>
      </c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</row>
    <row r="69" spans="1:97" x14ac:dyDescent="0.25">
      <c r="A69" s="21">
        <v>50</v>
      </c>
      <c r="B69" s="8">
        <v>3184</v>
      </c>
      <c r="C69" s="8">
        <v>2957</v>
      </c>
      <c r="D69" s="8">
        <v>2367</v>
      </c>
      <c r="E69" s="8">
        <v>3443</v>
      </c>
      <c r="F69" s="8">
        <v>2917</v>
      </c>
      <c r="G69" s="8">
        <v>2385</v>
      </c>
      <c r="H69" s="8">
        <v>3004</v>
      </c>
      <c r="I69" s="8">
        <v>3120</v>
      </c>
      <c r="J69" s="8">
        <v>2225</v>
      </c>
      <c r="K69" s="8">
        <v>3074</v>
      </c>
      <c r="L69" s="8">
        <v>3072</v>
      </c>
      <c r="M69" s="8">
        <v>2279</v>
      </c>
      <c r="N69" s="8">
        <v>3392</v>
      </c>
      <c r="O69" s="8">
        <v>3225</v>
      </c>
      <c r="P69" s="8">
        <v>2299</v>
      </c>
      <c r="Q69" s="8">
        <v>3325</v>
      </c>
      <c r="R69" s="8">
        <v>2927</v>
      </c>
      <c r="S69" s="8">
        <v>2271</v>
      </c>
      <c r="T69" s="8">
        <v>2885</v>
      </c>
      <c r="U69" s="8">
        <v>2935</v>
      </c>
      <c r="V69" s="8">
        <v>2370</v>
      </c>
      <c r="W69" s="8">
        <v>3093</v>
      </c>
      <c r="X69" s="8">
        <v>3094</v>
      </c>
      <c r="Y69" s="8">
        <v>2341</v>
      </c>
      <c r="Z69" s="8">
        <v>2757</v>
      </c>
      <c r="AA69" s="8">
        <v>2605</v>
      </c>
      <c r="AB69" s="8">
        <v>2128</v>
      </c>
      <c r="AC69" s="8">
        <v>2909</v>
      </c>
      <c r="AD69" s="8">
        <v>2732</v>
      </c>
      <c r="AE69" s="8">
        <v>2272</v>
      </c>
      <c r="AF69" s="8">
        <v>2947</v>
      </c>
      <c r="AG69" s="8">
        <v>3020</v>
      </c>
      <c r="AH69" s="8">
        <v>2200</v>
      </c>
      <c r="AI69" s="8">
        <v>3206</v>
      </c>
      <c r="AJ69" s="8">
        <v>3040</v>
      </c>
      <c r="AK69" s="8">
        <v>2231</v>
      </c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>
        <v>3323</v>
      </c>
      <c r="AY69" s="8">
        <v>2952</v>
      </c>
      <c r="AZ69" s="8">
        <v>2398</v>
      </c>
      <c r="BA69" s="8">
        <v>3299</v>
      </c>
      <c r="BB69" s="8">
        <v>3084</v>
      </c>
      <c r="BC69" s="8">
        <v>2390</v>
      </c>
      <c r="BD69" s="8">
        <v>3329</v>
      </c>
      <c r="BE69" s="8">
        <v>3049</v>
      </c>
      <c r="BF69" s="8">
        <v>2326</v>
      </c>
      <c r="BG69" s="8">
        <v>3293</v>
      </c>
      <c r="BH69" s="8">
        <v>3127</v>
      </c>
      <c r="BI69" s="8">
        <v>2457</v>
      </c>
      <c r="BJ69" s="8">
        <v>3199</v>
      </c>
      <c r="BK69" s="8">
        <v>3344</v>
      </c>
      <c r="BL69" s="8">
        <v>2373</v>
      </c>
      <c r="BM69" s="8">
        <v>3253</v>
      </c>
      <c r="BN69" s="8">
        <v>3112</v>
      </c>
      <c r="BO69" s="8">
        <v>2378</v>
      </c>
      <c r="BP69" s="8">
        <v>3084</v>
      </c>
      <c r="BQ69" s="8">
        <v>2943</v>
      </c>
      <c r="BR69" s="8">
        <v>2310</v>
      </c>
      <c r="BS69" s="8">
        <v>3325</v>
      </c>
      <c r="BT69" s="8">
        <v>3167</v>
      </c>
      <c r="BU69" s="8">
        <v>2266</v>
      </c>
      <c r="BV69" s="8">
        <v>2983</v>
      </c>
      <c r="BW69" s="8">
        <v>3095</v>
      </c>
      <c r="BX69" s="8">
        <v>2451</v>
      </c>
      <c r="BY69" s="8">
        <v>3134</v>
      </c>
      <c r="BZ69" s="8">
        <v>3038</v>
      </c>
      <c r="CA69" s="8">
        <v>2252</v>
      </c>
      <c r="CB69" s="8">
        <v>1688</v>
      </c>
      <c r="CC69" s="8">
        <v>1684</v>
      </c>
      <c r="CD69" s="8">
        <v>1763</v>
      </c>
      <c r="CE69" s="8">
        <v>2816</v>
      </c>
      <c r="CF69" s="8">
        <v>2722</v>
      </c>
      <c r="CG69" s="8">
        <v>2181</v>
      </c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</row>
    <row r="70" spans="1:97" x14ac:dyDescent="0.25">
      <c r="A70" s="21">
        <v>55</v>
      </c>
      <c r="B70" s="8">
        <v>3248</v>
      </c>
      <c r="C70" s="8">
        <v>3071</v>
      </c>
      <c r="D70" s="8">
        <v>2400</v>
      </c>
      <c r="E70" s="8">
        <v>3621</v>
      </c>
      <c r="F70" s="8">
        <v>2993</v>
      </c>
      <c r="G70" s="8">
        <v>2377</v>
      </c>
      <c r="H70" s="8">
        <v>3070</v>
      </c>
      <c r="I70" s="8">
        <v>3217</v>
      </c>
      <c r="J70" s="8">
        <v>2269</v>
      </c>
      <c r="K70" s="8">
        <v>3197</v>
      </c>
      <c r="L70" s="8">
        <v>3254</v>
      </c>
      <c r="M70" s="8">
        <v>2274</v>
      </c>
      <c r="N70" s="8">
        <v>3451</v>
      </c>
      <c r="O70" s="8">
        <v>3292</v>
      </c>
      <c r="P70" s="8">
        <v>2382</v>
      </c>
      <c r="Q70" s="8">
        <v>3350</v>
      </c>
      <c r="R70" s="8">
        <v>3029</v>
      </c>
      <c r="S70" s="8">
        <v>2390</v>
      </c>
      <c r="T70" s="8">
        <v>2983</v>
      </c>
      <c r="U70" s="8">
        <v>2913</v>
      </c>
      <c r="V70" s="8">
        <v>2406</v>
      </c>
      <c r="W70" s="8">
        <v>3184</v>
      </c>
      <c r="X70" s="8">
        <v>3161</v>
      </c>
      <c r="Y70" s="8">
        <v>2462</v>
      </c>
      <c r="Z70" s="8">
        <v>2871</v>
      </c>
      <c r="AA70" s="8">
        <v>2703</v>
      </c>
      <c r="AB70" s="8">
        <v>2118</v>
      </c>
      <c r="AC70" s="8">
        <v>3098</v>
      </c>
      <c r="AD70" s="8">
        <v>2876</v>
      </c>
      <c r="AE70" s="8">
        <v>2234</v>
      </c>
      <c r="AF70" s="8">
        <v>3129</v>
      </c>
      <c r="AG70" s="8">
        <v>3032</v>
      </c>
      <c r="AH70" s="8">
        <v>2225</v>
      </c>
      <c r="AI70" s="8">
        <v>3368</v>
      </c>
      <c r="AJ70" s="8">
        <v>3113</v>
      </c>
      <c r="AK70" s="8">
        <v>2299</v>
      </c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>
        <v>3453</v>
      </c>
      <c r="AY70" s="8">
        <v>3056</v>
      </c>
      <c r="AZ70" s="8">
        <v>2372</v>
      </c>
      <c r="BA70" s="8">
        <v>3524</v>
      </c>
      <c r="BB70" s="8">
        <v>3244</v>
      </c>
      <c r="BC70" s="8">
        <v>2555</v>
      </c>
      <c r="BD70" s="8">
        <v>3407</v>
      </c>
      <c r="BE70" s="8">
        <v>3173</v>
      </c>
      <c r="BF70" s="8">
        <v>2309</v>
      </c>
      <c r="BG70" s="8">
        <v>3534</v>
      </c>
      <c r="BH70" s="8">
        <v>3250</v>
      </c>
      <c r="BI70" s="8">
        <v>2469</v>
      </c>
      <c r="BJ70" s="8">
        <v>3301</v>
      </c>
      <c r="BK70" s="8">
        <v>3380</v>
      </c>
      <c r="BL70" s="8">
        <v>2416</v>
      </c>
      <c r="BM70" s="8">
        <v>3349</v>
      </c>
      <c r="BN70" s="8">
        <v>3278</v>
      </c>
      <c r="BO70" s="8">
        <v>2397</v>
      </c>
      <c r="BP70" s="8">
        <v>3166</v>
      </c>
      <c r="BQ70" s="8">
        <v>3087</v>
      </c>
      <c r="BR70" s="8">
        <v>2456</v>
      </c>
      <c r="BS70" s="8">
        <v>3508</v>
      </c>
      <c r="BT70" s="8">
        <v>3275</v>
      </c>
      <c r="BU70" s="8">
        <v>2377</v>
      </c>
      <c r="BV70" s="8">
        <v>3137</v>
      </c>
      <c r="BW70" s="8">
        <v>3206</v>
      </c>
      <c r="BX70" s="8">
        <v>2515</v>
      </c>
      <c r="BY70" s="8">
        <v>3389</v>
      </c>
      <c r="BZ70" s="8">
        <v>3211</v>
      </c>
      <c r="CA70" s="8">
        <v>2266</v>
      </c>
      <c r="CB70" s="8">
        <v>1700</v>
      </c>
      <c r="CC70" s="8">
        <v>1668</v>
      </c>
      <c r="CD70" s="8">
        <v>1698</v>
      </c>
      <c r="CE70" s="8">
        <v>2937</v>
      </c>
      <c r="CF70" s="8">
        <v>2902</v>
      </c>
      <c r="CG70" s="8">
        <v>2180</v>
      </c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</row>
    <row r="71" spans="1:97" x14ac:dyDescent="0.25">
      <c r="A71" s="21">
        <v>60</v>
      </c>
      <c r="B71" s="8">
        <v>3452</v>
      </c>
      <c r="C71" s="8">
        <v>3248</v>
      </c>
      <c r="D71" s="8">
        <v>2504</v>
      </c>
      <c r="E71" s="8">
        <v>3705</v>
      </c>
      <c r="F71" s="8">
        <v>3150</v>
      </c>
      <c r="G71" s="8">
        <v>2462</v>
      </c>
      <c r="H71" s="8">
        <v>3245</v>
      </c>
      <c r="I71" s="8">
        <v>3340</v>
      </c>
      <c r="J71" s="8">
        <v>2304</v>
      </c>
      <c r="K71" s="8">
        <v>3263</v>
      </c>
      <c r="L71" s="8">
        <v>3315</v>
      </c>
      <c r="M71" s="8">
        <v>2321</v>
      </c>
      <c r="N71" s="8">
        <v>3629</v>
      </c>
      <c r="O71" s="8">
        <v>3426</v>
      </c>
      <c r="P71" s="8">
        <v>2412</v>
      </c>
      <c r="Q71" s="8">
        <v>3523</v>
      </c>
      <c r="R71" s="8">
        <v>3129</v>
      </c>
      <c r="S71" s="8">
        <v>2401</v>
      </c>
      <c r="T71" s="8">
        <v>3153</v>
      </c>
      <c r="U71" s="8">
        <v>3071</v>
      </c>
      <c r="V71" s="8">
        <v>2478</v>
      </c>
      <c r="W71" s="8">
        <v>3317</v>
      </c>
      <c r="X71" s="8">
        <v>3324</v>
      </c>
      <c r="Y71" s="8">
        <v>2471</v>
      </c>
      <c r="Z71" s="8">
        <v>2870</v>
      </c>
      <c r="AA71" s="8">
        <v>2756</v>
      </c>
      <c r="AB71" s="8">
        <v>2151</v>
      </c>
      <c r="AC71" s="8">
        <v>3122</v>
      </c>
      <c r="AD71" s="8">
        <v>2850</v>
      </c>
      <c r="AE71" s="8">
        <v>2286</v>
      </c>
      <c r="AF71" s="8">
        <v>3262</v>
      </c>
      <c r="AG71" s="8">
        <v>3183</v>
      </c>
      <c r="AH71" s="8">
        <v>2304</v>
      </c>
      <c r="AI71" s="8">
        <v>3433</v>
      </c>
      <c r="AJ71" s="8">
        <v>3231</v>
      </c>
      <c r="AK71" s="8">
        <v>2347</v>
      </c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>
        <v>3629</v>
      </c>
      <c r="AY71" s="8">
        <v>3115</v>
      </c>
      <c r="AZ71" s="8">
        <v>2424</v>
      </c>
      <c r="BA71" s="8">
        <v>3629</v>
      </c>
      <c r="BB71" s="8">
        <v>3301</v>
      </c>
      <c r="BC71" s="8">
        <v>2571</v>
      </c>
      <c r="BD71" s="8">
        <v>3498</v>
      </c>
      <c r="BE71" s="8">
        <v>3246</v>
      </c>
      <c r="BF71" s="8">
        <v>2420</v>
      </c>
      <c r="BG71" s="8">
        <v>3472</v>
      </c>
      <c r="BH71" s="8">
        <v>3373</v>
      </c>
      <c r="BI71" s="8">
        <v>2538</v>
      </c>
      <c r="BJ71" s="8">
        <v>3499</v>
      </c>
      <c r="BK71" s="8">
        <v>3557</v>
      </c>
      <c r="BL71" s="8">
        <v>2452</v>
      </c>
      <c r="BM71" s="8">
        <v>3567</v>
      </c>
      <c r="BN71" s="8">
        <v>3283</v>
      </c>
      <c r="BO71" s="8">
        <v>2421</v>
      </c>
      <c r="BP71" s="8">
        <v>3327</v>
      </c>
      <c r="BQ71" s="8">
        <v>3200</v>
      </c>
      <c r="BR71" s="8">
        <v>2431</v>
      </c>
      <c r="BS71" s="8">
        <v>3571</v>
      </c>
      <c r="BT71" s="8">
        <v>3401</v>
      </c>
      <c r="BU71" s="8">
        <v>2364</v>
      </c>
      <c r="BV71" s="8">
        <v>3336</v>
      </c>
      <c r="BW71" s="8">
        <v>3311</v>
      </c>
      <c r="BX71" s="8">
        <v>2576</v>
      </c>
      <c r="BY71" s="8">
        <v>3440</v>
      </c>
      <c r="BZ71" s="8">
        <v>3396</v>
      </c>
      <c r="CA71" s="8">
        <v>2360</v>
      </c>
      <c r="CB71" s="8">
        <v>1736</v>
      </c>
      <c r="CC71" s="8">
        <v>1663</v>
      </c>
      <c r="CD71" s="8">
        <v>1696</v>
      </c>
      <c r="CE71" s="8">
        <v>2996</v>
      </c>
      <c r="CF71" s="8">
        <v>2907</v>
      </c>
      <c r="CG71" s="8">
        <v>2221</v>
      </c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</row>
    <row r="72" spans="1:97" x14ac:dyDescent="0.25">
      <c r="A72" s="21">
        <v>65</v>
      </c>
      <c r="B72" s="8">
        <v>3439</v>
      </c>
      <c r="C72" s="8">
        <v>3357</v>
      </c>
      <c r="D72" s="8">
        <v>2468</v>
      </c>
      <c r="E72" s="8">
        <v>3829</v>
      </c>
      <c r="F72" s="8">
        <v>3190</v>
      </c>
      <c r="G72" s="8">
        <v>2531</v>
      </c>
      <c r="H72" s="8">
        <v>3272</v>
      </c>
      <c r="I72" s="8">
        <v>3491</v>
      </c>
      <c r="J72" s="8">
        <v>2345</v>
      </c>
      <c r="K72" s="8">
        <v>3336</v>
      </c>
      <c r="L72" s="8">
        <v>3418</v>
      </c>
      <c r="M72" s="8">
        <v>2292</v>
      </c>
      <c r="N72" s="8">
        <v>3776</v>
      </c>
      <c r="O72" s="8">
        <v>3523</v>
      </c>
      <c r="P72" s="8">
        <v>2440</v>
      </c>
      <c r="Q72" s="8">
        <v>3657</v>
      </c>
      <c r="R72" s="8">
        <v>3193</v>
      </c>
      <c r="S72" s="8">
        <v>2508</v>
      </c>
      <c r="T72" s="8">
        <v>3219</v>
      </c>
      <c r="U72" s="8">
        <v>3214</v>
      </c>
      <c r="V72" s="8">
        <v>2530</v>
      </c>
      <c r="W72" s="8">
        <v>3449</v>
      </c>
      <c r="X72" s="8">
        <v>3436</v>
      </c>
      <c r="Y72" s="8">
        <v>2521</v>
      </c>
      <c r="Z72" s="8">
        <v>2988</v>
      </c>
      <c r="AA72" s="8">
        <v>2871</v>
      </c>
      <c r="AB72" s="8">
        <v>2227</v>
      </c>
      <c r="AC72" s="8">
        <v>3278</v>
      </c>
      <c r="AD72" s="8">
        <v>2961</v>
      </c>
      <c r="AE72" s="8">
        <v>2304</v>
      </c>
      <c r="AF72" s="8">
        <v>3399</v>
      </c>
      <c r="AG72" s="8">
        <v>3299</v>
      </c>
      <c r="AH72" s="8">
        <v>2389</v>
      </c>
      <c r="AI72" s="8">
        <v>3539</v>
      </c>
      <c r="AJ72" s="8">
        <v>3279</v>
      </c>
      <c r="AK72" s="8">
        <v>2392</v>
      </c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>
        <v>3685</v>
      </c>
      <c r="AY72" s="8">
        <v>3169</v>
      </c>
      <c r="AZ72" s="8">
        <v>2530</v>
      </c>
      <c r="BA72" s="8">
        <v>3770</v>
      </c>
      <c r="BB72" s="8">
        <v>3491</v>
      </c>
      <c r="BC72" s="8">
        <v>2619</v>
      </c>
      <c r="BD72" s="8">
        <v>3641</v>
      </c>
      <c r="BE72" s="8">
        <v>3385</v>
      </c>
      <c r="BF72" s="8">
        <v>2402</v>
      </c>
      <c r="BG72" s="8">
        <v>3590</v>
      </c>
      <c r="BH72" s="8">
        <v>3513</v>
      </c>
      <c r="BI72" s="8">
        <v>2643</v>
      </c>
      <c r="BJ72" s="8">
        <v>3451</v>
      </c>
      <c r="BK72" s="8">
        <v>3609</v>
      </c>
      <c r="BL72" s="8">
        <v>2484</v>
      </c>
      <c r="BM72" s="8">
        <v>3697</v>
      </c>
      <c r="BN72" s="8">
        <v>3381</v>
      </c>
      <c r="BO72" s="8">
        <v>2454</v>
      </c>
      <c r="BP72" s="8">
        <v>3480</v>
      </c>
      <c r="BQ72" s="8">
        <v>3228</v>
      </c>
      <c r="BR72" s="8">
        <v>2426</v>
      </c>
      <c r="BS72" s="8">
        <v>3658</v>
      </c>
      <c r="BT72" s="8">
        <v>3573</v>
      </c>
      <c r="BU72" s="8">
        <v>2410</v>
      </c>
      <c r="BV72" s="8">
        <v>3366</v>
      </c>
      <c r="BW72" s="8">
        <v>3403</v>
      </c>
      <c r="BX72" s="8">
        <v>2590</v>
      </c>
      <c r="BY72" s="8">
        <v>3441</v>
      </c>
      <c r="BZ72" s="8">
        <v>3470</v>
      </c>
      <c r="CA72" s="8">
        <v>2409</v>
      </c>
      <c r="CB72" s="8">
        <v>1718</v>
      </c>
      <c r="CC72" s="8">
        <v>1658</v>
      </c>
      <c r="CD72" s="8">
        <v>1690</v>
      </c>
      <c r="CE72" s="8">
        <v>3106</v>
      </c>
      <c r="CF72" s="8">
        <v>3000</v>
      </c>
      <c r="CG72" s="8">
        <v>2152</v>
      </c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</row>
    <row r="82" spans="1:97" x14ac:dyDescent="0.25">
      <c r="A82" s="4"/>
    </row>
    <row r="84" spans="1:97" x14ac:dyDescent="0.25">
      <c r="A84" s="20" t="s">
        <v>9</v>
      </c>
      <c r="B84" s="6" t="s">
        <v>35</v>
      </c>
      <c r="C84" s="6" t="s">
        <v>36</v>
      </c>
      <c r="D84" s="6" t="s">
        <v>59</v>
      </c>
      <c r="E84" s="6" t="s">
        <v>37</v>
      </c>
      <c r="F84" s="6" t="s">
        <v>38</v>
      </c>
      <c r="G84" s="6" t="s">
        <v>61</v>
      </c>
      <c r="H84" s="6" t="s">
        <v>39</v>
      </c>
      <c r="I84" s="6" t="s">
        <v>40</v>
      </c>
      <c r="J84" s="6" t="s">
        <v>63</v>
      </c>
      <c r="K84" s="6" t="s">
        <v>41</v>
      </c>
      <c r="L84" s="6" t="s">
        <v>42</v>
      </c>
      <c r="M84" s="6" t="s">
        <v>65</v>
      </c>
      <c r="N84" s="6" t="s">
        <v>43</v>
      </c>
      <c r="O84" s="6" t="s">
        <v>44</v>
      </c>
      <c r="P84" s="6" t="s">
        <v>67</v>
      </c>
      <c r="Q84" s="6" t="s">
        <v>45</v>
      </c>
      <c r="R84" s="6" t="s">
        <v>46</v>
      </c>
      <c r="S84" s="6" t="s">
        <v>69</v>
      </c>
      <c r="T84" s="6" t="s">
        <v>47</v>
      </c>
      <c r="U84" s="6" t="s">
        <v>48</v>
      </c>
      <c r="V84" s="6" t="s">
        <v>71</v>
      </c>
      <c r="W84" s="6" t="s">
        <v>49</v>
      </c>
      <c r="X84" s="6" t="s">
        <v>50</v>
      </c>
      <c r="Y84" s="6" t="s">
        <v>73</v>
      </c>
      <c r="Z84" s="6" t="s">
        <v>51</v>
      </c>
      <c r="AA84" s="6" t="s">
        <v>52</v>
      </c>
      <c r="AB84" s="6" t="s">
        <v>75</v>
      </c>
      <c r="AC84" s="6" t="s">
        <v>53</v>
      </c>
      <c r="AD84" s="6" t="s">
        <v>54</v>
      </c>
      <c r="AE84" s="6" t="s">
        <v>77</v>
      </c>
      <c r="AF84" s="6" t="s">
        <v>55</v>
      </c>
      <c r="AG84" s="6" t="s">
        <v>56</v>
      </c>
      <c r="AH84" s="6" t="s">
        <v>79</v>
      </c>
      <c r="AI84" s="6" t="s">
        <v>57</v>
      </c>
      <c r="AJ84" s="6" t="s">
        <v>58</v>
      </c>
      <c r="AK84" s="6" t="s">
        <v>81</v>
      </c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 t="s">
        <v>83</v>
      </c>
      <c r="AY84" s="6" t="s">
        <v>84</v>
      </c>
      <c r="AZ84" s="6" t="s">
        <v>107</v>
      </c>
      <c r="BA84" s="6" t="s">
        <v>85</v>
      </c>
      <c r="BB84" s="6" t="s">
        <v>86</v>
      </c>
      <c r="BC84" s="6" t="s">
        <v>109</v>
      </c>
      <c r="BD84" s="6" t="s">
        <v>87</v>
      </c>
      <c r="BE84" s="6" t="s">
        <v>88</v>
      </c>
      <c r="BF84" s="6" t="s">
        <v>111</v>
      </c>
      <c r="BG84" s="6" t="s">
        <v>89</v>
      </c>
      <c r="BH84" s="6" t="s">
        <v>90</v>
      </c>
      <c r="BI84" s="6" t="s">
        <v>113</v>
      </c>
      <c r="BJ84" s="6" t="s">
        <v>91</v>
      </c>
      <c r="BK84" s="6" t="s">
        <v>92</v>
      </c>
      <c r="BL84" s="6" t="s">
        <v>115</v>
      </c>
      <c r="BM84" s="6" t="s">
        <v>93</v>
      </c>
      <c r="BN84" s="6" t="s">
        <v>94</v>
      </c>
      <c r="BO84" s="6" t="s">
        <v>117</v>
      </c>
      <c r="BP84" s="6" t="s">
        <v>95</v>
      </c>
      <c r="BQ84" s="6" t="s">
        <v>96</v>
      </c>
      <c r="BR84" s="6" t="s">
        <v>119</v>
      </c>
      <c r="BS84" s="6" t="s">
        <v>97</v>
      </c>
      <c r="BT84" s="6" t="s">
        <v>98</v>
      </c>
      <c r="BU84" s="6" t="s">
        <v>121</v>
      </c>
      <c r="BV84" s="6" t="s">
        <v>99</v>
      </c>
      <c r="BW84" s="6" t="s">
        <v>100</v>
      </c>
      <c r="BX84" s="6" t="s">
        <v>123</v>
      </c>
      <c r="BY84" s="6" t="s">
        <v>101</v>
      </c>
      <c r="BZ84" s="6" t="s">
        <v>102</v>
      </c>
      <c r="CA84" s="6" t="s">
        <v>125</v>
      </c>
      <c r="CB84" s="6" t="s">
        <v>103</v>
      </c>
      <c r="CC84" s="6" t="s">
        <v>104</v>
      </c>
      <c r="CD84" s="6" t="s">
        <v>127</v>
      </c>
      <c r="CE84" s="6" t="s">
        <v>105</v>
      </c>
      <c r="CF84" s="6" t="s">
        <v>106</v>
      </c>
      <c r="CG84" s="6" t="s">
        <v>129</v>
      </c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</row>
    <row r="85" spans="1:97" x14ac:dyDescent="0.25">
      <c r="A85" s="21">
        <v>0</v>
      </c>
      <c r="B85" s="8">
        <v>1984</v>
      </c>
      <c r="C85" s="8">
        <v>1886</v>
      </c>
      <c r="D85" s="8">
        <v>2247</v>
      </c>
      <c r="E85" s="8">
        <v>1882</v>
      </c>
      <c r="F85" s="8">
        <v>2045</v>
      </c>
      <c r="G85" s="8">
        <v>2031</v>
      </c>
      <c r="H85" s="8">
        <v>1904</v>
      </c>
      <c r="I85" s="8">
        <v>1923</v>
      </c>
      <c r="J85" s="8">
        <v>1996</v>
      </c>
      <c r="K85" s="8">
        <v>1969</v>
      </c>
      <c r="L85" s="8">
        <v>1943</v>
      </c>
      <c r="M85" s="8">
        <v>1645</v>
      </c>
      <c r="N85" s="8">
        <v>1765</v>
      </c>
      <c r="O85" s="8">
        <v>1987</v>
      </c>
      <c r="P85" s="8">
        <v>1949</v>
      </c>
      <c r="Q85" s="8">
        <v>1963</v>
      </c>
      <c r="R85" s="8">
        <v>1950</v>
      </c>
      <c r="S85" s="8">
        <v>1996</v>
      </c>
      <c r="T85" s="8">
        <v>1969</v>
      </c>
      <c r="U85" s="8">
        <v>1906</v>
      </c>
      <c r="V85" s="8">
        <v>1878</v>
      </c>
      <c r="W85" s="8">
        <v>1999</v>
      </c>
      <c r="X85" s="8">
        <v>1915</v>
      </c>
      <c r="Y85" s="8">
        <v>1884</v>
      </c>
      <c r="Z85" s="8">
        <v>2039</v>
      </c>
      <c r="AA85" s="8">
        <v>2146</v>
      </c>
      <c r="AB85" s="8">
        <v>2098</v>
      </c>
      <c r="AC85" s="8">
        <v>1908</v>
      </c>
      <c r="AD85" s="8">
        <v>2207</v>
      </c>
      <c r="AE85" s="8">
        <v>1764</v>
      </c>
      <c r="AF85" s="8">
        <v>1949</v>
      </c>
      <c r="AG85" s="8">
        <v>1888</v>
      </c>
      <c r="AH85" s="8">
        <v>1809</v>
      </c>
      <c r="AI85" s="8">
        <v>1791</v>
      </c>
      <c r="AJ85" s="8">
        <v>1914</v>
      </c>
      <c r="AK85" s="8">
        <v>1886</v>
      </c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>
        <v>1990</v>
      </c>
      <c r="AY85" s="8">
        <v>1734</v>
      </c>
      <c r="AZ85" s="8">
        <v>2083</v>
      </c>
      <c r="BA85" s="8">
        <v>1929</v>
      </c>
      <c r="BB85" s="8">
        <v>1675</v>
      </c>
      <c r="BC85" s="8">
        <v>1776</v>
      </c>
      <c r="BD85" s="8">
        <v>1845</v>
      </c>
      <c r="BE85" s="8">
        <v>1949</v>
      </c>
      <c r="BF85" s="8">
        <v>1733</v>
      </c>
      <c r="BG85" s="8">
        <v>1942</v>
      </c>
      <c r="BH85" s="8">
        <v>1717</v>
      </c>
      <c r="BI85" s="8">
        <v>1645</v>
      </c>
      <c r="BJ85" s="8">
        <v>1895</v>
      </c>
      <c r="BK85" s="8">
        <v>1816</v>
      </c>
      <c r="BL85" s="8">
        <v>1794</v>
      </c>
      <c r="BM85" s="8">
        <v>1926</v>
      </c>
      <c r="BN85" s="8">
        <v>1926</v>
      </c>
      <c r="BO85" s="8">
        <v>1699</v>
      </c>
      <c r="BP85" s="8">
        <v>1950</v>
      </c>
      <c r="BQ85" s="8">
        <v>1937</v>
      </c>
      <c r="BR85" s="8">
        <v>1707</v>
      </c>
      <c r="BS85" s="8">
        <v>1899</v>
      </c>
      <c r="BT85" s="8">
        <v>1644</v>
      </c>
      <c r="BU85" s="8">
        <v>1794</v>
      </c>
      <c r="BV85" s="8">
        <v>1907</v>
      </c>
      <c r="BW85" s="8">
        <v>1842</v>
      </c>
      <c r="BX85" s="8">
        <v>2075</v>
      </c>
      <c r="BY85" s="8">
        <v>2038</v>
      </c>
      <c r="BZ85" s="8">
        <v>1860</v>
      </c>
      <c r="CA85" s="8">
        <v>1789</v>
      </c>
      <c r="CB85" s="8">
        <v>1753</v>
      </c>
      <c r="CC85" s="8">
        <v>1995</v>
      </c>
      <c r="CD85" s="8">
        <v>1629</v>
      </c>
      <c r="CE85" s="8">
        <v>1642</v>
      </c>
      <c r="CF85" s="8">
        <v>1841</v>
      </c>
      <c r="CG85" s="8">
        <v>1609</v>
      </c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</row>
    <row r="86" spans="1:97" x14ac:dyDescent="0.25">
      <c r="A86" s="21">
        <v>5</v>
      </c>
      <c r="B86" s="8">
        <v>1959</v>
      </c>
      <c r="C86" s="8">
        <v>1923</v>
      </c>
      <c r="D86" s="8">
        <v>1985</v>
      </c>
      <c r="E86" s="8">
        <v>2065</v>
      </c>
      <c r="F86" s="8">
        <v>2192</v>
      </c>
      <c r="G86" s="8">
        <v>2093</v>
      </c>
      <c r="H86" s="8">
        <v>1993</v>
      </c>
      <c r="I86" s="8">
        <v>1957</v>
      </c>
      <c r="J86" s="8">
        <v>1903</v>
      </c>
      <c r="K86" s="8">
        <v>2013</v>
      </c>
      <c r="L86" s="8">
        <v>2013</v>
      </c>
      <c r="M86" s="8">
        <v>1693</v>
      </c>
      <c r="N86" s="8">
        <v>2058</v>
      </c>
      <c r="O86" s="8">
        <v>2004</v>
      </c>
      <c r="P86" s="8">
        <v>1889</v>
      </c>
      <c r="Q86" s="8">
        <v>2082</v>
      </c>
      <c r="R86" s="8">
        <v>2007</v>
      </c>
      <c r="S86" s="8">
        <v>2101</v>
      </c>
      <c r="T86" s="8">
        <v>2027</v>
      </c>
      <c r="U86" s="8">
        <v>2055</v>
      </c>
      <c r="V86" s="8">
        <v>1895</v>
      </c>
      <c r="W86" s="8">
        <v>2060</v>
      </c>
      <c r="X86" s="8">
        <v>1997</v>
      </c>
      <c r="Y86" s="8">
        <v>1894</v>
      </c>
      <c r="Z86" s="8">
        <v>2061</v>
      </c>
      <c r="AA86" s="8">
        <v>2181</v>
      </c>
      <c r="AB86" s="8">
        <v>1960</v>
      </c>
      <c r="AC86" s="8">
        <v>2030</v>
      </c>
      <c r="AD86" s="8">
        <v>2266</v>
      </c>
      <c r="AE86" s="8">
        <v>1930</v>
      </c>
      <c r="AF86" s="8">
        <v>2055</v>
      </c>
      <c r="AG86" s="8">
        <v>1992</v>
      </c>
      <c r="AH86" s="8">
        <v>1877</v>
      </c>
      <c r="AI86" s="8">
        <v>1816</v>
      </c>
      <c r="AJ86" s="8">
        <v>1831</v>
      </c>
      <c r="AK86" s="8">
        <v>1805</v>
      </c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>
        <v>2163</v>
      </c>
      <c r="AY86" s="8">
        <v>1893</v>
      </c>
      <c r="AZ86" s="8">
        <v>2118</v>
      </c>
      <c r="BA86" s="8">
        <v>2047</v>
      </c>
      <c r="BB86" s="8">
        <v>1886</v>
      </c>
      <c r="BC86" s="8">
        <v>1793</v>
      </c>
      <c r="BD86" s="8">
        <v>1966</v>
      </c>
      <c r="BE86" s="8">
        <v>1910</v>
      </c>
      <c r="BF86" s="8">
        <v>1861</v>
      </c>
      <c r="BG86" s="8">
        <v>2063</v>
      </c>
      <c r="BH86" s="8">
        <v>1839</v>
      </c>
      <c r="BI86" s="8">
        <v>1876</v>
      </c>
      <c r="BJ86" s="8">
        <v>2078</v>
      </c>
      <c r="BK86" s="8">
        <v>1779</v>
      </c>
      <c r="BL86" s="8">
        <v>1844</v>
      </c>
      <c r="BM86" s="8">
        <v>1979</v>
      </c>
      <c r="BN86" s="8">
        <v>1827</v>
      </c>
      <c r="BO86" s="8">
        <v>1772</v>
      </c>
      <c r="BP86" s="8">
        <v>2128</v>
      </c>
      <c r="BQ86" s="8">
        <v>2031</v>
      </c>
      <c r="BR86" s="8">
        <v>1859</v>
      </c>
      <c r="BS86" s="8">
        <v>1953</v>
      </c>
      <c r="BT86" s="8">
        <v>1834</v>
      </c>
      <c r="BU86" s="8">
        <v>1784</v>
      </c>
      <c r="BV86" s="8">
        <v>2074</v>
      </c>
      <c r="BW86" s="8">
        <v>1976</v>
      </c>
      <c r="BX86" s="8">
        <v>1875</v>
      </c>
      <c r="BY86" s="8">
        <v>2171</v>
      </c>
      <c r="BZ86" s="8">
        <v>2030</v>
      </c>
      <c r="CA86" s="8">
        <v>1860</v>
      </c>
      <c r="CB86" s="8">
        <v>1840</v>
      </c>
      <c r="CC86" s="8">
        <v>2111</v>
      </c>
      <c r="CD86" s="8">
        <v>1781</v>
      </c>
      <c r="CE86" s="8">
        <v>1670</v>
      </c>
      <c r="CF86" s="8">
        <v>1834</v>
      </c>
      <c r="CG86" s="8">
        <v>1700</v>
      </c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</row>
    <row r="87" spans="1:97" x14ac:dyDescent="0.25">
      <c r="A87" s="21">
        <v>10</v>
      </c>
      <c r="B87" s="8">
        <v>2119</v>
      </c>
      <c r="C87" s="8">
        <v>2069</v>
      </c>
      <c r="D87" s="8">
        <v>2024</v>
      </c>
      <c r="E87" s="8">
        <v>2203</v>
      </c>
      <c r="F87" s="8">
        <v>2334</v>
      </c>
      <c r="G87" s="8">
        <v>2167</v>
      </c>
      <c r="H87" s="8">
        <v>2096</v>
      </c>
      <c r="I87" s="8">
        <v>2098</v>
      </c>
      <c r="J87" s="8">
        <v>1946</v>
      </c>
      <c r="K87" s="8">
        <v>2118</v>
      </c>
      <c r="L87" s="8">
        <v>2072</v>
      </c>
      <c r="M87" s="8">
        <v>1707</v>
      </c>
      <c r="N87" s="8">
        <v>2047</v>
      </c>
      <c r="O87" s="8">
        <v>2101</v>
      </c>
      <c r="P87" s="8">
        <v>1953</v>
      </c>
      <c r="Q87" s="8">
        <v>2175</v>
      </c>
      <c r="R87" s="8">
        <v>2094</v>
      </c>
      <c r="S87" s="8">
        <v>2148</v>
      </c>
      <c r="T87" s="8">
        <v>2198</v>
      </c>
      <c r="U87" s="8">
        <v>2183</v>
      </c>
      <c r="V87" s="8">
        <v>1884</v>
      </c>
      <c r="W87" s="8">
        <v>2243</v>
      </c>
      <c r="X87" s="8">
        <v>2041</v>
      </c>
      <c r="Y87" s="8">
        <v>1942</v>
      </c>
      <c r="Z87" s="8">
        <v>2148</v>
      </c>
      <c r="AA87" s="8">
        <v>2343</v>
      </c>
      <c r="AB87" s="8">
        <v>1969</v>
      </c>
      <c r="AC87" s="8">
        <v>2232</v>
      </c>
      <c r="AD87" s="8">
        <v>2333</v>
      </c>
      <c r="AE87" s="8">
        <v>1883</v>
      </c>
      <c r="AF87" s="8">
        <v>2151</v>
      </c>
      <c r="AG87" s="8">
        <v>2065</v>
      </c>
      <c r="AH87" s="8">
        <v>1866</v>
      </c>
      <c r="AI87" s="8">
        <v>1763</v>
      </c>
      <c r="AJ87" s="8">
        <v>1772</v>
      </c>
      <c r="AK87" s="8">
        <v>1770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>
        <v>2283</v>
      </c>
      <c r="AY87" s="8">
        <v>1928</v>
      </c>
      <c r="AZ87" s="8">
        <v>2218</v>
      </c>
      <c r="BA87" s="8">
        <v>2192</v>
      </c>
      <c r="BB87" s="8">
        <v>1977</v>
      </c>
      <c r="BC87" s="8">
        <v>1913</v>
      </c>
      <c r="BD87" s="8">
        <v>2128</v>
      </c>
      <c r="BE87" s="8">
        <v>2083</v>
      </c>
      <c r="BF87" s="8">
        <v>1876</v>
      </c>
      <c r="BG87" s="8">
        <v>2193</v>
      </c>
      <c r="BH87" s="8">
        <v>1909</v>
      </c>
      <c r="BI87" s="8">
        <v>1871</v>
      </c>
      <c r="BJ87" s="8">
        <v>2176</v>
      </c>
      <c r="BK87" s="8">
        <v>2008</v>
      </c>
      <c r="BL87" s="8">
        <v>1868</v>
      </c>
      <c r="BM87" s="8">
        <v>2067</v>
      </c>
      <c r="BN87" s="8">
        <v>1995</v>
      </c>
      <c r="BO87" s="8">
        <v>1847</v>
      </c>
      <c r="BP87" s="8">
        <v>2290</v>
      </c>
      <c r="BQ87" s="8">
        <v>2213</v>
      </c>
      <c r="BR87" s="8">
        <v>1942</v>
      </c>
      <c r="BS87" s="8">
        <v>2142</v>
      </c>
      <c r="BT87" s="8">
        <v>1953</v>
      </c>
      <c r="BU87" s="8">
        <v>1848</v>
      </c>
      <c r="BV87" s="8">
        <v>2145</v>
      </c>
      <c r="BW87" s="8">
        <v>2042</v>
      </c>
      <c r="BX87" s="8">
        <v>1976</v>
      </c>
      <c r="BY87" s="8">
        <v>2252</v>
      </c>
      <c r="BZ87" s="8">
        <v>2141</v>
      </c>
      <c r="CA87" s="8">
        <v>1943</v>
      </c>
      <c r="CB87" s="8">
        <v>1959</v>
      </c>
      <c r="CC87" s="8">
        <v>2107</v>
      </c>
      <c r="CD87" s="8">
        <v>1852</v>
      </c>
      <c r="CE87" s="8">
        <v>1686</v>
      </c>
      <c r="CF87" s="8">
        <v>1843</v>
      </c>
      <c r="CG87" s="8">
        <v>1658</v>
      </c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</row>
    <row r="88" spans="1:97" x14ac:dyDescent="0.25">
      <c r="A88" s="21">
        <v>15</v>
      </c>
      <c r="B88" s="8">
        <v>2222</v>
      </c>
      <c r="C88" s="8">
        <v>2100</v>
      </c>
      <c r="D88" s="8">
        <v>2020</v>
      </c>
      <c r="E88" s="8">
        <v>2392</v>
      </c>
      <c r="F88" s="8">
        <v>2451</v>
      </c>
      <c r="G88" s="8">
        <v>2264</v>
      </c>
      <c r="H88" s="8">
        <v>2221</v>
      </c>
      <c r="I88" s="8">
        <v>2158</v>
      </c>
      <c r="J88" s="8">
        <v>1960</v>
      </c>
      <c r="K88" s="8">
        <v>2255</v>
      </c>
      <c r="L88" s="8">
        <v>2176</v>
      </c>
      <c r="M88" s="8">
        <v>1783</v>
      </c>
      <c r="N88" s="8">
        <v>2218</v>
      </c>
      <c r="O88" s="8">
        <v>2180</v>
      </c>
      <c r="P88" s="8">
        <v>2013</v>
      </c>
      <c r="Q88" s="8">
        <v>2249</v>
      </c>
      <c r="R88" s="8">
        <v>2159</v>
      </c>
      <c r="S88" s="8">
        <v>2216</v>
      </c>
      <c r="T88" s="8">
        <v>2217</v>
      </c>
      <c r="U88" s="8">
        <v>2309</v>
      </c>
      <c r="V88" s="8">
        <v>1978</v>
      </c>
      <c r="W88" s="8">
        <v>2328</v>
      </c>
      <c r="X88" s="8">
        <v>2200</v>
      </c>
      <c r="Y88" s="8">
        <v>1975</v>
      </c>
      <c r="Z88" s="8">
        <v>2235</v>
      </c>
      <c r="AA88" s="8">
        <v>2430</v>
      </c>
      <c r="AB88" s="8">
        <v>1968</v>
      </c>
      <c r="AC88" s="8">
        <v>2272</v>
      </c>
      <c r="AD88" s="8">
        <v>2404</v>
      </c>
      <c r="AE88" s="8">
        <v>1968</v>
      </c>
      <c r="AF88" s="8">
        <v>2240</v>
      </c>
      <c r="AG88" s="8">
        <v>2162</v>
      </c>
      <c r="AH88" s="8">
        <v>1958</v>
      </c>
      <c r="AI88" s="8">
        <v>1765</v>
      </c>
      <c r="AJ88" s="8">
        <v>1728</v>
      </c>
      <c r="AK88" s="8">
        <v>1701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>
        <v>2379</v>
      </c>
      <c r="AY88" s="8">
        <v>2003</v>
      </c>
      <c r="AZ88" s="8">
        <v>2238</v>
      </c>
      <c r="BA88" s="8">
        <v>2290</v>
      </c>
      <c r="BB88" s="8">
        <v>2166</v>
      </c>
      <c r="BC88" s="8">
        <v>1903</v>
      </c>
      <c r="BD88" s="8">
        <v>2208</v>
      </c>
      <c r="BE88" s="8">
        <v>2135</v>
      </c>
      <c r="BF88" s="8">
        <v>1959</v>
      </c>
      <c r="BG88" s="8">
        <v>2222</v>
      </c>
      <c r="BH88" s="8">
        <v>2109</v>
      </c>
      <c r="BI88" s="8">
        <v>1862</v>
      </c>
      <c r="BJ88" s="8">
        <v>2378</v>
      </c>
      <c r="BK88" s="8">
        <v>2020</v>
      </c>
      <c r="BL88" s="8">
        <v>1941</v>
      </c>
      <c r="BM88" s="8">
        <v>2230</v>
      </c>
      <c r="BN88" s="8">
        <v>2042</v>
      </c>
      <c r="BO88" s="8">
        <v>1962</v>
      </c>
      <c r="BP88" s="8">
        <v>2490</v>
      </c>
      <c r="BQ88" s="8">
        <v>2430</v>
      </c>
      <c r="BR88" s="8">
        <v>2008</v>
      </c>
      <c r="BS88" s="8">
        <v>2254</v>
      </c>
      <c r="BT88" s="8">
        <v>2031</v>
      </c>
      <c r="BU88" s="8">
        <v>1871</v>
      </c>
      <c r="BV88" s="8">
        <v>2294</v>
      </c>
      <c r="BW88" s="8">
        <v>2212</v>
      </c>
      <c r="BX88" s="8">
        <v>2003</v>
      </c>
      <c r="BY88" s="8">
        <v>2392</v>
      </c>
      <c r="BZ88" s="8">
        <v>2209</v>
      </c>
      <c r="CA88" s="8">
        <v>1959</v>
      </c>
      <c r="CB88" s="8">
        <v>2003</v>
      </c>
      <c r="CC88" s="8">
        <v>2304</v>
      </c>
      <c r="CD88" s="8">
        <v>1884</v>
      </c>
      <c r="CE88" s="8">
        <v>1661</v>
      </c>
      <c r="CF88" s="8">
        <v>1821</v>
      </c>
      <c r="CG88" s="8">
        <v>1645</v>
      </c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</row>
    <row r="89" spans="1:97" x14ac:dyDescent="0.25">
      <c r="A89" s="21">
        <v>20</v>
      </c>
      <c r="B89" s="8">
        <v>2294</v>
      </c>
      <c r="C89" s="8">
        <v>2263</v>
      </c>
      <c r="D89" s="8">
        <v>2059</v>
      </c>
      <c r="E89" s="8">
        <v>2423</v>
      </c>
      <c r="F89" s="8">
        <v>2606</v>
      </c>
      <c r="G89" s="8">
        <v>2322</v>
      </c>
      <c r="H89" s="8">
        <v>2360</v>
      </c>
      <c r="I89" s="8">
        <v>2336</v>
      </c>
      <c r="J89" s="8">
        <v>1983</v>
      </c>
      <c r="K89" s="8">
        <v>2404</v>
      </c>
      <c r="L89" s="8">
        <v>2298</v>
      </c>
      <c r="M89" s="8">
        <v>1828</v>
      </c>
      <c r="N89" s="8">
        <v>2293</v>
      </c>
      <c r="O89" s="8">
        <v>2275</v>
      </c>
      <c r="P89" s="8">
        <v>2111</v>
      </c>
      <c r="Q89" s="8">
        <v>2368</v>
      </c>
      <c r="R89" s="8">
        <v>2372</v>
      </c>
      <c r="S89" s="8">
        <v>2218</v>
      </c>
      <c r="T89" s="8">
        <v>2420</v>
      </c>
      <c r="U89" s="8">
        <v>2391</v>
      </c>
      <c r="V89" s="8">
        <v>2139</v>
      </c>
      <c r="W89" s="8">
        <v>2430</v>
      </c>
      <c r="X89" s="8">
        <v>2224</v>
      </c>
      <c r="Y89" s="8">
        <v>2142</v>
      </c>
      <c r="Z89" s="8">
        <v>2422</v>
      </c>
      <c r="AA89" s="8">
        <v>2513</v>
      </c>
      <c r="AB89" s="8">
        <v>2017</v>
      </c>
      <c r="AC89" s="8">
        <v>2382</v>
      </c>
      <c r="AD89" s="8">
        <v>2453</v>
      </c>
      <c r="AE89" s="8">
        <v>2073</v>
      </c>
      <c r="AF89" s="8">
        <v>2389</v>
      </c>
      <c r="AG89" s="8">
        <v>2255</v>
      </c>
      <c r="AH89" s="8">
        <v>1974</v>
      </c>
      <c r="AI89" s="8">
        <v>1732</v>
      </c>
      <c r="AJ89" s="8">
        <v>1701</v>
      </c>
      <c r="AK89" s="8">
        <v>1765</v>
      </c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>
        <v>2435</v>
      </c>
      <c r="AY89" s="8">
        <v>2120</v>
      </c>
      <c r="AZ89" s="8">
        <v>2303</v>
      </c>
      <c r="BA89" s="8">
        <v>2383</v>
      </c>
      <c r="BB89" s="8">
        <v>2209</v>
      </c>
      <c r="BC89" s="8">
        <v>1967</v>
      </c>
      <c r="BD89" s="8">
        <v>2346</v>
      </c>
      <c r="BE89" s="8">
        <v>2257</v>
      </c>
      <c r="BF89" s="8">
        <v>2036</v>
      </c>
      <c r="BG89" s="8">
        <v>2412</v>
      </c>
      <c r="BH89" s="8">
        <v>2149</v>
      </c>
      <c r="BI89" s="8">
        <v>1942</v>
      </c>
      <c r="BJ89" s="8">
        <v>2494</v>
      </c>
      <c r="BK89" s="8">
        <v>2180</v>
      </c>
      <c r="BL89" s="8">
        <v>2001</v>
      </c>
      <c r="BM89" s="8">
        <v>2361</v>
      </c>
      <c r="BN89" s="8">
        <v>2165</v>
      </c>
      <c r="BO89" s="8">
        <v>1941</v>
      </c>
      <c r="BP89" s="8">
        <v>2611</v>
      </c>
      <c r="BQ89" s="8">
        <v>2469</v>
      </c>
      <c r="BR89" s="8">
        <v>2053</v>
      </c>
      <c r="BS89" s="8">
        <v>2364</v>
      </c>
      <c r="BT89" s="8">
        <v>2133</v>
      </c>
      <c r="BU89" s="8">
        <v>1898</v>
      </c>
      <c r="BV89" s="8">
        <v>2356</v>
      </c>
      <c r="BW89" s="8">
        <v>2246</v>
      </c>
      <c r="BX89" s="8">
        <v>2036</v>
      </c>
      <c r="BY89" s="8">
        <v>2519</v>
      </c>
      <c r="BZ89" s="8">
        <v>2295</v>
      </c>
      <c r="CA89" s="8">
        <v>2068</v>
      </c>
      <c r="CB89" s="8">
        <v>2146</v>
      </c>
      <c r="CC89" s="8">
        <v>2380</v>
      </c>
      <c r="CD89" s="8">
        <v>1930</v>
      </c>
      <c r="CE89" s="8">
        <v>1685</v>
      </c>
      <c r="CF89" s="8">
        <v>1791</v>
      </c>
      <c r="CG89" s="8">
        <v>1695</v>
      </c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</row>
    <row r="90" spans="1:97" x14ac:dyDescent="0.25">
      <c r="A90" s="21">
        <v>25</v>
      </c>
      <c r="B90" s="8">
        <v>2436</v>
      </c>
      <c r="C90" s="8">
        <v>2349</v>
      </c>
      <c r="D90" s="8">
        <v>2081</v>
      </c>
      <c r="E90" s="8">
        <v>2736</v>
      </c>
      <c r="F90" s="8">
        <v>2759</v>
      </c>
      <c r="G90" s="8">
        <v>2423</v>
      </c>
      <c r="H90" s="8">
        <v>2365</v>
      </c>
      <c r="I90" s="8">
        <v>2366</v>
      </c>
      <c r="J90" s="8">
        <v>2078</v>
      </c>
      <c r="K90" s="8">
        <v>2533</v>
      </c>
      <c r="L90" s="8">
        <v>2450</v>
      </c>
      <c r="M90" s="8">
        <v>1851</v>
      </c>
      <c r="N90" s="8">
        <v>2313</v>
      </c>
      <c r="O90" s="8">
        <v>2434</v>
      </c>
      <c r="P90" s="8">
        <v>2113</v>
      </c>
      <c r="Q90" s="8">
        <v>2480</v>
      </c>
      <c r="R90" s="8">
        <v>2443</v>
      </c>
      <c r="S90" s="8">
        <v>2393</v>
      </c>
      <c r="T90" s="8">
        <v>2519</v>
      </c>
      <c r="U90" s="8">
        <v>2575</v>
      </c>
      <c r="V90" s="8">
        <v>2114</v>
      </c>
      <c r="W90" s="8">
        <v>2501</v>
      </c>
      <c r="X90" s="8">
        <v>2276</v>
      </c>
      <c r="Y90" s="8">
        <v>2070</v>
      </c>
      <c r="Z90" s="8">
        <v>2560</v>
      </c>
      <c r="AA90" s="8">
        <v>2669</v>
      </c>
      <c r="AB90" s="8">
        <v>2079</v>
      </c>
      <c r="AC90" s="8">
        <v>2618</v>
      </c>
      <c r="AD90" s="8">
        <v>2575</v>
      </c>
      <c r="AE90" s="8">
        <v>2069</v>
      </c>
      <c r="AF90" s="8">
        <v>2470</v>
      </c>
      <c r="AG90" s="8">
        <v>2383</v>
      </c>
      <c r="AH90" s="8">
        <v>1966</v>
      </c>
      <c r="AI90" s="8">
        <v>1730</v>
      </c>
      <c r="AJ90" s="8">
        <v>1700</v>
      </c>
      <c r="AK90" s="8">
        <v>1742</v>
      </c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>
        <v>2602</v>
      </c>
      <c r="AY90" s="8">
        <v>2144</v>
      </c>
      <c r="AZ90" s="8">
        <v>2352</v>
      </c>
      <c r="BA90" s="8">
        <v>2528</v>
      </c>
      <c r="BB90" s="8">
        <v>2325</v>
      </c>
      <c r="BC90" s="8">
        <v>1991</v>
      </c>
      <c r="BD90" s="8">
        <v>2463</v>
      </c>
      <c r="BE90" s="8">
        <v>2345</v>
      </c>
      <c r="BF90" s="8">
        <v>2156</v>
      </c>
      <c r="BG90" s="8">
        <v>2445</v>
      </c>
      <c r="BH90" s="8">
        <v>2156</v>
      </c>
      <c r="BI90" s="8">
        <v>2024</v>
      </c>
      <c r="BJ90" s="8">
        <v>2532</v>
      </c>
      <c r="BK90" s="8">
        <v>2258</v>
      </c>
      <c r="BL90" s="8">
        <v>2053</v>
      </c>
      <c r="BM90" s="8">
        <v>2406</v>
      </c>
      <c r="BN90" s="8">
        <v>2267</v>
      </c>
      <c r="BO90" s="8">
        <v>2076</v>
      </c>
      <c r="BP90" s="8">
        <v>2796</v>
      </c>
      <c r="BQ90" s="8">
        <v>2634</v>
      </c>
      <c r="BR90" s="8">
        <v>2084</v>
      </c>
      <c r="BS90" s="8">
        <v>2459</v>
      </c>
      <c r="BT90" s="8">
        <v>2247</v>
      </c>
      <c r="BU90" s="8">
        <v>2058</v>
      </c>
      <c r="BV90" s="8">
        <v>2515</v>
      </c>
      <c r="BW90" s="8">
        <v>2341</v>
      </c>
      <c r="BX90" s="8">
        <v>2086</v>
      </c>
      <c r="BY90" s="8">
        <v>2618</v>
      </c>
      <c r="BZ90" s="8">
        <v>2378</v>
      </c>
      <c r="CA90" s="8">
        <v>1994</v>
      </c>
      <c r="CB90" s="8">
        <v>2263</v>
      </c>
      <c r="CC90" s="8">
        <v>2427</v>
      </c>
      <c r="CD90" s="8">
        <v>2016</v>
      </c>
      <c r="CE90" s="8">
        <v>1690</v>
      </c>
      <c r="CF90" s="8">
        <v>1743</v>
      </c>
      <c r="CG90" s="8">
        <v>1609</v>
      </c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</row>
    <row r="91" spans="1:97" x14ac:dyDescent="0.25">
      <c r="A91" s="21">
        <v>30</v>
      </c>
      <c r="B91" s="8">
        <v>2535</v>
      </c>
      <c r="C91" s="8">
        <v>2459</v>
      </c>
      <c r="D91" s="8">
        <v>2117</v>
      </c>
      <c r="E91" s="8">
        <v>2812</v>
      </c>
      <c r="F91" s="8">
        <v>2860</v>
      </c>
      <c r="G91" s="8">
        <v>2398</v>
      </c>
      <c r="H91" s="8">
        <v>2520</v>
      </c>
      <c r="I91" s="8">
        <v>2433</v>
      </c>
      <c r="J91" s="8">
        <v>2115</v>
      </c>
      <c r="K91" s="8">
        <v>2586</v>
      </c>
      <c r="L91" s="8">
        <v>2500</v>
      </c>
      <c r="M91" s="8">
        <v>1947</v>
      </c>
      <c r="N91" s="8">
        <v>2467</v>
      </c>
      <c r="O91" s="8">
        <v>2480</v>
      </c>
      <c r="P91" s="8">
        <v>2233</v>
      </c>
      <c r="Q91" s="8">
        <v>2593</v>
      </c>
      <c r="R91" s="8">
        <v>2541</v>
      </c>
      <c r="S91" s="8">
        <v>2373</v>
      </c>
      <c r="T91" s="8">
        <v>2615</v>
      </c>
      <c r="U91" s="8">
        <v>2682</v>
      </c>
      <c r="V91" s="8">
        <v>2166</v>
      </c>
      <c r="W91" s="8">
        <v>2617</v>
      </c>
      <c r="X91" s="8">
        <v>2407</v>
      </c>
      <c r="Y91" s="8">
        <v>2074</v>
      </c>
      <c r="Z91" s="8">
        <v>2608</v>
      </c>
      <c r="AA91" s="8">
        <v>2750</v>
      </c>
      <c r="AB91" s="8">
        <v>2113</v>
      </c>
      <c r="AC91" s="8">
        <v>2670</v>
      </c>
      <c r="AD91" s="8">
        <v>2624</v>
      </c>
      <c r="AE91" s="8">
        <v>2057</v>
      </c>
      <c r="AF91" s="8">
        <v>2602</v>
      </c>
      <c r="AG91" s="8">
        <v>2438</v>
      </c>
      <c r="AH91" s="8">
        <v>2072</v>
      </c>
      <c r="AI91" s="8">
        <v>1697</v>
      </c>
      <c r="AJ91" s="8">
        <v>1707</v>
      </c>
      <c r="AK91" s="8">
        <v>1748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>
        <v>2713</v>
      </c>
      <c r="AY91" s="8">
        <v>2249</v>
      </c>
      <c r="AZ91" s="8">
        <v>2328</v>
      </c>
      <c r="BA91" s="8">
        <v>2642</v>
      </c>
      <c r="BB91" s="8">
        <v>2410</v>
      </c>
      <c r="BC91" s="8">
        <v>2066</v>
      </c>
      <c r="BD91" s="8">
        <v>2575</v>
      </c>
      <c r="BE91" s="8">
        <v>2503</v>
      </c>
      <c r="BF91" s="8">
        <v>2165</v>
      </c>
      <c r="BG91" s="8">
        <v>2553</v>
      </c>
      <c r="BH91" s="8">
        <v>2321</v>
      </c>
      <c r="BI91" s="8">
        <v>2010</v>
      </c>
      <c r="BJ91" s="8">
        <v>2663</v>
      </c>
      <c r="BK91" s="8">
        <v>2275</v>
      </c>
      <c r="BL91" s="8">
        <v>2044</v>
      </c>
      <c r="BM91" s="8">
        <v>2536</v>
      </c>
      <c r="BN91" s="8">
        <v>2323</v>
      </c>
      <c r="BO91" s="8">
        <v>2073</v>
      </c>
      <c r="BP91" s="8">
        <v>2957</v>
      </c>
      <c r="BQ91" s="8">
        <v>2722</v>
      </c>
      <c r="BR91" s="8">
        <v>2260</v>
      </c>
      <c r="BS91" s="8">
        <v>2663</v>
      </c>
      <c r="BT91" s="8">
        <v>2294</v>
      </c>
      <c r="BU91" s="8">
        <v>2028</v>
      </c>
      <c r="BV91" s="8">
        <v>2678</v>
      </c>
      <c r="BW91" s="8">
        <v>2462</v>
      </c>
      <c r="BX91" s="8">
        <v>2173</v>
      </c>
      <c r="BY91" s="8">
        <v>2754</v>
      </c>
      <c r="BZ91" s="8">
        <v>2447</v>
      </c>
      <c r="CA91" s="8">
        <v>2067</v>
      </c>
      <c r="CB91" s="8">
        <v>2429</v>
      </c>
      <c r="CC91" s="8">
        <v>2609</v>
      </c>
      <c r="CD91" s="8">
        <v>2014</v>
      </c>
      <c r="CE91" s="8">
        <v>1610</v>
      </c>
      <c r="CF91" s="8">
        <v>1767</v>
      </c>
      <c r="CG91" s="8">
        <v>1636</v>
      </c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</row>
    <row r="92" spans="1:97" x14ac:dyDescent="0.25">
      <c r="A92" s="21">
        <v>35</v>
      </c>
      <c r="B92" s="8">
        <v>2599</v>
      </c>
      <c r="C92" s="8">
        <v>2488</v>
      </c>
      <c r="D92" s="8">
        <v>2162</v>
      </c>
      <c r="E92" s="8">
        <v>2918</v>
      </c>
      <c r="F92" s="8">
        <v>2957</v>
      </c>
      <c r="G92" s="8">
        <v>2496</v>
      </c>
      <c r="H92" s="8">
        <v>2587</v>
      </c>
      <c r="I92" s="8">
        <v>2589</v>
      </c>
      <c r="J92" s="8">
        <v>2128</v>
      </c>
      <c r="K92" s="8">
        <v>2672</v>
      </c>
      <c r="L92" s="8">
        <v>2546</v>
      </c>
      <c r="M92" s="8">
        <v>1966</v>
      </c>
      <c r="N92" s="8">
        <v>2625</v>
      </c>
      <c r="O92" s="8">
        <v>2536</v>
      </c>
      <c r="P92" s="8">
        <v>2168</v>
      </c>
      <c r="Q92" s="8">
        <v>2692</v>
      </c>
      <c r="R92" s="8">
        <v>2650</v>
      </c>
      <c r="S92" s="8">
        <v>2410</v>
      </c>
      <c r="T92" s="8">
        <v>2739</v>
      </c>
      <c r="U92" s="8">
        <v>2766</v>
      </c>
      <c r="V92" s="8">
        <v>2156</v>
      </c>
      <c r="W92" s="8">
        <v>2683</v>
      </c>
      <c r="X92" s="8">
        <v>2505</v>
      </c>
      <c r="Y92" s="8">
        <v>2198</v>
      </c>
      <c r="Z92" s="8">
        <v>2736</v>
      </c>
      <c r="AA92" s="8">
        <v>2792</v>
      </c>
      <c r="AB92" s="8">
        <v>2153</v>
      </c>
      <c r="AC92" s="8">
        <v>2815</v>
      </c>
      <c r="AD92" s="8">
        <v>2671</v>
      </c>
      <c r="AE92" s="8">
        <v>2124</v>
      </c>
      <c r="AF92" s="8">
        <v>2718</v>
      </c>
      <c r="AG92" s="8">
        <v>2529</v>
      </c>
      <c r="AH92" s="8">
        <v>1991</v>
      </c>
      <c r="AI92" s="8">
        <v>1748</v>
      </c>
      <c r="AJ92" s="8">
        <v>1661</v>
      </c>
      <c r="AK92" s="8">
        <v>1722</v>
      </c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>
        <v>2814</v>
      </c>
      <c r="AY92" s="8">
        <v>2318</v>
      </c>
      <c r="AZ92" s="8">
        <v>2315</v>
      </c>
      <c r="BA92" s="8">
        <v>2789</v>
      </c>
      <c r="BB92" s="8">
        <v>2530</v>
      </c>
      <c r="BC92" s="8">
        <v>2082</v>
      </c>
      <c r="BD92" s="8">
        <v>2555</v>
      </c>
      <c r="BE92" s="8">
        <v>2544</v>
      </c>
      <c r="BF92" s="8">
        <v>2149</v>
      </c>
      <c r="BG92" s="8">
        <v>2661</v>
      </c>
      <c r="BH92" s="8">
        <v>2371</v>
      </c>
      <c r="BI92" s="8">
        <v>2052</v>
      </c>
      <c r="BJ92" s="8">
        <v>2849</v>
      </c>
      <c r="BK92" s="8">
        <v>2374</v>
      </c>
      <c r="BL92" s="8">
        <v>2142</v>
      </c>
      <c r="BM92" s="8">
        <v>2667</v>
      </c>
      <c r="BN92" s="8">
        <v>2410</v>
      </c>
      <c r="BO92" s="8">
        <v>2103</v>
      </c>
      <c r="BP92" s="8">
        <v>3197</v>
      </c>
      <c r="BQ92" s="8">
        <v>2851</v>
      </c>
      <c r="BR92" s="8">
        <v>2311</v>
      </c>
      <c r="BS92" s="8">
        <v>2745</v>
      </c>
      <c r="BT92" s="8">
        <v>2440</v>
      </c>
      <c r="BU92" s="8">
        <v>2089</v>
      </c>
      <c r="BV92" s="8">
        <v>2765</v>
      </c>
      <c r="BW92" s="8">
        <v>2493</v>
      </c>
      <c r="BX92" s="8">
        <v>2153</v>
      </c>
      <c r="BY92" s="8">
        <v>2773</v>
      </c>
      <c r="BZ92" s="8">
        <v>2549</v>
      </c>
      <c r="CA92" s="8">
        <v>2138</v>
      </c>
      <c r="CB92" s="8">
        <v>2442</v>
      </c>
      <c r="CC92" s="8">
        <v>2670</v>
      </c>
      <c r="CD92" s="8">
        <v>2050</v>
      </c>
      <c r="CE92" s="8">
        <v>1707</v>
      </c>
      <c r="CF92" s="8">
        <v>1774</v>
      </c>
      <c r="CG92" s="8">
        <v>1609</v>
      </c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</row>
    <row r="93" spans="1:97" x14ac:dyDescent="0.25">
      <c r="A93" s="21">
        <v>40</v>
      </c>
      <c r="B93" s="8">
        <v>2733</v>
      </c>
      <c r="C93" s="8">
        <v>2496</v>
      </c>
      <c r="D93" s="8">
        <v>2199</v>
      </c>
      <c r="E93" s="8">
        <v>3028</v>
      </c>
      <c r="F93" s="8">
        <v>3072</v>
      </c>
      <c r="G93" s="8">
        <v>2635</v>
      </c>
      <c r="H93" s="8">
        <v>2712</v>
      </c>
      <c r="I93" s="8">
        <v>2645</v>
      </c>
      <c r="J93" s="8">
        <v>2192</v>
      </c>
      <c r="K93" s="8">
        <v>2830</v>
      </c>
      <c r="L93" s="8">
        <v>2580</v>
      </c>
      <c r="M93" s="8">
        <v>2060</v>
      </c>
      <c r="N93" s="8">
        <v>2622</v>
      </c>
      <c r="O93" s="8">
        <v>2633</v>
      </c>
      <c r="P93" s="8">
        <v>2275</v>
      </c>
      <c r="Q93" s="8">
        <v>2800</v>
      </c>
      <c r="R93" s="8">
        <v>2619</v>
      </c>
      <c r="S93" s="8">
        <v>2430</v>
      </c>
      <c r="T93" s="8">
        <v>2785</v>
      </c>
      <c r="U93" s="8">
        <v>2885</v>
      </c>
      <c r="V93" s="8">
        <v>2249</v>
      </c>
      <c r="W93" s="8">
        <v>2830</v>
      </c>
      <c r="X93" s="8">
        <v>2525</v>
      </c>
      <c r="Y93" s="8">
        <v>2172</v>
      </c>
      <c r="Z93" s="8">
        <v>2779</v>
      </c>
      <c r="AA93" s="8">
        <v>2812</v>
      </c>
      <c r="AB93" s="8">
        <v>2176</v>
      </c>
      <c r="AC93" s="8">
        <v>2917</v>
      </c>
      <c r="AD93" s="8">
        <v>2741</v>
      </c>
      <c r="AE93" s="8">
        <v>2148</v>
      </c>
      <c r="AF93" s="8">
        <v>2761</v>
      </c>
      <c r="AG93" s="8">
        <v>2547</v>
      </c>
      <c r="AH93" s="8">
        <v>2114</v>
      </c>
      <c r="AI93" s="8">
        <v>1705</v>
      </c>
      <c r="AJ93" s="8">
        <v>1675</v>
      </c>
      <c r="AK93" s="8">
        <v>1695</v>
      </c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>
        <v>2934</v>
      </c>
      <c r="AY93" s="8">
        <v>2440</v>
      </c>
      <c r="AZ93" s="8">
        <v>2440</v>
      </c>
      <c r="BA93" s="8">
        <v>2925</v>
      </c>
      <c r="BB93" s="8">
        <v>2624</v>
      </c>
      <c r="BC93" s="8">
        <v>2098</v>
      </c>
      <c r="BD93" s="8">
        <v>2713</v>
      </c>
      <c r="BE93" s="8">
        <v>2525</v>
      </c>
      <c r="BF93" s="8">
        <v>2225</v>
      </c>
      <c r="BG93" s="8">
        <v>2797</v>
      </c>
      <c r="BH93" s="8">
        <v>2452</v>
      </c>
      <c r="BI93" s="8">
        <v>2085</v>
      </c>
      <c r="BJ93" s="8">
        <v>2868</v>
      </c>
      <c r="BK93" s="8">
        <v>2514</v>
      </c>
      <c r="BL93" s="8">
        <v>2145</v>
      </c>
      <c r="BM93" s="8">
        <v>2682</v>
      </c>
      <c r="BN93" s="8">
        <v>2522</v>
      </c>
      <c r="BO93" s="8">
        <v>2159</v>
      </c>
      <c r="BP93" s="8">
        <v>3285</v>
      </c>
      <c r="BQ93" s="8">
        <v>3108</v>
      </c>
      <c r="BR93" s="8">
        <v>2296</v>
      </c>
      <c r="BS93" s="8">
        <v>2898</v>
      </c>
      <c r="BT93" s="8">
        <v>2518</v>
      </c>
      <c r="BU93" s="8">
        <v>2101</v>
      </c>
      <c r="BV93" s="8">
        <v>2869</v>
      </c>
      <c r="BW93" s="8">
        <v>2623</v>
      </c>
      <c r="BX93" s="8">
        <v>2158</v>
      </c>
      <c r="BY93" s="8">
        <v>2931</v>
      </c>
      <c r="BZ93" s="8">
        <v>2694</v>
      </c>
      <c r="CA93" s="8">
        <v>2076</v>
      </c>
      <c r="CB93" s="8">
        <v>2506</v>
      </c>
      <c r="CC93" s="8">
        <v>2741</v>
      </c>
      <c r="CD93" s="8">
        <v>2136</v>
      </c>
      <c r="CE93" s="8">
        <v>1624</v>
      </c>
      <c r="CF93" s="8">
        <v>1711</v>
      </c>
      <c r="CG93" s="8">
        <v>1636</v>
      </c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</row>
    <row r="94" spans="1:97" x14ac:dyDescent="0.25">
      <c r="A94" s="21">
        <v>45</v>
      </c>
      <c r="B94" s="8">
        <v>2801</v>
      </c>
      <c r="C94" s="8">
        <v>2674</v>
      </c>
      <c r="D94" s="8">
        <v>2223</v>
      </c>
      <c r="E94" s="8">
        <v>3224</v>
      </c>
      <c r="F94" s="8">
        <v>3165</v>
      </c>
      <c r="G94" s="8">
        <v>2594</v>
      </c>
      <c r="H94" s="8">
        <v>2858</v>
      </c>
      <c r="I94" s="8">
        <v>2714</v>
      </c>
      <c r="J94" s="8">
        <v>2191</v>
      </c>
      <c r="K94" s="8">
        <v>2868</v>
      </c>
      <c r="L94" s="8">
        <v>2719</v>
      </c>
      <c r="M94" s="8">
        <v>2000</v>
      </c>
      <c r="N94" s="8">
        <v>2757</v>
      </c>
      <c r="O94" s="8">
        <v>2644</v>
      </c>
      <c r="P94" s="8">
        <v>2365</v>
      </c>
      <c r="Q94" s="8">
        <v>2921</v>
      </c>
      <c r="R94" s="8">
        <v>2824</v>
      </c>
      <c r="S94" s="8">
        <v>2531</v>
      </c>
      <c r="T94" s="8">
        <v>2901</v>
      </c>
      <c r="U94" s="8">
        <v>2899</v>
      </c>
      <c r="V94" s="8">
        <v>2370</v>
      </c>
      <c r="W94" s="8">
        <v>2926</v>
      </c>
      <c r="X94" s="8">
        <v>2571</v>
      </c>
      <c r="Y94" s="8">
        <v>2243</v>
      </c>
      <c r="Z94" s="8">
        <v>2923</v>
      </c>
      <c r="AA94" s="8">
        <v>2986</v>
      </c>
      <c r="AB94" s="8">
        <v>2226</v>
      </c>
      <c r="AC94" s="8">
        <v>2890</v>
      </c>
      <c r="AD94" s="8">
        <v>2827</v>
      </c>
      <c r="AE94" s="8">
        <v>2132</v>
      </c>
      <c r="AF94" s="8">
        <v>2817</v>
      </c>
      <c r="AG94" s="8">
        <v>2663</v>
      </c>
      <c r="AH94" s="8">
        <v>2131</v>
      </c>
      <c r="AI94" s="8">
        <v>1667</v>
      </c>
      <c r="AJ94" s="8">
        <v>1643</v>
      </c>
      <c r="AK94" s="8">
        <v>1735</v>
      </c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>
        <v>3089</v>
      </c>
      <c r="AY94" s="8">
        <v>2404</v>
      </c>
      <c r="AZ94" s="8">
        <v>2394</v>
      </c>
      <c r="BA94" s="8">
        <v>2912</v>
      </c>
      <c r="BB94" s="8">
        <v>2599</v>
      </c>
      <c r="BC94" s="8">
        <v>2151</v>
      </c>
      <c r="BD94" s="8">
        <v>2733</v>
      </c>
      <c r="BE94" s="8">
        <v>2644</v>
      </c>
      <c r="BF94" s="8">
        <v>2218</v>
      </c>
      <c r="BG94" s="8">
        <v>2880</v>
      </c>
      <c r="BH94" s="8">
        <v>2511</v>
      </c>
      <c r="BI94" s="8">
        <v>2158</v>
      </c>
      <c r="BJ94" s="8">
        <v>3024</v>
      </c>
      <c r="BK94" s="8">
        <v>2563</v>
      </c>
      <c r="BL94" s="8">
        <v>2163</v>
      </c>
      <c r="BM94" s="8">
        <v>2814</v>
      </c>
      <c r="BN94" s="8">
        <v>2573</v>
      </c>
      <c r="BO94" s="8">
        <v>2184</v>
      </c>
      <c r="BP94" s="8">
        <v>3387</v>
      </c>
      <c r="BQ94" s="8">
        <v>3126</v>
      </c>
      <c r="BR94" s="8">
        <v>2426</v>
      </c>
      <c r="BS94" s="8">
        <v>2877</v>
      </c>
      <c r="BT94" s="8">
        <v>2565</v>
      </c>
      <c r="BU94" s="8">
        <v>2233</v>
      </c>
      <c r="BV94" s="8">
        <v>3003</v>
      </c>
      <c r="BW94" s="8">
        <v>2705</v>
      </c>
      <c r="BX94" s="8">
        <v>2227</v>
      </c>
      <c r="BY94" s="8">
        <v>3113</v>
      </c>
      <c r="BZ94" s="8">
        <v>2750</v>
      </c>
      <c r="CA94" s="8">
        <v>2223</v>
      </c>
      <c r="CB94" s="8">
        <v>2638</v>
      </c>
      <c r="CC94" s="8">
        <v>2721</v>
      </c>
      <c r="CD94" s="8">
        <v>2116</v>
      </c>
      <c r="CE94" s="8">
        <v>1661</v>
      </c>
      <c r="CF94" s="8">
        <v>1662</v>
      </c>
      <c r="CG94" s="8">
        <v>1692</v>
      </c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</row>
    <row r="95" spans="1:97" x14ac:dyDescent="0.25">
      <c r="A95" s="21">
        <v>50</v>
      </c>
      <c r="B95" s="8">
        <v>2936</v>
      </c>
      <c r="C95" s="8">
        <v>2736</v>
      </c>
      <c r="D95" s="8">
        <v>2309</v>
      </c>
      <c r="E95" s="8">
        <v>3237</v>
      </c>
      <c r="F95" s="8">
        <v>3257</v>
      </c>
      <c r="G95" s="8">
        <v>2681</v>
      </c>
      <c r="H95" s="8">
        <v>2869</v>
      </c>
      <c r="I95" s="8">
        <v>2819</v>
      </c>
      <c r="J95" s="8">
        <v>2178</v>
      </c>
      <c r="K95" s="8">
        <v>3033</v>
      </c>
      <c r="L95" s="8">
        <v>2851</v>
      </c>
      <c r="M95" s="8">
        <v>2063</v>
      </c>
      <c r="N95" s="8">
        <v>2815</v>
      </c>
      <c r="O95" s="8">
        <v>2731</v>
      </c>
      <c r="P95" s="8">
        <v>2321</v>
      </c>
      <c r="Q95" s="8">
        <v>3008</v>
      </c>
      <c r="R95" s="8">
        <v>2862</v>
      </c>
      <c r="S95" s="8">
        <v>2547</v>
      </c>
      <c r="T95" s="8">
        <v>3033</v>
      </c>
      <c r="U95" s="8">
        <v>3051</v>
      </c>
      <c r="V95" s="8">
        <v>2365</v>
      </c>
      <c r="W95" s="8">
        <v>3089</v>
      </c>
      <c r="X95" s="8">
        <v>2689</v>
      </c>
      <c r="Y95" s="8">
        <v>2296</v>
      </c>
      <c r="Z95" s="8">
        <v>2975</v>
      </c>
      <c r="AA95" s="8">
        <v>3075</v>
      </c>
      <c r="AB95" s="8">
        <v>2202</v>
      </c>
      <c r="AC95" s="8">
        <v>3047</v>
      </c>
      <c r="AD95" s="8">
        <v>2803</v>
      </c>
      <c r="AE95" s="8">
        <v>2274</v>
      </c>
      <c r="AF95" s="8">
        <v>2925</v>
      </c>
      <c r="AG95" s="8">
        <v>2722</v>
      </c>
      <c r="AH95" s="8">
        <v>2116</v>
      </c>
      <c r="AI95" s="8">
        <v>1695</v>
      </c>
      <c r="AJ95" s="8">
        <v>1663</v>
      </c>
      <c r="AK95" s="8">
        <v>1711</v>
      </c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>
        <v>3188</v>
      </c>
      <c r="AY95" s="8">
        <v>2575</v>
      </c>
      <c r="AZ95" s="8">
        <v>2463</v>
      </c>
      <c r="BA95" s="8">
        <v>3034</v>
      </c>
      <c r="BB95" s="8">
        <v>2777</v>
      </c>
      <c r="BC95" s="8">
        <v>2140</v>
      </c>
      <c r="BD95" s="8">
        <v>2976</v>
      </c>
      <c r="BE95" s="8">
        <v>2762</v>
      </c>
      <c r="BF95" s="8">
        <v>2321</v>
      </c>
      <c r="BG95" s="8">
        <v>2990</v>
      </c>
      <c r="BH95" s="8">
        <v>2586</v>
      </c>
      <c r="BI95" s="8">
        <v>2139</v>
      </c>
      <c r="BJ95" s="8">
        <v>3116</v>
      </c>
      <c r="BK95" s="8">
        <v>2602</v>
      </c>
      <c r="BL95" s="8">
        <v>2224</v>
      </c>
      <c r="BM95" s="8">
        <v>2919</v>
      </c>
      <c r="BN95" s="8">
        <v>2609</v>
      </c>
      <c r="BO95" s="8">
        <v>2218</v>
      </c>
      <c r="BP95" s="8">
        <v>3432</v>
      </c>
      <c r="BQ95" s="8">
        <v>3307</v>
      </c>
      <c r="BR95" s="8">
        <v>2516</v>
      </c>
      <c r="BS95" s="8">
        <v>3005</v>
      </c>
      <c r="BT95" s="8">
        <v>2670</v>
      </c>
      <c r="BU95" s="8">
        <v>2179</v>
      </c>
      <c r="BV95" s="8">
        <v>3044</v>
      </c>
      <c r="BW95" s="8">
        <v>2789</v>
      </c>
      <c r="BX95" s="8">
        <v>2288</v>
      </c>
      <c r="BY95" s="8">
        <v>3117</v>
      </c>
      <c r="BZ95" s="8">
        <v>2701</v>
      </c>
      <c r="CA95" s="8">
        <v>2232</v>
      </c>
      <c r="CB95" s="8">
        <v>2668</v>
      </c>
      <c r="CC95" s="8">
        <v>2867</v>
      </c>
      <c r="CD95" s="8">
        <v>2153</v>
      </c>
      <c r="CE95" s="8">
        <v>1628</v>
      </c>
      <c r="CF95" s="8">
        <v>1729</v>
      </c>
      <c r="CG95" s="8">
        <v>1630</v>
      </c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</row>
    <row r="96" spans="1:97" x14ac:dyDescent="0.25">
      <c r="A96" s="21">
        <v>55</v>
      </c>
      <c r="B96" s="8">
        <v>2947</v>
      </c>
      <c r="C96" s="8">
        <v>2740</v>
      </c>
      <c r="D96" s="8">
        <v>2248</v>
      </c>
      <c r="E96" s="8">
        <v>3323</v>
      </c>
      <c r="F96" s="8">
        <v>3363</v>
      </c>
      <c r="G96" s="8">
        <v>2817</v>
      </c>
      <c r="H96" s="8">
        <v>3025</v>
      </c>
      <c r="I96" s="8">
        <v>2948</v>
      </c>
      <c r="J96" s="8">
        <v>2239</v>
      </c>
      <c r="K96" s="8">
        <v>3093</v>
      </c>
      <c r="L96" s="8">
        <v>2861</v>
      </c>
      <c r="M96" s="8">
        <v>2104</v>
      </c>
      <c r="N96" s="8">
        <v>2958</v>
      </c>
      <c r="O96" s="8">
        <v>2925</v>
      </c>
      <c r="P96" s="8">
        <v>2301</v>
      </c>
      <c r="Q96" s="8">
        <v>3116</v>
      </c>
      <c r="R96" s="8">
        <v>3005</v>
      </c>
      <c r="S96" s="8">
        <v>2536</v>
      </c>
      <c r="T96" s="8">
        <v>3121</v>
      </c>
      <c r="U96" s="8">
        <v>3119</v>
      </c>
      <c r="V96" s="8">
        <v>2326</v>
      </c>
      <c r="W96" s="8">
        <v>3103</v>
      </c>
      <c r="X96" s="8">
        <v>2778</v>
      </c>
      <c r="Y96" s="8">
        <v>2269</v>
      </c>
      <c r="Z96" s="8">
        <v>3121</v>
      </c>
      <c r="AA96" s="8">
        <v>3134</v>
      </c>
      <c r="AB96" s="8">
        <v>2274</v>
      </c>
      <c r="AC96" s="8">
        <v>3216</v>
      </c>
      <c r="AD96" s="8">
        <v>2856</v>
      </c>
      <c r="AE96" s="8">
        <v>2332</v>
      </c>
      <c r="AF96" s="8">
        <v>3053</v>
      </c>
      <c r="AG96" s="8">
        <v>2800</v>
      </c>
      <c r="AH96" s="8">
        <v>2247</v>
      </c>
      <c r="AI96" s="8">
        <v>1622</v>
      </c>
      <c r="AJ96" s="8">
        <v>1651</v>
      </c>
      <c r="AK96" s="8">
        <v>1739</v>
      </c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>
        <v>3211</v>
      </c>
      <c r="AY96" s="8">
        <v>2596</v>
      </c>
      <c r="AZ96" s="8">
        <v>2527</v>
      </c>
      <c r="BA96" s="8">
        <v>3130</v>
      </c>
      <c r="BB96" s="8">
        <v>2863</v>
      </c>
      <c r="BC96" s="8">
        <v>2188</v>
      </c>
      <c r="BD96" s="8">
        <v>3076</v>
      </c>
      <c r="BE96" s="8">
        <v>2884</v>
      </c>
      <c r="BF96" s="8">
        <v>2400</v>
      </c>
      <c r="BG96" s="8">
        <v>3120</v>
      </c>
      <c r="BH96" s="8">
        <v>2617</v>
      </c>
      <c r="BI96" s="8">
        <v>2214</v>
      </c>
      <c r="BJ96" s="8">
        <v>3288</v>
      </c>
      <c r="BK96" s="8">
        <v>2639</v>
      </c>
      <c r="BL96" s="8">
        <v>2228</v>
      </c>
      <c r="BM96" s="8">
        <v>3096</v>
      </c>
      <c r="BN96" s="8">
        <v>2652</v>
      </c>
      <c r="BO96" s="8">
        <v>2254</v>
      </c>
      <c r="BP96" s="8">
        <v>3637</v>
      </c>
      <c r="BQ96" s="8">
        <v>3378</v>
      </c>
      <c r="BR96" s="8">
        <v>2519</v>
      </c>
      <c r="BS96" s="8">
        <v>3199</v>
      </c>
      <c r="BT96" s="8">
        <v>2639</v>
      </c>
      <c r="BU96" s="8">
        <v>2257</v>
      </c>
      <c r="BV96" s="8">
        <v>3219</v>
      </c>
      <c r="BW96" s="8">
        <v>2869</v>
      </c>
      <c r="BX96" s="8">
        <v>2230</v>
      </c>
      <c r="BY96" s="8">
        <v>3157</v>
      </c>
      <c r="BZ96" s="8">
        <v>2914</v>
      </c>
      <c r="CA96" s="8">
        <v>2299</v>
      </c>
      <c r="CB96" s="8">
        <v>2851</v>
      </c>
      <c r="CC96" s="8">
        <v>2962</v>
      </c>
      <c r="CD96" s="8">
        <v>2290</v>
      </c>
      <c r="CE96" s="8">
        <v>1643</v>
      </c>
      <c r="CF96" s="8">
        <v>1743</v>
      </c>
      <c r="CG96" s="8">
        <v>1616</v>
      </c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</row>
    <row r="97" spans="1:97" x14ac:dyDescent="0.25">
      <c r="A97" s="21">
        <v>60</v>
      </c>
      <c r="B97" s="8">
        <v>3062</v>
      </c>
      <c r="C97" s="8">
        <v>2876</v>
      </c>
      <c r="D97" s="8">
        <v>2362</v>
      </c>
      <c r="E97" s="8">
        <v>3484</v>
      </c>
      <c r="F97" s="8">
        <v>3464</v>
      </c>
      <c r="G97" s="8">
        <v>2787</v>
      </c>
      <c r="H97" s="8">
        <v>3105</v>
      </c>
      <c r="I97" s="8">
        <v>3086</v>
      </c>
      <c r="J97" s="8">
        <v>2314</v>
      </c>
      <c r="K97" s="8">
        <v>3157</v>
      </c>
      <c r="L97" s="8">
        <v>3016</v>
      </c>
      <c r="M97" s="8">
        <v>2064</v>
      </c>
      <c r="N97" s="8">
        <v>2874</v>
      </c>
      <c r="O97" s="8">
        <v>2907</v>
      </c>
      <c r="P97" s="8">
        <v>2393</v>
      </c>
      <c r="Q97" s="8">
        <v>3149</v>
      </c>
      <c r="R97" s="8">
        <v>3010</v>
      </c>
      <c r="S97" s="8">
        <v>2538</v>
      </c>
      <c r="T97" s="8">
        <v>3153</v>
      </c>
      <c r="U97" s="8">
        <v>3242</v>
      </c>
      <c r="V97" s="8">
        <v>2414</v>
      </c>
      <c r="W97" s="8">
        <v>3130</v>
      </c>
      <c r="X97" s="8">
        <v>2774</v>
      </c>
      <c r="Y97" s="8">
        <v>2271</v>
      </c>
      <c r="Z97" s="8">
        <v>3165</v>
      </c>
      <c r="AA97" s="8">
        <v>3202</v>
      </c>
      <c r="AB97" s="8">
        <v>2334</v>
      </c>
      <c r="AC97" s="8">
        <v>3245</v>
      </c>
      <c r="AD97" s="8">
        <v>3085</v>
      </c>
      <c r="AE97" s="8">
        <v>2303</v>
      </c>
      <c r="AF97" s="8">
        <v>3106</v>
      </c>
      <c r="AG97" s="8">
        <v>2832</v>
      </c>
      <c r="AH97" s="8">
        <v>2165</v>
      </c>
      <c r="AI97" s="8">
        <v>1653</v>
      </c>
      <c r="AJ97" s="8">
        <v>1656</v>
      </c>
      <c r="AK97" s="8">
        <v>1733</v>
      </c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>
        <v>3371</v>
      </c>
      <c r="AY97" s="8">
        <v>2679</v>
      </c>
      <c r="AZ97" s="8">
        <v>2515</v>
      </c>
      <c r="BA97" s="8">
        <v>3265</v>
      </c>
      <c r="BB97" s="8">
        <v>2851</v>
      </c>
      <c r="BC97" s="8">
        <v>2205</v>
      </c>
      <c r="BD97" s="8">
        <v>3121</v>
      </c>
      <c r="BE97" s="8">
        <v>2929</v>
      </c>
      <c r="BF97" s="8">
        <v>2389</v>
      </c>
      <c r="BG97" s="8">
        <v>3194</v>
      </c>
      <c r="BH97" s="8">
        <v>2787</v>
      </c>
      <c r="BI97" s="8">
        <v>2253</v>
      </c>
      <c r="BJ97" s="8">
        <v>3307</v>
      </c>
      <c r="BK97" s="8">
        <v>2764</v>
      </c>
      <c r="BL97" s="8">
        <v>2261</v>
      </c>
      <c r="BM97" s="8">
        <v>3087</v>
      </c>
      <c r="BN97" s="8">
        <v>2739</v>
      </c>
      <c r="BO97" s="8">
        <v>2334</v>
      </c>
      <c r="BP97" s="8">
        <v>3754</v>
      </c>
      <c r="BQ97" s="8">
        <v>3449</v>
      </c>
      <c r="BR97" s="8">
        <v>2550</v>
      </c>
      <c r="BS97" s="8">
        <v>3259</v>
      </c>
      <c r="BT97" s="8">
        <v>2792</v>
      </c>
      <c r="BU97" s="8">
        <v>2285</v>
      </c>
      <c r="BV97" s="8">
        <v>3243</v>
      </c>
      <c r="BW97" s="8">
        <v>2921</v>
      </c>
      <c r="BX97" s="8">
        <v>2397</v>
      </c>
      <c r="BY97" s="8">
        <v>3314</v>
      </c>
      <c r="BZ97" s="8">
        <v>3028</v>
      </c>
      <c r="CA97" s="8">
        <v>2296</v>
      </c>
      <c r="CB97" s="8">
        <v>2890</v>
      </c>
      <c r="CC97" s="8">
        <v>3000</v>
      </c>
      <c r="CD97" s="8">
        <v>2272</v>
      </c>
      <c r="CE97" s="8">
        <v>1551</v>
      </c>
      <c r="CF97" s="8">
        <v>1744</v>
      </c>
      <c r="CG97" s="8">
        <v>1619</v>
      </c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</row>
    <row r="98" spans="1:97" x14ac:dyDescent="0.25">
      <c r="A98" s="22"/>
    </row>
    <row r="99" spans="1:97" x14ac:dyDescent="0.25">
      <c r="A99" s="4"/>
    </row>
    <row r="101" spans="1:97" x14ac:dyDescent="0.25">
      <c r="A101" s="20" t="s">
        <v>9</v>
      </c>
      <c r="B101" s="6" t="s">
        <v>131</v>
      </c>
      <c r="C101" s="6" t="s">
        <v>132</v>
      </c>
      <c r="D101" s="6" t="s">
        <v>155</v>
      </c>
      <c r="E101" s="6" t="s">
        <v>133</v>
      </c>
      <c r="F101" s="6" t="s">
        <v>134</v>
      </c>
      <c r="G101" s="6" t="s">
        <v>157</v>
      </c>
      <c r="H101" s="6" t="s">
        <v>135</v>
      </c>
      <c r="I101" s="6" t="s">
        <v>136</v>
      </c>
      <c r="J101" s="6" t="s">
        <v>159</v>
      </c>
      <c r="K101" s="6" t="s">
        <v>137</v>
      </c>
      <c r="L101" s="6" t="s">
        <v>138</v>
      </c>
      <c r="M101" s="6" t="s">
        <v>161</v>
      </c>
      <c r="N101" s="6" t="s">
        <v>139</v>
      </c>
      <c r="O101" s="6" t="s">
        <v>140</v>
      </c>
      <c r="P101" s="6" t="s">
        <v>163</v>
      </c>
      <c r="Q101" s="6" t="s">
        <v>141</v>
      </c>
      <c r="R101" s="6" t="s">
        <v>142</v>
      </c>
      <c r="S101" s="6" t="s">
        <v>165</v>
      </c>
      <c r="T101" s="6" t="s">
        <v>143</v>
      </c>
      <c r="U101" s="6" t="s">
        <v>144</v>
      </c>
      <c r="V101" s="6" t="s">
        <v>167</v>
      </c>
      <c r="W101" s="6" t="s">
        <v>145</v>
      </c>
      <c r="X101" s="6" t="s">
        <v>146</v>
      </c>
      <c r="Y101" s="6" t="s">
        <v>169</v>
      </c>
      <c r="Z101" s="6" t="s">
        <v>147</v>
      </c>
      <c r="AA101" s="6" t="s">
        <v>148</v>
      </c>
      <c r="AB101" s="6" t="s">
        <v>171</v>
      </c>
      <c r="AC101" s="6" t="s">
        <v>149</v>
      </c>
      <c r="AD101" s="6" t="s">
        <v>150</v>
      </c>
      <c r="AE101" s="6" t="s">
        <v>173</v>
      </c>
      <c r="AF101" s="6" t="s">
        <v>151</v>
      </c>
      <c r="AG101" s="6" t="s">
        <v>152</v>
      </c>
      <c r="AH101" s="6" t="s">
        <v>175</v>
      </c>
      <c r="AI101" s="6" t="s">
        <v>153</v>
      </c>
      <c r="AJ101" s="6" t="s">
        <v>154</v>
      </c>
      <c r="AK101" s="6" t="s">
        <v>177</v>
      </c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 t="s">
        <v>179</v>
      </c>
      <c r="AY101" s="6" t="s">
        <v>180</v>
      </c>
      <c r="AZ101" s="6" t="s">
        <v>203</v>
      </c>
      <c r="BA101" s="6" t="s">
        <v>181</v>
      </c>
      <c r="BB101" s="6" t="s">
        <v>182</v>
      </c>
      <c r="BC101" s="6" t="s">
        <v>205</v>
      </c>
      <c r="BD101" s="6" t="s">
        <v>183</v>
      </c>
      <c r="BE101" s="6" t="s">
        <v>184</v>
      </c>
      <c r="BF101" s="6" t="s">
        <v>207</v>
      </c>
      <c r="BG101" s="6" t="s">
        <v>185</v>
      </c>
      <c r="BH101" s="6" t="s">
        <v>186</v>
      </c>
      <c r="BI101" s="6" t="s">
        <v>209</v>
      </c>
      <c r="BJ101" s="6" t="s">
        <v>187</v>
      </c>
      <c r="BK101" s="6" t="s">
        <v>188</v>
      </c>
      <c r="BL101" s="6" t="s">
        <v>211</v>
      </c>
      <c r="BM101" s="6" t="s">
        <v>189</v>
      </c>
      <c r="BN101" s="6" t="s">
        <v>190</v>
      </c>
      <c r="BO101" s="6" t="s">
        <v>213</v>
      </c>
      <c r="BP101" s="6" t="s">
        <v>191</v>
      </c>
      <c r="BQ101" s="6" t="s">
        <v>192</v>
      </c>
      <c r="BR101" s="6" t="s">
        <v>215</v>
      </c>
      <c r="BS101" s="6" t="s">
        <v>193</v>
      </c>
      <c r="BT101" s="6" t="s">
        <v>194</v>
      </c>
      <c r="BU101" s="6" t="s">
        <v>217</v>
      </c>
      <c r="BV101" s="6" t="s">
        <v>195</v>
      </c>
      <c r="BW101" s="6" t="s">
        <v>196</v>
      </c>
      <c r="BX101" s="6" t="s">
        <v>219</v>
      </c>
      <c r="BY101" s="6" t="s">
        <v>197</v>
      </c>
      <c r="BZ101" s="6" t="s">
        <v>198</v>
      </c>
      <c r="CA101" s="6" t="s">
        <v>221</v>
      </c>
      <c r="CB101" s="6" t="s">
        <v>199</v>
      </c>
      <c r="CC101" s="6" t="s">
        <v>200</v>
      </c>
      <c r="CD101" s="6" t="s">
        <v>223</v>
      </c>
      <c r="CE101" s="6" t="s">
        <v>201</v>
      </c>
      <c r="CF101" s="6" t="s">
        <v>202</v>
      </c>
      <c r="CG101" s="6" t="s">
        <v>225</v>
      </c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</row>
    <row r="102" spans="1:97" x14ac:dyDescent="0.25">
      <c r="A102" s="21">
        <v>0</v>
      </c>
      <c r="B102" s="8">
        <v>2071</v>
      </c>
      <c r="C102" s="8">
        <v>1830</v>
      </c>
      <c r="D102" s="8">
        <v>1841</v>
      </c>
      <c r="E102" s="8">
        <v>2028</v>
      </c>
      <c r="F102" s="8">
        <v>1863</v>
      </c>
      <c r="G102" s="8">
        <v>1723</v>
      </c>
      <c r="H102" s="8">
        <v>1967</v>
      </c>
      <c r="I102" s="8">
        <v>1914</v>
      </c>
      <c r="J102" s="8">
        <v>1770</v>
      </c>
      <c r="K102" s="8">
        <v>1916</v>
      </c>
      <c r="L102" s="8">
        <v>1761</v>
      </c>
      <c r="M102" s="8">
        <v>1744</v>
      </c>
      <c r="N102" s="8">
        <v>1858</v>
      </c>
      <c r="O102" s="8">
        <v>2014</v>
      </c>
      <c r="P102" s="8">
        <v>1777</v>
      </c>
      <c r="Q102" s="8">
        <v>2039</v>
      </c>
      <c r="R102" s="8">
        <v>1858</v>
      </c>
      <c r="S102" s="8">
        <v>1754</v>
      </c>
      <c r="T102" s="8">
        <v>1997</v>
      </c>
      <c r="U102" s="8">
        <v>1872</v>
      </c>
      <c r="V102" s="8">
        <v>1868</v>
      </c>
      <c r="W102" s="8">
        <v>2002</v>
      </c>
      <c r="X102" s="8">
        <v>1873</v>
      </c>
      <c r="Y102" s="8">
        <v>1831</v>
      </c>
      <c r="Z102" s="8">
        <v>1866</v>
      </c>
      <c r="AA102" s="8">
        <v>1914</v>
      </c>
      <c r="AB102" s="8">
        <v>1867</v>
      </c>
      <c r="AC102" s="8">
        <v>2003</v>
      </c>
      <c r="AD102" s="8">
        <v>1884</v>
      </c>
      <c r="AE102" s="8">
        <v>1675</v>
      </c>
      <c r="AF102" s="8">
        <v>75</v>
      </c>
      <c r="AG102" s="8">
        <v>58</v>
      </c>
      <c r="AH102" s="8">
        <v>66</v>
      </c>
      <c r="AI102" s="8">
        <v>1895</v>
      </c>
      <c r="AJ102" s="8">
        <v>1905</v>
      </c>
      <c r="AK102" s="8">
        <v>1750</v>
      </c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>
        <v>1997</v>
      </c>
      <c r="AY102" s="8">
        <v>1895</v>
      </c>
      <c r="AZ102" s="8">
        <v>1993</v>
      </c>
      <c r="BA102" s="8">
        <v>2031</v>
      </c>
      <c r="BB102" s="8">
        <v>1812</v>
      </c>
      <c r="BC102" s="8">
        <v>1886</v>
      </c>
      <c r="BD102" s="8">
        <v>1941</v>
      </c>
      <c r="BE102" s="8">
        <v>1822</v>
      </c>
      <c r="BF102" s="8">
        <v>1799</v>
      </c>
      <c r="BG102" s="8">
        <v>2044</v>
      </c>
      <c r="BH102" s="8">
        <v>1786</v>
      </c>
      <c r="BI102" s="8">
        <v>1706</v>
      </c>
      <c r="BJ102" s="8">
        <v>1961</v>
      </c>
      <c r="BK102" s="8">
        <v>1848</v>
      </c>
      <c r="BL102" s="8">
        <v>1890</v>
      </c>
      <c r="BM102" s="8">
        <v>1911</v>
      </c>
      <c r="BN102" s="8">
        <v>1825</v>
      </c>
      <c r="BO102" s="8">
        <v>1806</v>
      </c>
      <c r="BP102" s="8">
        <v>2164</v>
      </c>
      <c r="BQ102" s="8">
        <v>1898</v>
      </c>
      <c r="BR102" s="8">
        <v>1787</v>
      </c>
      <c r="BS102" s="8">
        <v>1846</v>
      </c>
      <c r="BT102" s="8">
        <v>1927</v>
      </c>
      <c r="BU102" s="8">
        <v>1823</v>
      </c>
      <c r="BV102" s="8">
        <v>2146</v>
      </c>
      <c r="BW102" s="8">
        <v>1897</v>
      </c>
      <c r="BX102" s="8">
        <v>1795</v>
      </c>
      <c r="BY102" s="8">
        <v>2040</v>
      </c>
      <c r="BZ102" s="8">
        <v>1857</v>
      </c>
      <c r="CA102" s="8">
        <v>1874</v>
      </c>
      <c r="CB102" s="8">
        <v>71</v>
      </c>
      <c r="CC102" s="8">
        <v>65</v>
      </c>
      <c r="CD102" s="8">
        <v>67</v>
      </c>
      <c r="CE102" s="8">
        <v>1892</v>
      </c>
      <c r="CF102" s="8">
        <v>1881</v>
      </c>
      <c r="CG102" s="8">
        <v>1811</v>
      </c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</row>
    <row r="103" spans="1:97" x14ac:dyDescent="0.25">
      <c r="A103" s="21">
        <v>5</v>
      </c>
      <c r="B103" s="8">
        <v>2138</v>
      </c>
      <c r="C103" s="8">
        <v>1967</v>
      </c>
      <c r="D103" s="8">
        <v>1875</v>
      </c>
      <c r="E103" s="8">
        <v>2111</v>
      </c>
      <c r="F103" s="8">
        <v>1934</v>
      </c>
      <c r="G103" s="8">
        <v>1826</v>
      </c>
      <c r="H103" s="8">
        <v>2084</v>
      </c>
      <c r="I103" s="8">
        <v>2049</v>
      </c>
      <c r="J103" s="8">
        <v>1849</v>
      </c>
      <c r="K103" s="8">
        <v>2038</v>
      </c>
      <c r="L103" s="8">
        <v>1896</v>
      </c>
      <c r="M103" s="8">
        <v>1708</v>
      </c>
      <c r="N103" s="8">
        <v>1975</v>
      </c>
      <c r="O103" s="8">
        <v>2040</v>
      </c>
      <c r="P103" s="8">
        <v>1850</v>
      </c>
      <c r="Q103" s="8">
        <v>2176</v>
      </c>
      <c r="R103" s="8">
        <v>1992</v>
      </c>
      <c r="S103" s="8">
        <v>1801</v>
      </c>
      <c r="T103" s="8">
        <v>2134</v>
      </c>
      <c r="U103" s="8">
        <v>2000</v>
      </c>
      <c r="V103" s="8">
        <v>1931</v>
      </c>
      <c r="W103" s="8">
        <v>2132</v>
      </c>
      <c r="X103" s="8">
        <v>2008</v>
      </c>
      <c r="Y103" s="8">
        <v>1880</v>
      </c>
      <c r="Z103" s="8">
        <v>1953</v>
      </c>
      <c r="AA103" s="8">
        <v>1961</v>
      </c>
      <c r="AB103" s="8">
        <v>1856</v>
      </c>
      <c r="AC103" s="8">
        <v>2077</v>
      </c>
      <c r="AD103" s="8">
        <v>1995</v>
      </c>
      <c r="AE103" s="8">
        <v>1779</v>
      </c>
      <c r="AF103" s="8">
        <v>71</v>
      </c>
      <c r="AG103" s="8">
        <v>63</v>
      </c>
      <c r="AH103" s="8">
        <v>82</v>
      </c>
      <c r="AI103" s="8">
        <v>1967</v>
      </c>
      <c r="AJ103" s="8">
        <v>1804</v>
      </c>
      <c r="AK103" s="8">
        <v>1725</v>
      </c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>
        <v>2016</v>
      </c>
      <c r="AY103" s="8">
        <v>2008</v>
      </c>
      <c r="AZ103" s="8">
        <v>2121</v>
      </c>
      <c r="BA103" s="8">
        <v>2070</v>
      </c>
      <c r="BB103" s="8">
        <v>1950</v>
      </c>
      <c r="BC103" s="8">
        <v>1930</v>
      </c>
      <c r="BD103" s="8">
        <v>2097</v>
      </c>
      <c r="BE103" s="8">
        <v>1983</v>
      </c>
      <c r="BF103" s="8">
        <v>1872</v>
      </c>
      <c r="BG103" s="8">
        <v>1884</v>
      </c>
      <c r="BH103" s="8">
        <v>1871</v>
      </c>
      <c r="BI103" s="8">
        <v>1814</v>
      </c>
      <c r="BJ103" s="8">
        <v>2081</v>
      </c>
      <c r="BK103" s="8">
        <v>1979</v>
      </c>
      <c r="BL103" s="8">
        <v>1935</v>
      </c>
      <c r="BM103" s="8">
        <v>1987</v>
      </c>
      <c r="BN103" s="8">
        <v>1969</v>
      </c>
      <c r="BO103" s="8">
        <v>1814</v>
      </c>
      <c r="BP103" s="8">
        <v>2324</v>
      </c>
      <c r="BQ103" s="8">
        <v>2037</v>
      </c>
      <c r="BR103" s="8">
        <v>1842</v>
      </c>
      <c r="BS103" s="8">
        <v>1913</v>
      </c>
      <c r="BT103" s="8">
        <v>1965</v>
      </c>
      <c r="BU103" s="8">
        <v>1910</v>
      </c>
      <c r="BV103" s="8">
        <v>2214</v>
      </c>
      <c r="BW103" s="8">
        <v>1963</v>
      </c>
      <c r="BX103" s="8">
        <v>1791</v>
      </c>
      <c r="BY103" s="8">
        <v>2135</v>
      </c>
      <c r="BZ103" s="8">
        <v>1945</v>
      </c>
      <c r="CA103" s="8">
        <v>1839</v>
      </c>
      <c r="CB103" s="8">
        <v>70</v>
      </c>
      <c r="CC103" s="8">
        <v>69</v>
      </c>
      <c r="CD103" s="8">
        <v>57</v>
      </c>
      <c r="CE103" s="8">
        <v>1875</v>
      </c>
      <c r="CF103" s="8">
        <v>1826</v>
      </c>
      <c r="CG103" s="8">
        <v>1749</v>
      </c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</row>
    <row r="104" spans="1:97" x14ac:dyDescent="0.25">
      <c r="A104" s="21">
        <v>10</v>
      </c>
      <c r="B104" s="8">
        <v>2294</v>
      </c>
      <c r="C104" s="8">
        <v>2032</v>
      </c>
      <c r="D104" s="8">
        <v>1918</v>
      </c>
      <c r="E104" s="8">
        <v>2257</v>
      </c>
      <c r="F104" s="8">
        <v>2073</v>
      </c>
      <c r="G104" s="8">
        <v>1813</v>
      </c>
      <c r="H104" s="8">
        <v>2213</v>
      </c>
      <c r="I104" s="8">
        <v>2158</v>
      </c>
      <c r="J104" s="8">
        <v>1942</v>
      </c>
      <c r="K104" s="8">
        <v>2140</v>
      </c>
      <c r="L104" s="8">
        <v>2079</v>
      </c>
      <c r="M104" s="8">
        <v>1783</v>
      </c>
      <c r="N104" s="8">
        <v>2098</v>
      </c>
      <c r="O104" s="8">
        <v>2084</v>
      </c>
      <c r="P104" s="8">
        <v>1925</v>
      </c>
      <c r="Q104" s="8">
        <v>2318</v>
      </c>
      <c r="R104" s="8">
        <v>2170</v>
      </c>
      <c r="S104" s="8">
        <v>1879</v>
      </c>
      <c r="T104" s="8">
        <v>2315</v>
      </c>
      <c r="U104" s="8">
        <v>2097</v>
      </c>
      <c r="V104" s="8">
        <v>1972</v>
      </c>
      <c r="W104" s="8">
        <v>2290</v>
      </c>
      <c r="X104" s="8">
        <v>2214</v>
      </c>
      <c r="Y104" s="8">
        <v>2003</v>
      </c>
      <c r="Z104" s="8">
        <v>2147</v>
      </c>
      <c r="AA104" s="8">
        <v>2118</v>
      </c>
      <c r="AB104" s="8">
        <v>1868</v>
      </c>
      <c r="AC104" s="8">
        <v>2259</v>
      </c>
      <c r="AD104" s="8">
        <v>2067</v>
      </c>
      <c r="AE104" s="8">
        <v>1914</v>
      </c>
      <c r="AF104" s="8">
        <v>69</v>
      </c>
      <c r="AG104" s="8">
        <v>62</v>
      </c>
      <c r="AH104" s="8">
        <v>78</v>
      </c>
      <c r="AI104" s="8">
        <v>1992</v>
      </c>
      <c r="AJ104" s="8">
        <v>1773</v>
      </c>
      <c r="AK104" s="8">
        <v>1709</v>
      </c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>
        <v>2185</v>
      </c>
      <c r="AY104" s="8">
        <v>2042</v>
      </c>
      <c r="AZ104" s="8">
        <v>2173</v>
      </c>
      <c r="BA104" s="8">
        <v>2201</v>
      </c>
      <c r="BB104" s="8">
        <v>2053</v>
      </c>
      <c r="BC104" s="8">
        <v>1966</v>
      </c>
      <c r="BD104" s="8">
        <v>2199</v>
      </c>
      <c r="BE104" s="8">
        <v>2065</v>
      </c>
      <c r="BF104" s="8">
        <v>1907</v>
      </c>
      <c r="BG104" s="8">
        <v>1940</v>
      </c>
      <c r="BH104" s="8">
        <v>1860</v>
      </c>
      <c r="BI104" s="8">
        <v>1811</v>
      </c>
      <c r="BJ104" s="8">
        <v>2195</v>
      </c>
      <c r="BK104" s="8">
        <v>1977</v>
      </c>
      <c r="BL104" s="8">
        <v>1978</v>
      </c>
      <c r="BM104" s="8">
        <v>2208</v>
      </c>
      <c r="BN104" s="8">
        <v>2034</v>
      </c>
      <c r="BO104" s="8">
        <v>1899</v>
      </c>
      <c r="BP104" s="8">
        <v>2531</v>
      </c>
      <c r="BQ104" s="8">
        <v>2176</v>
      </c>
      <c r="BR104" s="8">
        <v>1994</v>
      </c>
      <c r="BS104" s="8">
        <v>1983</v>
      </c>
      <c r="BT104" s="8">
        <v>2047</v>
      </c>
      <c r="BU104" s="8">
        <v>1962</v>
      </c>
      <c r="BV104" s="8">
        <v>2404</v>
      </c>
      <c r="BW104" s="8">
        <v>2075</v>
      </c>
      <c r="BX104" s="8">
        <v>1877</v>
      </c>
      <c r="BY104" s="8">
        <v>2161</v>
      </c>
      <c r="BZ104" s="8">
        <v>1974</v>
      </c>
      <c r="CA104" s="8">
        <v>1975</v>
      </c>
      <c r="CB104" s="8">
        <v>65</v>
      </c>
      <c r="CC104" s="8">
        <v>69</v>
      </c>
      <c r="CD104" s="8">
        <v>70</v>
      </c>
      <c r="CE104" s="8">
        <v>1897</v>
      </c>
      <c r="CF104" s="8">
        <v>1868</v>
      </c>
      <c r="CG104" s="8">
        <v>1818</v>
      </c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</row>
    <row r="105" spans="1:97" x14ac:dyDescent="0.25">
      <c r="A105" s="21">
        <v>15</v>
      </c>
      <c r="B105" s="8">
        <v>2351</v>
      </c>
      <c r="C105" s="8">
        <v>2152</v>
      </c>
      <c r="D105" s="8">
        <v>2037</v>
      </c>
      <c r="E105" s="8">
        <v>2357</v>
      </c>
      <c r="F105" s="8">
        <v>2195</v>
      </c>
      <c r="G105" s="8">
        <v>1906</v>
      </c>
      <c r="H105" s="8">
        <v>2363</v>
      </c>
      <c r="I105" s="8">
        <v>2284</v>
      </c>
      <c r="J105" s="8">
        <v>2005</v>
      </c>
      <c r="K105" s="8">
        <v>2234</v>
      </c>
      <c r="L105" s="8">
        <v>2126</v>
      </c>
      <c r="M105" s="8">
        <v>1890</v>
      </c>
      <c r="N105" s="8">
        <v>2230</v>
      </c>
      <c r="O105" s="8">
        <v>2186</v>
      </c>
      <c r="P105" s="8">
        <v>1908</v>
      </c>
      <c r="Q105" s="8">
        <v>2423</v>
      </c>
      <c r="R105" s="8">
        <v>2214</v>
      </c>
      <c r="S105" s="8">
        <v>1907</v>
      </c>
      <c r="T105" s="8">
        <v>2429</v>
      </c>
      <c r="U105" s="8">
        <v>2121</v>
      </c>
      <c r="V105" s="8">
        <v>2063</v>
      </c>
      <c r="W105" s="8">
        <v>2360</v>
      </c>
      <c r="X105" s="8">
        <v>2261</v>
      </c>
      <c r="Y105" s="8">
        <v>2119</v>
      </c>
      <c r="Z105" s="8">
        <v>2246</v>
      </c>
      <c r="AA105" s="8">
        <v>2157</v>
      </c>
      <c r="AB105" s="8">
        <v>1949</v>
      </c>
      <c r="AC105" s="8">
        <v>2437</v>
      </c>
      <c r="AD105" s="8">
        <v>2187</v>
      </c>
      <c r="AE105" s="8">
        <v>1916</v>
      </c>
      <c r="AF105" s="8">
        <v>77</v>
      </c>
      <c r="AG105" s="8">
        <v>58</v>
      </c>
      <c r="AH105" s="8">
        <v>71</v>
      </c>
      <c r="AI105" s="8">
        <v>1938</v>
      </c>
      <c r="AJ105" s="8">
        <v>1799</v>
      </c>
      <c r="AK105" s="8">
        <v>1676</v>
      </c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>
        <v>2270</v>
      </c>
      <c r="AY105" s="8">
        <v>2254</v>
      </c>
      <c r="AZ105" s="8">
        <v>2213</v>
      </c>
      <c r="BA105" s="8">
        <v>2280</v>
      </c>
      <c r="BB105" s="8">
        <v>2218</v>
      </c>
      <c r="BC105" s="8">
        <v>2022</v>
      </c>
      <c r="BD105" s="8">
        <v>2297</v>
      </c>
      <c r="BE105" s="8">
        <v>2133</v>
      </c>
      <c r="BF105" s="8">
        <v>1979</v>
      </c>
      <c r="BG105" s="8">
        <v>1987</v>
      </c>
      <c r="BH105" s="8">
        <v>1948</v>
      </c>
      <c r="BI105" s="8">
        <v>1842</v>
      </c>
      <c r="BJ105" s="8">
        <v>2296</v>
      </c>
      <c r="BK105" s="8">
        <v>2093</v>
      </c>
      <c r="BL105" s="8">
        <v>2028</v>
      </c>
      <c r="BM105" s="8">
        <v>2250</v>
      </c>
      <c r="BN105" s="8">
        <v>2160</v>
      </c>
      <c r="BO105" s="8">
        <v>1894</v>
      </c>
      <c r="BP105" s="8">
        <v>2710</v>
      </c>
      <c r="BQ105" s="8">
        <v>2363</v>
      </c>
      <c r="BR105" s="8">
        <v>2062</v>
      </c>
      <c r="BS105" s="8">
        <v>2100</v>
      </c>
      <c r="BT105" s="8">
        <v>2065</v>
      </c>
      <c r="BU105" s="8">
        <v>1931</v>
      </c>
      <c r="BV105" s="8">
        <v>2462</v>
      </c>
      <c r="BW105" s="8">
        <v>2174</v>
      </c>
      <c r="BX105" s="8">
        <v>1874</v>
      </c>
      <c r="BY105" s="8">
        <v>2175</v>
      </c>
      <c r="BZ105" s="8">
        <v>1991</v>
      </c>
      <c r="CA105" s="8">
        <v>1980</v>
      </c>
      <c r="CB105" s="8">
        <v>70</v>
      </c>
      <c r="CC105" s="8">
        <v>79</v>
      </c>
      <c r="CD105" s="8">
        <v>61</v>
      </c>
      <c r="CE105" s="8">
        <v>1860</v>
      </c>
      <c r="CF105" s="8">
        <v>1810</v>
      </c>
      <c r="CG105" s="8">
        <v>1859</v>
      </c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</row>
    <row r="106" spans="1:97" x14ac:dyDescent="0.25">
      <c r="A106" s="21">
        <v>20</v>
      </c>
      <c r="B106" s="8">
        <v>2556</v>
      </c>
      <c r="C106" s="8">
        <v>2200</v>
      </c>
      <c r="D106" s="8">
        <v>2068</v>
      </c>
      <c r="E106" s="8">
        <v>2466</v>
      </c>
      <c r="F106" s="8">
        <v>2313</v>
      </c>
      <c r="G106" s="8">
        <v>1916</v>
      </c>
      <c r="H106" s="8">
        <v>2509</v>
      </c>
      <c r="I106" s="8">
        <v>2380</v>
      </c>
      <c r="J106" s="8">
        <v>2097</v>
      </c>
      <c r="K106" s="8">
        <v>2352</v>
      </c>
      <c r="L106" s="8">
        <v>2225</v>
      </c>
      <c r="M106" s="8">
        <v>1877</v>
      </c>
      <c r="N106" s="8">
        <v>2313</v>
      </c>
      <c r="O106" s="8">
        <v>2334</v>
      </c>
      <c r="P106" s="8">
        <v>2032</v>
      </c>
      <c r="Q106" s="8">
        <v>2617</v>
      </c>
      <c r="R106" s="8">
        <v>2384</v>
      </c>
      <c r="S106" s="8">
        <v>2089</v>
      </c>
      <c r="T106" s="8">
        <v>2557</v>
      </c>
      <c r="U106" s="8">
        <v>2327</v>
      </c>
      <c r="V106" s="8">
        <v>2160</v>
      </c>
      <c r="W106" s="8">
        <v>2544</v>
      </c>
      <c r="X106" s="8">
        <v>2438</v>
      </c>
      <c r="Y106" s="8">
        <v>2105</v>
      </c>
      <c r="Z106" s="8">
        <v>2429</v>
      </c>
      <c r="AA106" s="8">
        <v>2368</v>
      </c>
      <c r="AB106" s="8">
        <v>2009</v>
      </c>
      <c r="AC106" s="8">
        <v>2599</v>
      </c>
      <c r="AD106" s="8">
        <v>2353</v>
      </c>
      <c r="AE106" s="8">
        <v>2008</v>
      </c>
      <c r="AF106" s="8">
        <v>69</v>
      </c>
      <c r="AG106" s="8">
        <v>67</v>
      </c>
      <c r="AH106" s="8">
        <v>69</v>
      </c>
      <c r="AI106" s="8">
        <v>1887</v>
      </c>
      <c r="AJ106" s="8">
        <v>1800</v>
      </c>
      <c r="AK106" s="8">
        <v>1647</v>
      </c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>
        <v>2419</v>
      </c>
      <c r="AY106" s="8">
        <v>2234</v>
      </c>
      <c r="AZ106" s="8">
        <v>2224</v>
      </c>
      <c r="BA106" s="8">
        <v>2511</v>
      </c>
      <c r="BB106" s="8">
        <v>2286</v>
      </c>
      <c r="BC106" s="8">
        <v>2107</v>
      </c>
      <c r="BD106" s="8">
        <v>2402</v>
      </c>
      <c r="BE106" s="8">
        <v>2236</v>
      </c>
      <c r="BF106" s="8">
        <v>2048</v>
      </c>
      <c r="BG106" s="8">
        <v>2024</v>
      </c>
      <c r="BH106" s="8">
        <v>1938</v>
      </c>
      <c r="BI106" s="8">
        <v>1835</v>
      </c>
      <c r="BJ106" s="8">
        <v>2418</v>
      </c>
      <c r="BK106" s="8">
        <v>2196</v>
      </c>
      <c r="BL106" s="8">
        <v>2081</v>
      </c>
      <c r="BM106" s="8">
        <v>2300</v>
      </c>
      <c r="BN106" s="8">
        <v>2300</v>
      </c>
      <c r="BO106" s="8">
        <v>2020</v>
      </c>
      <c r="BP106" s="8">
        <v>2906</v>
      </c>
      <c r="BQ106" s="8">
        <v>2440</v>
      </c>
      <c r="BR106" s="8">
        <v>2121</v>
      </c>
      <c r="BS106" s="8">
        <v>2166</v>
      </c>
      <c r="BT106" s="8">
        <v>2279</v>
      </c>
      <c r="BU106" s="8">
        <v>2029</v>
      </c>
      <c r="BV106" s="8">
        <v>2599</v>
      </c>
      <c r="BW106" s="8">
        <v>2244</v>
      </c>
      <c r="BX106" s="8">
        <v>1929</v>
      </c>
      <c r="BY106" s="8">
        <v>2252</v>
      </c>
      <c r="BZ106" s="8">
        <v>2033</v>
      </c>
      <c r="CA106" s="8">
        <v>2096</v>
      </c>
      <c r="CB106" s="8">
        <v>59</v>
      </c>
      <c r="CC106" s="8">
        <v>59</v>
      </c>
      <c r="CD106" s="8">
        <v>61</v>
      </c>
      <c r="CE106" s="8">
        <v>1927</v>
      </c>
      <c r="CF106" s="8">
        <v>1846</v>
      </c>
      <c r="CG106" s="8">
        <v>1836</v>
      </c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</row>
    <row r="107" spans="1:97" x14ac:dyDescent="0.25">
      <c r="A107" s="21">
        <v>25</v>
      </c>
      <c r="B107" s="8">
        <v>2689</v>
      </c>
      <c r="C107" s="8">
        <v>2274</v>
      </c>
      <c r="D107" s="8">
        <v>2079</v>
      </c>
      <c r="E107" s="8">
        <v>2660</v>
      </c>
      <c r="F107" s="8">
        <v>2282</v>
      </c>
      <c r="G107" s="8">
        <v>2058</v>
      </c>
      <c r="H107" s="8">
        <v>2678</v>
      </c>
      <c r="I107" s="8">
        <v>2508</v>
      </c>
      <c r="J107" s="8">
        <v>2096</v>
      </c>
      <c r="K107" s="8">
        <v>2479</v>
      </c>
      <c r="L107" s="8">
        <v>2352</v>
      </c>
      <c r="M107" s="8">
        <v>1950</v>
      </c>
      <c r="N107" s="8">
        <v>2459</v>
      </c>
      <c r="O107" s="8">
        <v>2375</v>
      </c>
      <c r="P107" s="8">
        <v>2108</v>
      </c>
      <c r="Q107" s="8">
        <v>2768</v>
      </c>
      <c r="R107" s="8">
        <v>2513</v>
      </c>
      <c r="S107" s="8">
        <v>2076</v>
      </c>
      <c r="T107" s="8">
        <v>2596</v>
      </c>
      <c r="U107" s="8">
        <v>2428</v>
      </c>
      <c r="V107" s="8">
        <v>2158</v>
      </c>
      <c r="W107" s="8">
        <v>2702</v>
      </c>
      <c r="X107" s="8">
        <v>2503</v>
      </c>
      <c r="Y107" s="8">
        <v>2207</v>
      </c>
      <c r="Z107" s="8">
        <v>2572</v>
      </c>
      <c r="AA107" s="8">
        <v>2396</v>
      </c>
      <c r="AB107" s="8">
        <v>2028</v>
      </c>
      <c r="AC107" s="8">
        <v>2661</v>
      </c>
      <c r="AD107" s="8">
        <v>2479</v>
      </c>
      <c r="AE107" s="8">
        <v>2078</v>
      </c>
      <c r="AF107" s="8">
        <v>59</v>
      </c>
      <c r="AG107" s="8">
        <v>70</v>
      </c>
      <c r="AH107" s="8">
        <v>67</v>
      </c>
      <c r="AI107" s="8">
        <v>1955</v>
      </c>
      <c r="AJ107" s="8">
        <v>1759</v>
      </c>
      <c r="AK107" s="8">
        <v>1689</v>
      </c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>
        <v>2457</v>
      </c>
      <c r="AY107" s="8">
        <v>2388</v>
      </c>
      <c r="AZ107" s="8">
        <v>2257</v>
      </c>
      <c r="BA107" s="8">
        <v>2575</v>
      </c>
      <c r="BB107" s="8">
        <v>2409</v>
      </c>
      <c r="BC107" s="8">
        <v>2109</v>
      </c>
      <c r="BD107" s="8">
        <v>2526</v>
      </c>
      <c r="BE107" s="8">
        <v>2359</v>
      </c>
      <c r="BF107" s="8">
        <v>2118</v>
      </c>
      <c r="BG107" s="8">
        <v>1997</v>
      </c>
      <c r="BH107" s="8">
        <v>2030</v>
      </c>
      <c r="BI107" s="8">
        <v>1842</v>
      </c>
      <c r="BJ107" s="8">
        <v>2490</v>
      </c>
      <c r="BK107" s="8">
        <v>2286</v>
      </c>
      <c r="BL107" s="8">
        <v>2071</v>
      </c>
      <c r="BM107" s="8">
        <v>2430</v>
      </c>
      <c r="BN107" s="8">
        <v>2392</v>
      </c>
      <c r="BO107" s="8">
        <v>2042</v>
      </c>
      <c r="BP107" s="8">
        <v>3015</v>
      </c>
      <c r="BQ107" s="8">
        <v>2570</v>
      </c>
      <c r="BR107" s="8">
        <v>2238</v>
      </c>
      <c r="BS107" s="8">
        <v>2268</v>
      </c>
      <c r="BT107" s="8">
        <v>2225</v>
      </c>
      <c r="BU107" s="8">
        <v>2134</v>
      </c>
      <c r="BV107" s="8">
        <v>2747</v>
      </c>
      <c r="BW107" s="8">
        <v>2349</v>
      </c>
      <c r="BX107" s="8">
        <v>1982</v>
      </c>
      <c r="BY107" s="8">
        <v>2301</v>
      </c>
      <c r="BZ107" s="8">
        <v>2075</v>
      </c>
      <c r="CA107" s="8">
        <v>2061</v>
      </c>
      <c r="CB107" s="8">
        <v>66</v>
      </c>
      <c r="CC107" s="8">
        <v>69</v>
      </c>
      <c r="CD107" s="8">
        <v>63</v>
      </c>
      <c r="CE107" s="8">
        <v>1855</v>
      </c>
      <c r="CF107" s="8">
        <v>1800</v>
      </c>
      <c r="CG107" s="8">
        <v>1783</v>
      </c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</row>
    <row r="108" spans="1:97" x14ac:dyDescent="0.25">
      <c r="A108" s="21">
        <v>30</v>
      </c>
      <c r="B108" s="8">
        <v>2776</v>
      </c>
      <c r="C108" s="8">
        <v>2393</v>
      </c>
      <c r="D108" s="8">
        <v>2161</v>
      </c>
      <c r="E108" s="8">
        <v>2662</v>
      </c>
      <c r="F108" s="8">
        <v>2500</v>
      </c>
      <c r="G108" s="8">
        <v>2093</v>
      </c>
      <c r="H108" s="8">
        <v>2829</v>
      </c>
      <c r="I108" s="8">
        <v>2620</v>
      </c>
      <c r="J108" s="8">
        <v>2179</v>
      </c>
      <c r="K108" s="8">
        <v>2593</v>
      </c>
      <c r="L108" s="8">
        <v>2387</v>
      </c>
      <c r="M108" s="8">
        <v>1988</v>
      </c>
      <c r="N108" s="8">
        <v>2565</v>
      </c>
      <c r="O108" s="8">
        <v>2494</v>
      </c>
      <c r="P108" s="8">
        <v>2139</v>
      </c>
      <c r="Q108" s="8">
        <v>2831</v>
      </c>
      <c r="R108" s="8">
        <v>2604</v>
      </c>
      <c r="S108" s="8">
        <v>2150</v>
      </c>
      <c r="T108" s="8">
        <v>2793</v>
      </c>
      <c r="U108" s="8">
        <v>2484</v>
      </c>
      <c r="V108" s="8">
        <v>2194</v>
      </c>
      <c r="W108" s="8">
        <v>2822</v>
      </c>
      <c r="X108" s="8">
        <v>2642</v>
      </c>
      <c r="Y108" s="8">
        <v>2240</v>
      </c>
      <c r="Z108" s="8">
        <v>2676</v>
      </c>
      <c r="AA108" s="8">
        <v>2458</v>
      </c>
      <c r="AB108" s="8">
        <v>2061</v>
      </c>
      <c r="AC108" s="8">
        <v>2861</v>
      </c>
      <c r="AD108" s="8">
        <v>2577</v>
      </c>
      <c r="AE108" s="8">
        <v>2145</v>
      </c>
      <c r="AF108" s="8">
        <v>71</v>
      </c>
      <c r="AG108" s="8">
        <v>71</v>
      </c>
      <c r="AH108" s="8">
        <v>61</v>
      </c>
      <c r="AI108" s="8">
        <v>1843</v>
      </c>
      <c r="AJ108" s="8">
        <v>1717</v>
      </c>
      <c r="AK108" s="8">
        <v>1692</v>
      </c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>
        <v>2533</v>
      </c>
      <c r="AY108" s="8">
        <v>2503</v>
      </c>
      <c r="AZ108" s="8">
        <v>2322</v>
      </c>
      <c r="BA108" s="8">
        <v>2694</v>
      </c>
      <c r="BB108" s="8">
        <v>2551</v>
      </c>
      <c r="BC108" s="8">
        <v>2146</v>
      </c>
      <c r="BD108" s="8">
        <v>2595</v>
      </c>
      <c r="BE108" s="8">
        <v>2392</v>
      </c>
      <c r="BF108" s="8">
        <v>2144</v>
      </c>
      <c r="BG108" s="8">
        <v>2124</v>
      </c>
      <c r="BH108" s="8">
        <v>2001</v>
      </c>
      <c r="BI108" s="8">
        <v>1899</v>
      </c>
      <c r="BJ108" s="8">
        <v>2592</v>
      </c>
      <c r="BK108" s="8">
        <v>2386</v>
      </c>
      <c r="BL108" s="8">
        <v>2201</v>
      </c>
      <c r="BM108" s="8">
        <v>2605</v>
      </c>
      <c r="BN108" s="8">
        <v>2470</v>
      </c>
      <c r="BO108" s="8">
        <v>2073</v>
      </c>
      <c r="BP108" s="8">
        <v>3204</v>
      </c>
      <c r="BQ108" s="8">
        <v>2669</v>
      </c>
      <c r="BR108" s="8">
        <v>2212</v>
      </c>
      <c r="BS108" s="8">
        <v>2327</v>
      </c>
      <c r="BT108" s="8">
        <v>2329</v>
      </c>
      <c r="BU108" s="8">
        <v>2065</v>
      </c>
      <c r="BV108" s="8">
        <v>2858</v>
      </c>
      <c r="BW108" s="8">
        <v>2475</v>
      </c>
      <c r="BX108" s="8">
        <v>2002</v>
      </c>
      <c r="BY108" s="8">
        <v>2316</v>
      </c>
      <c r="BZ108" s="8">
        <v>2088</v>
      </c>
      <c r="CA108" s="8">
        <v>2059</v>
      </c>
      <c r="CB108" s="8">
        <v>67</v>
      </c>
      <c r="CC108" s="8">
        <v>65</v>
      </c>
      <c r="CD108" s="8">
        <v>66</v>
      </c>
      <c r="CE108" s="8">
        <v>1868</v>
      </c>
      <c r="CF108" s="8">
        <v>1860</v>
      </c>
      <c r="CG108" s="8">
        <v>1793</v>
      </c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</row>
    <row r="109" spans="1:97" x14ac:dyDescent="0.25">
      <c r="A109" s="21">
        <v>35</v>
      </c>
      <c r="B109" s="8">
        <v>2921</v>
      </c>
      <c r="C109" s="8">
        <v>2463</v>
      </c>
      <c r="D109" s="8">
        <v>2134</v>
      </c>
      <c r="E109" s="8">
        <v>2898</v>
      </c>
      <c r="F109" s="8">
        <v>2644</v>
      </c>
      <c r="G109" s="8">
        <v>2087</v>
      </c>
      <c r="H109" s="8">
        <v>2920</v>
      </c>
      <c r="I109" s="8">
        <v>2739</v>
      </c>
      <c r="J109" s="8">
        <v>2255</v>
      </c>
      <c r="K109" s="8">
        <v>2684</v>
      </c>
      <c r="L109" s="8">
        <v>2417</v>
      </c>
      <c r="M109" s="8">
        <v>2003</v>
      </c>
      <c r="N109" s="8">
        <v>2551</v>
      </c>
      <c r="O109" s="8">
        <v>2531</v>
      </c>
      <c r="P109" s="8">
        <v>2179</v>
      </c>
      <c r="Q109" s="8">
        <v>2931</v>
      </c>
      <c r="R109" s="8">
        <v>2765</v>
      </c>
      <c r="S109" s="8">
        <v>2266</v>
      </c>
      <c r="T109" s="8">
        <v>2863</v>
      </c>
      <c r="U109" s="8">
        <v>2586</v>
      </c>
      <c r="V109" s="8">
        <v>2300</v>
      </c>
      <c r="W109" s="8">
        <v>2893</v>
      </c>
      <c r="X109" s="8">
        <v>2711</v>
      </c>
      <c r="Y109" s="8">
        <v>2321</v>
      </c>
      <c r="Z109" s="8">
        <v>2728</v>
      </c>
      <c r="AA109" s="8">
        <v>2602</v>
      </c>
      <c r="AB109" s="8">
        <v>2158</v>
      </c>
      <c r="AC109" s="8">
        <v>2859</v>
      </c>
      <c r="AD109" s="8">
        <v>2639</v>
      </c>
      <c r="AE109" s="8">
        <v>2213</v>
      </c>
      <c r="AF109" s="8">
        <v>70</v>
      </c>
      <c r="AG109" s="8">
        <v>65</v>
      </c>
      <c r="AH109" s="8">
        <v>70</v>
      </c>
      <c r="AI109" s="8">
        <v>1909</v>
      </c>
      <c r="AJ109" s="8">
        <v>1736</v>
      </c>
      <c r="AK109" s="8">
        <v>1634</v>
      </c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>
        <v>2680</v>
      </c>
      <c r="AY109" s="8">
        <v>2503</v>
      </c>
      <c r="AZ109" s="8">
        <v>2417</v>
      </c>
      <c r="BA109" s="8">
        <v>2857</v>
      </c>
      <c r="BB109" s="8">
        <v>2646</v>
      </c>
      <c r="BC109" s="8">
        <v>2247</v>
      </c>
      <c r="BD109" s="8">
        <v>2778</v>
      </c>
      <c r="BE109" s="8">
        <v>2549</v>
      </c>
      <c r="BF109" s="8">
        <v>2108</v>
      </c>
      <c r="BG109" s="8">
        <v>2091</v>
      </c>
      <c r="BH109" s="8">
        <v>2025</v>
      </c>
      <c r="BI109" s="8">
        <v>1907</v>
      </c>
      <c r="BJ109" s="8">
        <v>2716</v>
      </c>
      <c r="BK109" s="8">
        <v>2440</v>
      </c>
      <c r="BL109" s="8">
        <v>2228</v>
      </c>
      <c r="BM109" s="8">
        <v>2661</v>
      </c>
      <c r="BN109" s="8">
        <v>2608</v>
      </c>
      <c r="BO109" s="8">
        <v>2118</v>
      </c>
      <c r="BP109" s="8">
        <v>3419</v>
      </c>
      <c r="BQ109" s="8">
        <v>2901</v>
      </c>
      <c r="BR109" s="8">
        <v>2385</v>
      </c>
      <c r="BS109" s="8">
        <v>2385</v>
      </c>
      <c r="BT109" s="8">
        <v>2367</v>
      </c>
      <c r="BU109" s="8">
        <v>2222</v>
      </c>
      <c r="BV109" s="8">
        <v>2964</v>
      </c>
      <c r="BW109" s="8">
        <v>2553</v>
      </c>
      <c r="BX109" s="8">
        <v>1981</v>
      </c>
      <c r="BY109" s="8">
        <v>2411</v>
      </c>
      <c r="BZ109" s="8">
        <v>2146</v>
      </c>
      <c r="CA109" s="8">
        <v>2208</v>
      </c>
      <c r="CB109" s="8">
        <v>67</v>
      </c>
      <c r="CC109" s="8">
        <v>59</v>
      </c>
      <c r="CD109" s="8">
        <v>61</v>
      </c>
      <c r="CE109" s="8">
        <v>1874</v>
      </c>
      <c r="CF109" s="8">
        <v>1843</v>
      </c>
      <c r="CG109" s="8">
        <v>1813</v>
      </c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</row>
    <row r="110" spans="1:97" x14ac:dyDescent="0.25">
      <c r="A110" s="21">
        <v>40</v>
      </c>
      <c r="B110" s="8">
        <v>3004</v>
      </c>
      <c r="C110" s="8">
        <v>2464</v>
      </c>
      <c r="D110" s="8">
        <v>2205</v>
      </c>
      <c r="E110" s="8">
        <v>3009</v>
      </c>
      <c r="F110" s="8">
        <v>2628</v>
      </c>
      <c r="G110" s="8">
        <v>2144</v>
      </c>
      <c r="H110" s="8">
        <v>2958</v>
      </c>
      <c r="I110" s="8">
        <v>2777</v>
      </c>
      <c r="J110" s="8">
        <v>2271</v>
      </c>
      <c r="K110" s="8">
        <v>2866</v>
      </c>
      <c r="L110" s="8">
        <v>2463</v>
      </c>
      <c r="M110" s="8">
        <v>2004</v>
      </c>
      <c r="N110" s="8">
        <v>2682</v>
      </c>
      <c r="O110" s="8">
        <v>2701</v>
      </c>
      <c r="P110" s="8">
        <v>2232</v>
      </c>
      <c r="Q110" s="8">
        <v>3053</v>
      </c>
      <c r="R110" s="8">
        <v>2800</v>
      </c>
      <c r="S110" s="8">
        <v>2292</v>
      </c>
      <c r="T110" s="8">
        <v>2993</v>
      </c>
      <c r="U110" s="8">
        <v>2695</v>
      </c>
      <c r="V110" s="8">
        <v>2220</v>
      </c>
      <c r="W110" s="8">
        <v>3038</v>
      </c>
      <c r="X110" s="8">
        <v>2820</v>
      </c>
      <c r="Y110" s="8">
        <v>2266</v>
      </c>
      <c r="Z110" s="8">
        <v>2889</v>
      </c>
      <c r="AA110" s="8">
        <v>2641</v>
      </c>
      <c r="AB110" s="8">
        <v>2190</v>
      </c>
      <c r="AC110" s="8">
        <v>3069</v>
      </c>
      <c r="AD110" s="8">
        <v>2730</v>
      </c>
      <c r="AE110" s="8">
        <v>2220</v>
      </c>
      <c r="AF110" s="8">
        <v>72</v>
      </c>
      <c r="AG110" s="8">
        <v>72</v>
      </c>
      <c r="AH110" s="8">
        <v>67</v>
      </c>
      <c r="AI110" s="8">
        <v>1821</v>
      </c>
      <c r="AJ110" s="8">
        <v>1729</v>
      </c>
      <c r="AK110" s="8">
        <v>1666</v>
      </c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>
        <v>2757</v>
      </c>
      <c r="AY110" s="8">
        <v>2652</v>
      </c>
      <c r="AZ110" s="8">
        <v>2397</v>
      </c>
      <c r="BA110" s="8">
        <v>2896</v>
      </c>
      <c r="BB110" s="8">
        <v>2753</v>
      </c>
      <c r="BC110" s="8">
        <v>2284</v>
      </c>
      <c r="BD110" s="8">
        <v>2806</v>
      </c>
      <c r="BE110" s="8">
        <v>2597</v>
      </c>
      <c r="BF110" s="8">
        <v>2129</v>
      </c>
      <c r="BG110" s="8">
        <v>2177</v>
      </c>
      <c r="BH110" s="8">
        <v>2095</v>
      </c>
      <c r="BI110" s="8">
        <v>1951</v>
      </c>
      <c r="BJ110" s="8">
        <v>2937</v>
      </c>
      <c r="BK110" s="8">
        <v>2538</v>
      </c>
      <c r="BL110" s="8">
        <v>2251</v>
      </c>
      <c r="BM110" s="8">
        <v>2758</v>
      </c>
      <c r="BN110" s="8">
        <v>2591</v>
      </c>
      <c r="BO110" s="8">
        <v>2138</v>
      </c>
      <c r="BP110" s="8">
        <v>3516</v>
      </c>
      <c r="BQ110" s="8">
        <v>2920</v>
      </c>
      <c r="BR110" s="8">
        <v>2390</v>
      </c>
      <c r="BS110" s="8">
        <v>2466</v>
      </c>
      <c r="BT110" s="8">
        <v>2558</v>
      </c>
      <c r="BU110" s="8">
        <v>2192</v>
      </c>
      <c r="BV110" s="8">
        <v>3055</v>
      </c>
      <c r="BW110" s="8">
        <v>2622</v>
      </c>
      <c r="BX110" s="8">
        <v>2039</v>
      </c>
      <c r="BY110" s="8">
        <v>2450</v>
      </c>
      <c r="BZ110" s="8">
        <v>2177</v>
      </c>
      <c r="CA110" s="8">
        <v>2194</v>
      </c>
      <c r="CB110" s="8">
        <v>74</v>
      </c>
      <c r="CC110" s="8">
        <v>72</v>
      </c>
      <c r="CD110" s="8">
        <v>61</v>
      </c>
      <c r="CE110" s="8">
        <v>1880</v>
      </c>
      <c r="CF110" s="8">
        <v>1860</v>
      </c>
      <c r="CG110" s="8">
        <v>1840</v>
      </c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</row>
    <row r="111" spans="1:97" x14ac:dyDescent="0.25">
      <c r="A111" s="21">
        <v>45</v>
      </c>
      <c r="B111" s="8">
        <v>3111</v>
      </c>
      <c r="C111" s="8">
        <v>2614</v>
      </c>
      <c r="D111" s="8">
        <v>2288</v>
      </c>
      <c r="E111" s="8">
        <v>3042</v>
      </c>
      <c r="F111" s="8">
        <v>2652</v>
      </c>
      <c r="G111" s="8">
        <v>2187</v>
      </c>
      <c r="H111" s="8">
        <v>3019</v>
      </c>
      <c r="I111" s="8">
        <v>2929</v>
      </c>
      <c r="J111" s="8">
        <v>2289</v>
      </c>
      <c r="K111" s="8">
        <v>2920</v>
      </c>
      <c r="L111" s="8">
        <v>2617</v>
      </c>
      <c r="M111" s="8">
        <v>2119</v>
      </c>
      <c r="N111" s="8">
        <v>2845</v>
      </c>
      <c r="O111" s="8">
        <v>2693</v>
      </c>
      <c r="P111" s="8">
        <v>2326</v>
      </c>
      <c r="Q111" s="8">
        <v>3147</v>
      </c>
      <c r="R111" s="8">
        <v>2931</v>
      </c>
      <c r="S111" s="8">
        <v>2267</v>
      </c>
      <c r="T111" s="8">
        <v>3115</v>
      </c>
      <c r="U111" s="8">
        <v>2774</v>
      </c>
      <c r="V111" s="8">
        <v>2285</v>
      </c>
      <c r="W111" s="8">
        <v>3160</v>
      </c>
      <c r="X111" s="8">
        <v>2848</v>
      </c>
      <c r="Y111" s="8">
        <v>2388</v>
      </c>
      <c r="Z111" s="8">
        <v>2899</v>
      </c>
      <c r="AA111" s="8">
        <v>2755</v>
      </c>
      <c r="AB111" s="8">
        <v>2184</v>
      </c>
      <c r="AC111" s="8">
        <v>3108</v>
      </c>
      <c r="AD111" s="8">
        <v>2826</v>
      </c>
      <c r="AE111" s="8">
        <v>2301</v>
      </c>
      <c r="AF111" s="8">
        <v>68</v>
      </c>
      <c r="AG111" s="8">
        <v>61</v>
      </c>
      <c r="AH111" s="8">
        <v>70</v>
      </c>
      <c r="AI111" s="8">
        <v>1888</v>
      </c>
      <c r="AJ111" s="8">
        <v>1725</v>
      </c>
      <c r="AK111" s="8">
        <v>1639</v>
      </c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>
        <v>2877</v>
      </c>
      <c r="AY111" s="8">
        <v>2710</v>
      </c>
      <c r="AZ111" s="8">
        <v>2376</v>
      </c>
      <c r="BA111" s="8">
        <v>2998</v>
      </c>
      <c r="BB111" s="8">
        <v>2836</v>
      </c>
      <c r="BC111" s="8">
        <v>2318</v>
      </c>
      <c r="BD111" s="8">
        <v>2957</v>
      </c>
      <c r="BE111" s="8">
        <v>2712</v>
      </c>
      <c r="BF111" s="8">
        <v>2189</v>
      </c>
      <c r="BG111" s="8">
        <v>2277</v>
      </c>
      <c r="BH111" s="8">
        <v>2169</v>
      </c>
      <c r="BI111" s="8">
        <v>1938</v>
      </c>
      <c r="BJ111" s="8">
        <v>2982</v>
      </c>
      <c r="BK111" s="8">
        <v>2661</v>
      </c>
      <c r="BL111" s="8">
        <v>2301</v>
      </c>
      <c r="BM111" s="8">
        <v>2831</v>
      </c>
      <c r="BN111" s="8">
        <v>2776</v>
      </c>
      <c r="BO111" s="8">
        <v>2230</v>
      </c>
      <c r="BP111" s="8">
        <v>3562</v>
      </c>
      <c r="BQ111" s="8">
        <v>3046</v>
      </c>
      <c r="BR111" s="8">
        <v>2526</v>
      </c>
      <c r="BS111" s="8">
        <v>2557</v>
      </c>
      <c r="BT111" s="8">
        <v>2652</v>
      </c>
      <c r="BU111" s="8">
        <v>2282</v>
      </c>
      <c r="BV111" s="8">
        <v>3174</v>
      </c>
      <c r="BW111" s="8">
        <v>2725</v>
      </c>
      <c r="BX111" s="8">
        <v>2120</v>
      </c>
      <c r="BY111" s="8">
        <v>2546</v>
      </c>
      <c r="BZ111" s="8">
        <v>2225</v>
      </c>
      <c r="CA111" s="8">
        <v>2237</v>
      </c>
      <c r="CB111" s="8">
        <v>54</v>
      </c>
      <c r="CC111" s="8">
        <v>67</v>
      </c>
      <c r="CD111" s="8">
        <v>65</v>
      </c>
      <c r="CE111" s="8">
        <v>1924</v>
      </c>
      <c r="CF111" s="8">
        <v>1830</v>
      </c>
      <c r="CG111" s="8">
        <v>1822</v>
      </c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</row>
    <row r="112" spans="1:97" x14ac:dyDescent="0.25">
      <c r="A112" s="21">
        <v>50</v>
      </c>
      <c r="B112" s="8">
        <v>3255</v>
      </c>
      <c r="C112" s="8">
        <v>2742</v>
      </c>
      <c r="D112" s="8">
        <v>2251</v>
      </c>
      <c r="E112" s="8">
        <v>3131</v>
      </c>
      <c r="F112" s="8">
        <v>2810</v>
      </c>
      <c r="G112" s="8">
        <v>2267</v>
      </c>
      <c r="H112" s="8">
        <v>3294</v>
      </c>
      <c r="I112" s="8">
        <v>3056</v>
      </c>
      <c r="J112" s="8">
        <v>2384</v>
      </c>
      <c r="K112" s="8">
        <v>3011</v>
      </c>
      <c r="L112" s="8">
        <v>2655</v>
      </c>
      <c r="M112" s="8">
        <v>2117</v>
      </c>
      <c r="N112" s="8">
        <v>2939</v>
      </c>
      <c r="O112" s="8">
        <v>2889</v>
      </c>
      <c r="P112" s="8">
        <v>2295</v>
      </c>
      <c r="Q112" s="8">
        <v>3286</v>
      </c>
      <c r="R112" s="8">
        <v>3041</v>
      </c>
      <c r="S112" s="8">
        <v>2240</v>
      </c>
      <c r="T112" s="8">
        <v>3251</v>
      </c>
      <c r="U112" s="8">
        <v>2828</v>
      </c>
      <c r="V112" s="8">
        <v>2321</v>
      </c>
      <c r="W112" s="8">
        <v>3289</v>
      </c>
      <c r="X112" s="8">
        <v>2954</v>
      </c>
      <c r="Y112" s="8">
        <v>2383</v>
      </c>
      <c r="Z112" s="8">
        <v>3074</v>
      </c>
      <c r="AA112" s="8">
        <v>2851</v>
      </c>
      <c r="AB112" s="8">
        <v>2257</v>
      </c>
      <c r="AC112" s="8">
        <v>3130</v>
      </c>
      <c r="AD112" s="8">
        <v>2877</v>
      </c>
      <c r="AE112" s="8">
        <v>2343</v>
      </c>
      <c r="AF112" s="8">
        <v>62</v>
      </c>
      <c r="AG112" s="8">
        <v>61</v>
      </c>
      <c r="AH112" s="8">
        <v>72</v>
      </c>
      <c r="AI112" s="8">
        <v>1894</v>
      </c>
      <c r="AJ112" s="8">
        <v>1682</v>
      </c>
      <c r="AK112" s="8">
        <v>1683</v>
      </c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>
        <v>3069</v>
      </c>
      <c r="AY112" s="8">
        <v>2810</v>
      </c>
      <c r="AZ112" s="8">
        <v>2458</v>
      </c>
      <c r="BA112" s="8">
        <v>3189</v>
      </c>
      <c r="BB112" s="8">
        <v>2951</v>
      </c>
      <c r="BC112" s="8">
        <v>2266</v>
      </c>
      <c r="BD112" s="8">
        <v>3041</v>
      </c>
      <c r="BE112" s="8">
        <v>2735</v>
      </c>
      <c r="BF112" s="8">
        <v>2258</v>
      </c>
      <c r="BG112" s="8">
        <v>2213</v>
      </c>
      <c r="BH112" s="8">
        <v>2222</v>
      </c>
      <c r="BI112" s="8">
        <v>1882</v>
      </c>
      <c r="BJ112" s="8">
        <v>3079</v>
      </c>
      <c r="BK112" s="8">
        <v>2779</v>
      </c>
      <c r="BL112" s="8">
        <v>2331</v>
      </c>
      <c r="BM112" s="8">
        <v>3003</v>
      </c>
      <c r="BN112" s="8">
        <v>2807</v>
      </c>
      <c r="BO112" s="8">
        <v>2196</v>
      </c>
      <c r="BP112" s="8">
        <v>3784</v>
      </c>
      <c r="BQ112" s="8">
        <v>3239</v>
      </c>
      <c r="BR112" s="8">
        <v>2490</v>
      </c>
      <c r="BS112" s="8">
        <v>2641</v>
      </c>
      <c r="BT112" s="8">
        <v>2655</v>
      </c>
      <c r="BU112" s="8">
        <v>2371</v>
      </c>
      <c r="BV112" s="8">
        <v>3278</v>
      </c>
      <c r="BW112" s="8">
        <v>2735</v>
      </c>
      <c r="BX112" s="8">
        <v>2181</v>
      </c>
      <c r="BY112" s="8">
        <v>2658</v>
      </c>
      <c r="BZ112" s="8">
        <v>2346</v>
      </c>
      <c r="CA112" s="8">
        <v>2340</v>
      </c>
      <c r="CB112" s="8">
        <v>63</v>
      </c>
      <c r="CC112" s="8">
        <v>58</v>
      </c>
      <c r="CD112" s="8">
        <v>65</v>
      </c>
      <c r="CE112" s="8">
        <v>1967</v>
      </c>
      <c r="CF112" s="8">
        <v>1846</v>
      </c>
      <c r="CG112" s="8">
        <v>1776</v>
      </c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</row>
    <row r="113" spans="1:97" x14ac:dyDescent="0.25">
      <c r="A113" s="21">
        <v>55</v>
      </c>
      <c r="B113" s="8">
        <v>3295</v>
      </c>
      <c r="C113" s="8">
        <v>2817</v>
      </c>
      <c r="D113" s="8">
        <v>2324</v>
      </c>
      <c r="E113" s="8">
        <v>3340</v>
      </c>
      <c r="F113" s="8">
        <v>2955</v>
      </c>
      <c r="G113" s="8">
        <v>2231</v>
      </c>
      <c r="H113" s="8">
        <v>3274</v>
      </c>
      <c r="I113" s="8">
        <v>3047</v>
      </c>
      <c r="J113" s="8">
        <v>2433</v>
      </c>
      <c r="K113" s="8">
        <v>3042</v>
      </c>
      <c r="L113" s="8">
        <v>2759</v>
      </c>
      <c r="M113" s="8">
        <v>2154</v>
      </c>
      <c r="N113" s="8">
        <v>2952</v>
      </c>
      <c r="O113" s="8">
        <v>2954</v>
      </c>
      <c r="P113" s="8">
        <v>2392</v>
      </c>
      <c r="Q113" s="8">
        <v>3434</v>
      </c>
      <c r="R113" s="8">
        <v>2998</v>
      </c>
      <c r="S113" s="8">
        <v>2291</v>
      </c>
      <c r="T113" s="8">
        <v>3321</v>
      </c>
      <c r="U113" s="8">
        <v>2962</v>
      </c>
      <c r="V113" s="8">
        <v>2302</v>
      </c>
      <c r="W113" s="8">
        <v>3435</v>
      </c>
      <c r="X113" s="8">
        <v>3089</v>
      </c>
      <c r="Y113" s="8">
        <v>2454</v>
      </c>
      <c r="Z113" s="8">
        <v>3147</v>
      </c>
      <c r="AA113" s="8">
        <v>2946</v>
      </c>
      <c r="AB113" s="8">
        <v>2303</v>
      </c>
      <c r="AC113" s="8">
        <v>3358</v>
      </c>
      <c r="AD113" s="8">
        <v>2983</v>
      </c>
      <c r="AE113" s="8">
        <v>2389</v>
      </c>
      <c r="AF113" s="8">
        <v>58</v>
      </c>
      <c r="AG113" s="8">
        <v>64</v>
      </c>
      <c r="AH113" s="8">
        <v>69</v>
      </c>
      <c r="AI113" s="8">
        <v>1888</v>
      </c>
      <c r="AJ113" s="8">
        <v>1704</v>
      </c>
      <c r="AK113" s="8">
        <v>1650</v>
      </c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>
        <v>3021</v>
      </c>
      <c r="AY113" s="8">
        <v>2860</v>
      </c>
      <c r="AZ113" s="8">
        <v>2492</v>
      </c>
      <c r="BA113" s="8">
        <v>3278</v>
      </c>
      <c r="BB113" s="8">
        <v>2979</v>
      </c>
      <c r="BC113" s="8">
        <v>2315</v>
      </c>
      <c r="BD113" s="8">
        <v>3206</v>
      </c>
      <c r="BE113" s="8">
        <v>2840</v>
      </c>
      <c r="BF113" s="8">
        <v>2275</v>
      </c>
      <c r="BG113" s="8">
        <v>2232</v>
      </c>
      <c r="BH113" s="8">
        <v>2204</v>
      </c>
      <c r="BI113" s="8">
        <v>1987</v>
      </c>
      <c r="BJ113" s="8">
        <v>3093</v>
      </c>
      <c r="BK113" s="8">
        <v>2784</v>
      </c>
      <c r="BL113" s="8">
        <v>2324</v>
      </c>
      <c r="BM113" s="8">
        <v>3113</v>
      </c>
      <c r="BN113" s="8">
        <v>2846</v>
      </c>
      <c r="BO113" s="8">
        <v>2333</v>
      </c>
      <c r="BP113" s="8">
        <v>3844</v>
      </c>
      <c r="BQ113" s="8">
        <v>3291</v>
      </c>
      <c r="BR113" s="8">
        <v>2681</v>
      </c>
      <c r="BS113" s="8">
        <v>2713</v>
      </c>
      <c r="BT113" s="8">
        <v>2750</v>
      </c>
      <c r="BU113" s="8">
        <v>2383</v>
      </c>
      <c r="BV113" s="8">
        <v>3379</v>
      </c>
      <c r="BW113" s="8">
        <v>2905</v>
      </c>
      <c r="BX113" s="8">
        <v>2167</v>
      </c>
      <c r="BY113" s="8">
        <v>2681</v>
      </c>
      <c r="BZ113" s="8">
        <v>2343</v>
      </c>
      <c r="CA113" s="8">
        <v>2269</v>
      </c>
      <c r="CB113" s="8">
        <v>62</v>
      </c>
      <c r="CC113" s="8">
        <v>62</v>
      </c>
      <c r="CD113" s="8">
        <v>68</v>
      </c>
      <c r="CE113" s="8">
        <v>1932</v>
      </c>
      <c r="CF113" s="8">
        <v>1846</v>
      </c>
      <c r="CG113" s="8">
        <v>1817</v>
      </c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</row>
    <row r="114" spans="1:97" x14ac:dyDescent="0.25">
      <c r="A114" s="21">
        <v>60</v>
      </c>
      <c r="B114" s="8">
        <v>3403</v>
      </c>
      <c r="C114" s="8">
        <v>2891</v>
      </c>
      <c r="D114" s="8">
        <v>2380</v>
      </c>
      <c r="E114" s="8">
        <v>3347</v>
      </c>
      <c r="F114" s="8">
        <v>3016</v>
      </c>
      <c r="G114" s="8">
        <v>2294</v>
      </c>
      <c r="H114" s="8">
        <v>3420</v>
      </c>
      <c r="I114" s="8">
        <v>3244</v>
      </c>
      <c r="J114" s="8">
        <v>2378</v>
      </c>
      <c r="K114" s="8">
        <v>3159</v>
      </c>
      <c r="L114" s="8">
        <v>2828</v>
      </c>
      <c r="M114" s="8">
        <v>2142</v>
      </c>
      <c r="N114" s="8">
        <v>3127</v>
      </c>
      <c r="O114" s="8">
        <v>3060</v>
      </c>
      <c r="P114" s="8">
        <v>2466</v>
      </c>
      <c r="Q114" s="8">
        <v>3487</v>
      </c>
      <c r="R114" s="8">
        <v>3161</v>
      </c>
      <c r="S114" s="8">
        <v>2354</v>
      </c>
      <c r="T114" s="8">
        <v>3437</v>
      </c>
      <c r="U114" s="8">
        <v>3039</v>
      </c>
      <c r="V114" s="8">
        <v>2415</v>
      </c>
      <c r="W114" s="8">
        <v>3539</v>
      </c>
      <c r="X114" s="8">
        <v>3149</v>
      </c>
      <c r="Y114" s="8">
        <v>2497</v>
      </c>
      <c r="Z114" s="8">
        <v>3315</v>
      </c>
      <c r="AA114" s="8">
        <v>3046</v>
      </c>
      <c r="AB114" s="8">
        <v>2352</v>
      </c>
      <c r="AC114" s="8">
        <v>3493</v>
      </c>
      <c r="AD114" s="8">
        <v>3079</v>
      </c>
      <c r="AE114" s="8">
        <v>2427</v>
      </c>
      <c r="AF114" s="8">
        <v>62</v>
      </c>
      <c r="AG114" s="8">
        <v>72</v>
      </c>
      <c r="AH114" s="8">
        <v>73</v>
      </c>
      <c r="AI114" s="8">
        <v>1853</v>
      </c>
      <c r="AJ114" s="8">
        <v>1738</v>
      </c>
      <c r="AK114" s="8">
        <v>1659</v>
      </c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>
        <v>3067</v>
      </c>
      <c r="AY114" s="8">
        <v>2982</v>
      </c>
      <c r="AZ114" s="8">
        <v>2546</v>
      </c>
      <c r="BA114" s="8">
        <v>3319</v>
      </c>
      <c r="BB114" s="8">
        <v>3142</v>
      </c>
      <c r="BC114" s="8">
        <v>2377</v>
      </c>
      <c r="BD114" s="8">
        <v>3330</v>
      </c>
      <c r="BE114" s="8">
        <v>2926</v>
      </c>
      <c r="BF114" s="8">
        <v>2321</v>
      </c>
      <c r="BG114" s="8">
        <v>2350</v>
      </c>
      <c r="BH114" s="8">
        <v>2213</v>
      </c>
      <c r="BI114" s="8">
        <v>2010</v>
      </c>
      <c r="BJ114" s="8">
        <v>3207</v>
      </c>
      <c r="BK114" s="8">
        <v>2901</v>
      </c>
      <c r="BL114" s="8">
        <v>2430</v>
      </c>
      <c r="BM114" s="8">
        <v>3226</v>
      </c>
      <c r="BN114" s="8">
        <v>3030</v>
      </c>
      <c r="BO114" s="8">
        <v>2344</v>
      </c>
      <c r="BP114" s="8">
        <v>4081</v>
      </c>
      <c r="BQ114" s="8">
        <v>3378</v>
      </c>
      <c r="BR114" s="8">
        <v>2669</v>
      </c>
      <c r="BS114" s="8">
        <v>2781</v>
      </c>
      <c r="BT114" s="8">
        <v>2776</v>
      </c>
      <c r="BU114" s="8">
        <v>2355</v>
      </c>
      <c r="BV114" s="8">
        <v>3481</v>
      </c>
      <c r="BW114" s="8">
        <v>2936</v>
      </c>
      <c r="BX114" s="8">
        <v>2271</v>
      </c>
      <c r="BY114" s="8">
        <v>2724</v>
      </c>
      <c r="BZ114" s="8">
        <v>2418</v>
      </c>
      <c r="CA114" s="8">
        <v>2374</v>
      </c>
      <c r="CB114" s="8">
        <v>69</v>
      </c>
      <c r="CC114" s="8">
        <v>64</v>
      </c>
      <c r="CD114" s="8">
        <v>53</v>
      </c>
      <c r="CE114" s="8">
        <v>1908</v>
      </c>
      <c r="CF114" s="8">
        <v>1871</v>
      </c>
      <c r="CG114" s="8">
        <v>1791</v>
      </c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</row>
    <row r="116" spans="1:97" x14ac:dyDescent="0.25">
      <c r="A116" s="4"/>
    </row>
    <row r="118" spans="1:97" x14ac:dyDescent="0.25">
      <c r="A118" s="20" t="s">
        <v>9</v>
      </c>
      <c r="B118" s="6" t="s">
        <v>227</v>
      </c>
      <c r="C118" s="6" t="s">
        <v>228</v>
      </c>
      <c r="D118" s="6" t="s">
        <v>251</v>
      </c>
      <c r="E118" s="6" t="s">
        <v>229</v>
      </c>
      <c r="F118" s="6" t="s">
        <v>230</v>
      </c>
      <c r="G118" s="6" t="s">
        <v>253</v>
      </c>
      <c r="H118" s="6" t="s">
        <v>231</v>
      </c>
      <c r="I118" s="6" t="s">
        <v>232</v>
      </c>
      <c r="J118" s="6" t="s">
        <v>255</v>
      </c>
      <c r="K118" s="6" t="s">
        <v>233</v>
      </c>
      <c r="L118" s="6" t="s">
        <v>234</v>
      </c>
      <c r="M118" s="6" t="s">
        <v>257</v>
      </c>
      <c r="N118" s="6" t="s">
        <v>235</v>
      </c>
      <c r="O118" s="6" t="s">
        <v>236</v>
      </c>
      <c r="P118" s="6" t="s">
        <v>259</v>
      </c>
      <c r="Q118" s="6" t="s">
        <v>237</v>
      </c>
      <c r="R118" s="6" t="s">
        <v>238</v>
      </c>
      <c r="S118" s="6" t="s">
        <v>261</v>
      </c>
      <c r="T118" s="6" t="s">
        <v>239</v>
      </c>
      <c r="U118" s="6" t="s">
        <v>240</v>
      </c>
      <c r="V118" s="6" t="s">
        <v>263</v>
      </c>
      <c r="W118" s="6" t="s">
        <v>241</v>
      </c>
      <c r="X118" s="6" t="s">
        <v>242</v>
      </c>
      <c r="Y118" s="6" t="s">
        <v>265</v>
      </c>
      <c r="Z118" s="6" t="s">
        <v>243</v>
      </c>
      <c r="AA118" s="6" t="s">
        <v>244</v>
      </c>
      <c r="AB118" s="6" t="s">
        <v>267</v>
      </c>
      <c r="AC118" s="6" t="s">
        <v>245</v>
      </c>
      <c r="AD118" s="6" t="s">
        <v>246</v>
      </c>
      <c r="AE118" s="6" t="s">
        <v>269</v>
      </c>
      <c r="AF118" s="6" t="s">
        <v>247</v>
      </c>
      <c r="AG118" s="6" t="s">
        <v>248</v>
      </c>
      <c r="AH118" s="6" t="s">
        <v>271</v>
      </c>
      <c r="AI118" s="6" t="s">
        <v>249</v>
      </c>
      <c r="AJ118" s="6" t="s">
        <v>250</v>
      </c>
      <c r="AK118" s="6" t="s">
        <v>273</v>
      </c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 t="s">
        <v>275</v>
      </c>
      <c r="AY118" s="6" t="s">
        <v>276</v>
      </c>
      <c r="AZ118" s="6" t="s">
        <v>299</v>
      </c>
      <c r="BA118" s="6" t="s">
        <v>277</v>
      </c>
      <c r="BB118" s="6" t="s">
        <v>278</v>
      </c>
      <c r="BC118" s="6" t="s">
        <v>301</v>
      </c>
      <c r="BD118" s="6" t="s">
        <v>279</v>
      </c>
      <c r="BE118" s="6" t="s">
        <v>280</v>
      </c>
      <c r="BF118" s="6" t="s">
        <v>303</v>
      </c>
      <c r="BG118" s="6" t="s">
        <v>281</v>
      </c>
      <c r="BH118" s="6" t="s">
        <v>282</v>
      </c>
      <c r="BI118" s="6" t="s">
        <v>305</v>
      </c>
      <c r="BJ118" s="6" t="s">
        <v>283</v>
      </c>
      <c r="BK118" s="6" t="s">
        <v>284</v>
      </c>
      <c r="BL118" s="6" t="s">
        <v>307</v>
      </c>
      <c r="BM118" s="6" t="s">
        <v>285</v>
      </c>
      <c r="BN118" s="6" t="s">
        <v>286</v>
      </c>
      <c r="BO118" s="6" t="s">
        <v>309</v>
      </c>
      <c r="BP118" s="6" t="s">
        <v>287</v>
      </c>
      <c r="BQ118" s="6" t="s">
        <v>288</v>
      </c>
      <c r="BR118" s="6" t="s">
        <v>311</v>
      </c>
      <c r="BS118" s="6" t="s">
        <v>289</v>
      </c>
      <c r="BT118" s="6" t="s">
        <v>290</v>
      </c>
      <c r="BU118" s="6" t="s">
        <v>313</v>
      </c>
      <c r="BV118" s="6" t="s">
        <v>291</v>
      </c>
      <c r="BW118" s="6" t="s">
        <v>292</v>
      </c>
      <c r="BX118" s="6" t="s">
        <v>315</v>
      </c>
      <c r="BY118" s="6" t="s">
        <v>293</v>
      </c>
      <c r="BZ118" s="6" t="s">
        <v>294</v>
      </c>
      <c r="CA118" s="6" t="s">
        <v>317</v>
      </c>
      <c r="CB118" s="6" t="s">
        <v>295</v>
      </c>
      <c r="CC118" s="6" t="s">
        <v>296</v>
      </c>
      <c r="CD118" s="6" t="s">
        <v>319</v>
      </c>
      <c r="CE118" s="6" t="s">
        <v>297</v>
      </c>
      <c r="CF118" s="6" t="s">
        <v>298</v>
      </c>
      <c r="CG118" s="6" t="s">
        <v>321</v>
      </c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</row>
    <row r="119" spans="1:97" x14ac:dyDescent="0.25">
      <c r="A119" s="21">
        <v>0</v>
      </c>
      <c r="B119" s="8">
        <v>1867</v>
      </c>
      <c r="C119" s="8">
        <v>1855</v>
      </c>
      <c r="D119" s="8">
        <v>1763</v>
      </c>
      <c r="E119" s="8">
        <v>1938</v>
      </c>
      <c r="F119" s="8">
        <v>1896</v>
      </c>
      <c r="G119" s="8">
        <v>1626</v>
      </c>
      <c r="H119" s="8">
        <v>1954</v>
      </c>
      <c r="I119" s="8">
        <v>2016</v>
      </c>
      <c r="J119" s="8">
        <v>1866</v>
      </c>
      <c r="K119" s="8">
        <v>1908</v>
      </c>
      <c r="L119" s="8">
        <v>1806</v>
      </c>
      <c r="M119" s="8">
        <v>1788</v>
      </c>
      <c r="N119" s="8">
        <v>1940</v>
      </c>
      <c r="O119" s="8">
        <v>1912</v>
      </c>
      <c r="P119" s="8">
        <v>1787</v>
      </c>
      <c r="Q119" s="8">
        <v>1990</v>
      </c>
      <c r="R119" s="8">
        <v>2006</v>
      </c>
      <c r="S119" s="8">
        <v>1828</v>
      </c>
      <c r="T119" s="8">
        <v>1946</v>
      </c>
      <c r="U119" s="8">
        <v>1940</v>
      </c>
      <c r="V119" s="8">
        <v>1885</v>
      </c>
      <c r="W119" s="8">
        <v>1955</v>
      </c>
      <c r="X119" s="8">
        <v>1953</v>
      </c>
      <c r="Y119" s="8">
        <v>1773</v>
      </c>
      <c r="Z119" s="8">
        <v>1992</v>
      </c>
      <c r="AA119" s="8">
        <v>1973</v>
      </c>
      <c r="AB119" s="8">
        <v>1875</v>
      </c>
      <c r="AC119" s="8">
        <v>2056</v>
      </c>
      <c r="AD119" s="8">
        <v>1894</v>
      </c>
      <c r="AE119" s="8">
        <v>1834</v>
      </c>
      <c r="AF119" s="8">
        <v>77</v>
      </c>
      <c r="AG119" s="8">
        <v>70</v>
      </c>
      <c r="AH119" s="8">
        <v>69</v>
      </c>
      <c r="AI119" s="8">
        <v>1884</v>
      </c>
      <c r="AJ119" s="8">
        <v>1796</v>
      </c>
      <c r="AK119" s="8">
        <v>1782</v>
      </c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>
        <v>2134</v>
      </c>
      <c r="AY119" s="8">
        <v>2120</v>
      </c>
      <c r="AZ119" s="8">
        <v>1933</v>
      </c>
      <c r="BA119" s="8">
        <v>1869</v>
      </c>
      <c r="BB119" s="8">
        <v>1967</v>
      </c>
      <c r="BC119" s="8">
        <v>2030</v>
      </c>
      <c r="BD119" s="8">
        <v>1790</v>
      </c>
      <c r="BE119" s="8">
        <v>1880</v>
      </c>
      <c r="BF119" s="8">
        <v>1773</v>
      </c>
      <c r="BG119" s="8">
        <v>1966</v>
      </c>
      <c r="BH119" s="8">
        <v>1954</v>
      </c>
      <c r="BI119" s="8">
        <v>1829</v>
      </c>
      <c r="BJ119" s="8">
        <v>1917</v>
      </c>
      <c r="BK119" s="8">
        <v>1816</v>
      </c>
      <c r="BL119" s="8">
        <v>1779</v>
      </c>
      <c r="BM119" s="8">
        <v>1878</v>
      </c>
      <c r="BN119" s="8">
        <v>1851</v>
      </c>
      <c r="BO119" s="8">
        <v>1867</v>
      </c>
      <c r="BP119" s="8">
        <v>2047</v>
      </c>
      <c r="BQ119" s="8">
        <v>1926</v>
      </c>
      <c r="BR119" s="8">
        <v>1787</v>
      </c>
      <c r="BS119" s="8">
        <v>1952</v>
      </c>
      <c r="BT119" s="8">
        <v>1893</v>
      </c>
      <c r="BU119" s="8">
        <v>1792</v>
      </c>
      <c r="BV119" s="8">
        <v>1980</v>
      </c>
      <c r="BW119" s="8">
        <v>2034</v>
      </c>
      <c r="BX119" s="8">
        <v>1998</v>
      </c>
      <c r="BY119" s="8">
        <v>2004</v>
      </c>
      <c r="BZ119" s="8">
        <v>2075</v>
      </c>
      <c r="CA119" s="8">
        <v>1813</v>
      </c>
      <c r="CB119" s="8">
        <v>75</v>
      </c>
      <c r="CC119" s="8">
        <v>64</v>
      </c>
      <c r="CD119" s="8">
        <v>65</v>
      </c>
      <c r="CE119" s="8">
        <v>1932</v>
      </c>
      <c r="CF119" s="8">
        <v>1945</v>
      </c>
      <c r="CG119" s="8">
        <v>1763</v>
      </c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</row>
    <row r="120" spans="1:97" x14ac:dyDescent="0.25">
      <c r="A120" s="21">
        <v>5</v>
      </c>
      <c r="B120" s="8">
        <v>1986</v>
      </c>
      <c r="C120" s="8">
        <v>1978</v>
      </c>
      <c r="D120" s="8">
        <v>1856</v>
      </c>
      <c r="E120" s="8">
        <v>2075</v>
      </c>
      <c r="F120" s="8">
        <v>1958</v>
      </c>
      <c r="G120" s="8">
        <v>1684</v>
      </c>
      <c r="H120" s="8">
        <v>2033</v>
      </c>
      <c r="I120" s="8">
        <v>2008</v>
      </c>
      <c r="J120" s="8">
        <v>1905</v>
      </c>
      <c r="K120" s="8">
        <v>2071</v>
      </c>
      <c r="L120" s="8">
        <v>2034</v>
      </c>
      <c r="M120" s="8">
        <v>1840</v>
      </c>
      <c r="N120" s="8">
        <v>2036</v>
      </c>
      <c r="O120" s="8">
        <v>1956</v>
      </c>
      <c r="P120" s="8">
        <v>1893</v>
      </c>
      <c r="Q120" s="8">
        <v>2153</v>
      </c>
      <c r="R120" s="8">
        <v>2028</v>
      </c>
      <c r="S120" s="8">
        <v>1873</v>
      </c>
      <c r="T120" s="8">
        <v>2002</v>
      </c>
      <c r="U120" s="8">
        <v>2096</v>
      </c>
      <c r="V120" s="8">
        <v>1907</v>
      </c>
      <c r="W120" s="8">
        <v>2019</v>
      </c>
      <c r="X120" s="8">
        <v>2041</v>
      </c>
      <c r="Y120" s="8">
        <v>1822</v>
      </c>
      <c r="Z120" s="8">
        <v>2219</v>
      </c>
      <c r="AA120" s="8">
        <v>2061</v>
      </c>
      <c r="AB120" s="8">
        <v>1870</v>
      </c>
      <c r="AC120" s="8">
        <v>2134</v>
      </c>
      <c r="AD120" s="8">
        <v>2039</v>
      </c>
      <c r="AE120" s="8">
        <v>1870</v>
      </c>
      <c r="AF120" s="8">
        <v>71</v>
      </c>
      <c r="AG120" s="8">
        <v>70</v>
      </c>
      <c r="AH120" s="8">
        <v>69</v>
      </c>
      <c r="AI120" s="8">
        <v>2017</v>
      </c>
      <c r="AJ120" s="8">
        <v>1940</v>
      </c>
      <c r="AK120" s="8">
        <v>1761</v>
      </c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>
        <v>2227</v>
      </c>
      <c r="AY120" s="8">
        <v>2199</v>
      </c>
      <c r="AZ120" s="8">
        <v>2015</v>
      </c>
      <c r="BA120" s="8">
        <v>2049</v>
      </c>
      <c r="BB120" s="8">
        <v>2062</v>
      </c>
      <c r="BC120" s="8">
        <v>1940</v>
      </c>
      <c r="BD120" s="8">
        <v>1980</v>
      </c>
      <c r="BE120" s="8">
        <v>1983</v>
      </c>
      <c r="BF120" s="8">
        <v>1781</v>
      </c>
      <c r="BG120" s="8">
        <v>2128</v>
      </c>
      <c r="BH120" s="8">
        <v>2034</v>
      </c>
      <c r="BI120" s="8">
        <v>1864</v>
      </c>
      <c r="BJ120" s="8">
        <v>2026</v>
      </c>
      <c r="BK120" s="8">
        <v>1955</v>
      </c>
      <c r="BL120" s="8">
        <v>1831</v>
      </c>
      <c r="BM120" s="8">
        <v>2045</v>
      </c>
      <c r="BN120" s="8">
        <v>1874</v>
      </c>
      <c r="BO120" s="8">
        <v>1896</v>
      </c>
      <c r="BP120" s="8">
        <v>2207</v>
      </c>
      <c r="BQ120" s="8">
        <v>1984</v>
      </c>
      <c r="BR120" s="8">
        <v>1840</v>
      </c>
      <c r="BS120" s="8">
        <v>2063</v>
      </c>
      <c r="BT120" s="8">
        <v>1902</v>
      </c>
      <c r="BU120" s="8">
        <v>1824</v>
      </c>
      <c r="BV120" s="8">
        <v>2105</v>
      </c>
      <c r="BW120" s="8">
        <v>2127</v>
      </c>
      <c r="BX120" s="8">
        <v>2059</v>
      </c>
      <c r="BY120" s="8">
        <v>2058</v>
      </c>
      <c r="BZ120" s="8">
        <v>2120</v>
      </c>
      <c r="CA120" s="8">
        <v>1894</v>
      </c>
      <c r="CB120" s="8">
        <v>80</v>
      </c>
      <c r="CC120" s="8">
        <v>73</v>
      </c>
      <c r="CD120" s="8">
        <v>69</v>
      </c>
      <c r="CE120" s="8">
        <v>2127</v>
      </c>
      <c r="CF120" s="8">
        <v>2086</v>
      </c>
      <c r="CG120" s="8">
        <v>1825</v>
      </c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</row>
    <row r="121" spans="1:97" x14ac:dyDescent="0.25">
      <c r="A121" s="21">
        <v>10</v>
      </c>
      <c r="B121" s="8">
        <v>2091</v>
      </c>
      <c r="C121" s="8">
        <v>2161</v>
      </c>
      <c r="D121" s="8">
        <v>1892</v>
      </c>
      <c r="E121" s="8">
        <v>2207</v>
      </c>
      <c r="F121" s="8">
        <v>2135</v>
      </c>
      <c r="G121" s="8">
        <v>1713</v>
      </c>
      <c r="H121" s="8">
        <v>2274</v>
      </c>
      <c r="I121" s="8">
        <v>2193</v>
      </c>
      <c r="J121" s="8">
        <v>1976</v>
      </c>
      <c r="K121" s="8">
        <v>2238</v>
      </c>
      <c r="L121" s="8">
        <v>2104</v>
      </c>
      <c r="M121" s="8">
        <v>1904</v>
      </c>
      <c r="N121" s="8">
        <v>2172</v>
      </c>
      <c r="O121" s="8">
        <v>2075</v>
      </c>
      <c r="P121" s="8">
        <v>1924</v>
      </c>
      <c r="Q121" s="8">
        <v>2199</v>
      </c>
      <c r="R121" s="8">
        <v>2067</v>
      </c>
      <c r="S121" s="8">
        <v>1994</v>
      </c>
      <c r="T121" s="8">
        <v>2218</v>
      </c>
      <c r="U121" s="8">
        <v>2221</v>
      </c>
      <c r="V121" s="8">
        <v>1934</v>
      </c>
      <c r="W121" s="8">
        <v>2171</v>
      </c>
      <c r="X121" s="8">
        <v>2077</v>
      </c>
      <c r="Y121" s="8">
        <v>1843</v>
      </c>
      <c r="Z121" s="8">
        <v>2276</v>
      </c>
      <c r="AA121" s="8">
        <v>2241</v>
      </c>
      <c r="AB121" s="8">
        <v>2025</v>
      </c>
      <c r="AC121" s="8">
        <v>2286</v>
      </c>
      <c r="AD121" s="8">
        <v>2141</v>
      </c>
      <c r="AE121" s="8">
        <v>1964</v>
      </c>
      <c r="AF121" s="8">
        <v>63</v>
      </c>
      <c r="AG121" s="8">
        <v>59</v>
      </c>
      <c r="AH121" s="8">
        <v>55</v>
      </c>
      <c r="AI121" s="8">
        <v>2027</v>
      </c>
      <c r="AJ121" s="8">
        <v>1969</v>
      </c>
      <c r="AK121" s="8">
        <v>1877</v>
      </c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>
        <v>2470</v>
      </c>
      <c r="AY121" s="8">
        <v>2354</v>
      </c>
      <c r="AZ121" s="8">
        <v>2126</v>
      </c>
      <c r="BA121" s="8">
        <v>2173</v>
      </c>
      <c r="BB121" s="8">
        <v>2173</v>
      </c>
      <c r="BC121" s="8">
        <v>1959</v>
      </c>
      <c r="BD121" s="8">
        <v>2125</v>
      </c>
      <c r="BE121" s="8">
        <v>2027</v>
      </c>
      <c r="BF121" s="8">
        <v>1793</v>
      </c>
      <c r="BG121" s="8">
        <v>2166</v>
      </c>
      <c r="BH121" s="8">
        <v>2115</v>
      </c>
      <c r="BI121" s="8">
        <v>1964</v>
      </c>
      <c r="BJ121" s="8">
        <v>2118</v>
      </c>
      <c r="BK121" s="8">
        <v>2019</v>
      </c>
      <c r="BL121" s="8">
        <v>1885</v>
      </c>
      <c r="BM121" s="8">
        <v>2217</v>
      </c>
      <c r="BN121" s="8">
        <v>2006</v>
      </c>
      <c r="BO121" s="8">
        <v>1881</v>
      </c>
      <c r="BP121" s="8">
        <v>2272</v>
      </c>
      <c r="BQ121" s="8">
        <v>2122</v>
      </c>
      <c r="BR121" s="8">
        <v>1909</v>
      </c>
      <c r="BS121" s="8">
        <v>2162</v>
      </c>
      <c r="BT121" s="8">
        <v>2076</v>
      </c>
      <c r="BU121" s="8">
        <v>1905</v>
      </c>
      <c r="BV121" s="8">
        <v>2277</v>
      </c>
      <c r="BW121" s="8">
        <v>2249</v>
      </c>
      <c r="BX121" s="8">
        <v>2072</v>
      </c>
      <c r="BY121" s="8">
        <v>2174</v>
      </c>
      <c r="BZ121" s="8">
        <v>2280</v>
      </c>
      <c r="CA121" s="8">
        <v>1981</v>
      </c>
      <c r="CB121" s="8">
        <v>81</v>
      </c>
      <c r="CC121" s="8">
        <v>71</v>
      </c>
      <c r="CD121" s="8">
        <v>62</v>
      </c>
      <c r="CE121" s="8">
        <v>2188</v>
      </c>
      <c r="CF121" s="8">
        <v>2202</v>
      </c>
      <c r="CG121" s="8">
        <v>1820</v>
      </c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</row>
    <row r="122" spans="1:97" x14ac:dyDescent="0.25">
      <c r="A122" s="21">
        <v>15</v>
      </c>
      <c r="B122" s="8">
        <v>2246</v>
      </c>
      <c r="C122" s="8">
        <v>2338</v>
      </c>
      <c r="D122" s="8">
        <v>1965</v>
      </c>
      <c r="E122" s="8">
        <v>2253</v>
      </c>
      <c r="F122" s="8">
        <v>2222</v>
      </c>
      <c r="G122" s="8">
        <v>1839</v>
      </c>
      <c r="H122" s="8">
        <v>2395</v>
      </c>
      <c r="I122" s="8">
        <v>2300</v>
      </c>
      <c r="J122" s="8">
        <v>2042</v>
      </c>
      <c r="K122" s="8">
        <v>2288</v>
      </c>
      <c r="L122" s="8">
        <v>2205</v>
      </c>
      <c r="M122" s="8">
        <v>1969</v>
      </c>
      <c r="N122" s="8">
        <v>2230</v>
      </c>
      <c r="O122" s="8">
        <v>2226</v>
      </c>
      <c r="P122" s="8">
        <v>1906</v>
      </c>
      <c r="Q122" s="8">
        <v>2388</v>
      </c>
      <c r="R122" s="8">
        <v>2237</v>
      </c>
      <c r="S122" s="8">
        <v>2030</v>
      </c>
      <c r="T122" s="8">
        <v>2358</v>
      </c>
      <c r="U122" s="8">
        <v>2294</v>
      </c>
      <c r="V122" s="8">
        <v>2058</v>
      </c>
      <c r="W122" s="8">
        <v>2262</v>
      </c>
      <c r="X122" s="8">
        <v>2264</v>
      </c>
      <c r="Y122" s="8">
        <v>1926</v>
      </c>
      <c r="Z122" s="8">
        <v>2379</v>
      </c>
      <c r="AA122" s="8">
        <v>2318</v>
      </c>
      <c r="AB122" s="8">
        <v>1999</v>
      </c>
      <c r="AC122" s="8">
        <v>2386</v>
      </c>
      <c r="AD122" s="8">
        <v>2158</v>
      </c>
      <c r="AE122" s="8">
        <v>2023</v>
      </c>
      <c r="AF122" s="8">
        <v>68</v>
      </c>
      <c r="AG122" s="8">
        <v>68</v>
      </c>
      <c r="AH122" s="8">
        <v>62</v>
      </c>
      <c r="AI122" s="8">
        <v>2175</v>
      </c>
      <c r="AJ122" s="8">
        <v>2104</v>
      </c>
      <c r="AK122" s="8">
        <v>1861</v>
      </c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>
        <v>2560</v>
      </c>
      <c r="AY122" s="8">
        <v>2437</v>
      </c>
      <c r="AZ122" s="8">
        <v>2150</v>
      </c>
      <c r="BA122" s="8">
        <v>2279</v>
      </c>
      <c r="BB122" s="8">
        <v>2318</v>
      </c>
      <c r="BC122" s="8">
        <v>2048</v>
      </c>
      <c r="BD122" s="8">
        <v>2272</v>
      </c>
      <c r="BE122" s="8">
        <v>2193</v>
      </c>
      <c r="BF122" s="8">
        <v>1887</v>
      </c>
      <c r="BG122" s="8">
        <v>2292</v>
      </c>
      <c r="BH122" s="8">
        <v>2206</v>
      </c>
      <c r="BI122" s="8">
        <v>1955</v>
      </c>
      <c r="BJ122" s="8">
        <v>2288</v>
      </c>
      <c r="BK122" s="8">
        <v>2234</v>
      </c>
      <c r="BL122" s="8">
        <v>2015</v>
      </c>
      <c r="BM122" s="8">
        <v>2266</v>
      </c>
      <c r="BN122" s="8">
        <v>2204</v>
      </c>
      <c r="BO122" s="8">
        <v>1907</v>
      </c>
      <c r="BP122" s="8">
        <v>2425</v>
      </c>
      <c r="BQ122" s="8">
        <v>2293</v>
      </c>
      <c r="BR122" s="8">
        <v>1953</v>
      </c>
      <c r="BS122" s="8">
        <v>2291</v>
      </c>
      <c r="BT122" s="8">
        <v>2138</v>
      </c>
      <c r="BU122" s="8">
        <v>1954</v>
      </c>
      <c r="BV122" s="8">
        <v>2265</v>
      </c>
      <c r="BW122" s="8">
        <v>2178</v>
      </c>
      <c r="BX122" s="8">
        <v>2171</v>
      </c>
      <c r="BY122" s="8">
        <v>2232</v>
      </c>
      <c r="BZ122" s="8">
        <v>2364</v>
      </c>
      <c r="CA122" s="8">
        <v>2022</v>
      </c>
      <c r="CB122" s="8">
        <v>73</v>
      </c>
      <c r="CC122" s="8">
        <v>69</v>
      </c>
      <c r="CD122" s="8">
        <v>69</v>
      </c>
      <c r="CE122" s="8">
        <v>2306</v>
      </c>
      <c r="CF122" s="8">
        <v>2327</v>
      </c>
      <c r="CG122" s="8">
        <v>1883</v>
      </c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</row>
    <row r="123" spans="1:97" x14ac:dyDescent="0.25">
      <c r="A123" s="21">
        <v>20</v>
      </c>
      <c r="B123" s="8">
        <v>2351</v>
      </c>
      <c r="C123" s="8">
        <v>2350</v>
      </c>
      <c r="D123" s="8">
        <v>1954</v>
      </c>
      <c r="E123" s="8">
        <v>2382</v>
      </c>
      <c r="F123" s="8">
        <v>2369</v>
      </c>
      <c r="G123" s="8">
        <v>1873</v>
      </c>
      <c r="H123" s="8">
        <v>2480</v>
      </c>
      <c r="I123" s="8">
        <v>2439</v>
      </c>
      <c r="J123" s="8">
        <v>2054</v>
      </c>
      <c r="K123" s="8">
        <v>2408</v>
      </c>
      <c r="L123" s="8">
        <v>2361</v>
      </c>
      <c r="M123" s="8">
        <v>2055</v>
      </c>
      <c r="N123" s="8">
        <v>2393</v>
      </c>
      <c r="O123" s="8">
        <v>2310</v>
      </c>
      <c r="P123" s="8">
        <v>2024</v>
      </c>
      <c r="Q123" s="8">
        <v>2497</v>
      </c>
      <c r="R123" s="8">
        <v>2364</v>
      </c>
      <c r="S123" s="8">
        <v>2049</v>
      </c>
      <c r="T123" s="8">
        <v>2447</v>
      </c>
      <c r="U123" s="8">
        <v>2443</v>
      </c>
      <c r="V123" s="8">
        <v>2108</v>
      </c>
      <c r="W123" s="8">
        <v>2416</v>
      </c>
      <c r="X123" s="8">
        <v>2296</v>
      </c>
      <c r="Y123" s="8">
        <v>1953</v>
      </c>
      <c r="Z123" s="8">
        <v>2512</v>
      </c>
      <c r="AA123" s="8">
        <v>2379</v>
      </c>
      <c r="AB123" s="8">
        <v>2046</v>
      </c>
      <c r="AC123" s="8">
        <v>2495</v>
      </c>
      <c r="AD123" s="8">
        <v>2263</v>
      </c>
      <c r="AE123" s="8">
        <v>2043</v>
      </c>
      <c r="AF123" s="8">
        <v>61</v>
      </c>
      <c r="AG123" s="8">
        <v>64</v>
      </c>
      <c r="AH123" s="8">
        <v>75</v>
      </c>
      <c r="AI123" s="8">
        <v>2275</v>
      </c>
      <c r="AJ123" s="8">
        <v>2130</v>
      </c>
      <c r="AK123" s="8">
        <v>1991</v>
      </c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>
        <v>2734</v>
      </c>
      <c r="AY123" s="8">
        <v>2660</v>
      </c>
      <c r="AZ123" s="8">
        <v>2157</v>
      </c>
      <c r="BA123" s="8">
        <v>2378</v>
      </c>
      <c r="BB123" s="8">
        <v>2410</v>
      </c>
      <c r="BC123" s="8">
        <v>2125</v>
      </c>
      <c r="BD123" s="8">
        <v>2390</v>
      </c>
      <c r="BE123" s="8">
        <v>2317</v>
      </c>
      <c r="BF123" s="8">
        <v>2002</v>
      </c>
      <c r="BG123" s="8">
        <v>2411</v>
      </c>
      <c r="BH123" s="8">
        <v>2351</v>
      </c>
      <c r="BI123" s="8">
        <v>1947</v>
      </c>
      <c r="BJ123" s="8">
        <v>2360</v>
      </c>
      <c r="BK123" s="8">
        <v>2285</v>
      </c>
      <c r="BL123" s="8">
        <v>1969</v>
      </c>
      <c r="BM123" s="8">
        <v>2351</v>
      </c>
      <c r="BN123" s="8">
        <v>2262</v>
      </c>
      <c r="BO123" s="8">
        <v>1976</v>
      </c>
      <c r="BP123" s="8">
        <v>2500</v>
      </c>
      <c r="BQ123" s="8">
        <v>2382</v>
      </c>
      <c r="BR123" s="8">
        <v>1986</v>
      </c>
      <c r="BS123" s="8">
        <v>2445</v>
      </c>
      <c r="BT123" s="8">
        <v>2371</v>
      </c>
      <c r="BU123" s="8">
        <v>2010</v>
      </c>
      <c r="BV123" s="8">
        <v>2387</v>
      </c>
      <c r="BW123" s="8">
        <v>2426</v>
      </c>
      <c r="BX123" s="8">
        <v>2229</v>
      </c>
      <c r="BY123" s="8">
        <v>2387</v>
      </c>
      <c r="BZ123" s="8">
        <v>2417</v>
      </c>
      <c r="CA123" s="8">
        <v>1966</v>
      </c>
      <c r="CB123" s="8">
        <v>83</v>
      </c>
      <c r="CC123" s="8">
        <v>70</v>
      </c>
      <c r="CD123" s="8">
        <v>69</v>
      </c>
      <c r="CE123" s="8">
        <v>2506</v>
      </c>
      <c r="CF123" s="8">
        <v>2496</v>
      </c>
      <c r="CG123" s="8">
        <v>1955</v>
      </c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</row>
    <row r="124" spans="1:97" x14ac:dyDescent="0.25">
      <c r="A124" s="21">
        <v>25</v>
      </c>
      <c r="B124" s="8">
        <v>2439</v>
      </c>
      <c r="C124" s="8">
        <v>2486</v>
      </c>
      <c r="D124" s="8">
        <v>2024</v>
      </c>
      <c r="E124" s="8">
        <v>2511</v>
      </c>
      <c r="F124" s="8">
        <v>2524</v>
      </c>
      <c r="G124" s="8">
        <v>1880</v>
      </c>
      <c r="H124" s="8">
        <v>2589</v>
      </c>
      <c r="I124" s="8">
        <v>2525</v>
      </c>
      <c r="J124" s="8">
        <v>2153</v>
      </c>
      <c r="K124" s="8">
        <v>2599</v>
      </c>
      <c r="L124" s="8">
        <v>2409</v>
      </c>
      <c r="M124" s="8">
        <v>2043</v>
      </c>
      <c r="N124" s="8">
        <v>2479</v>
      </c>
      <c r="O124" s="8">
        <v>2421</v>
      </c>
      <c r="P124" s="8">
        <v>2004</v>
      </c>
      <c r="Q124" s="8">
        <v>2651</v>
      </c>
      <c r="R124" s="8">
        <v>2412</v>
      </c>
      <c r="S124" s="8">
        <v>2124</v>
      </c>
      <c r="T124" s="8">
        <v>2608</v>
      </c>
      <c r="U124" s="8">
        <v>2573</v>
      </c>
      <c r="V124" s="8">
        <v>2166</v>
      </c>
      <c r="W124" s="8">
        <v>2536</v>
      </c>
      <c r="X124" s="8">
        <v>2453</v>
      </c>
      <c r="Y124" s="8">
        <v>1913</v>
      </c>
      <c r="Z124" s="8">
        <v>2590</v>
      </c>
      <c r="AA124" s="8">
        <v>2515</v>
      </c>
      <c r="AB124" s="8">
        <v>2075</v>
      </c>
      <c r="AC124" s="8">
        <v>2722</v>
      </c>
      <c r="AD124" s="8">
        <v>2385</v>
      </c>
      <c r="AE124" s="8">
        <v>2108</v>
      </c>
      <c r="AF124" s="8">
        <v>55</v>
      </c>
      <c r="AG124" s="8">
        <v>79</v>
      </c>
      <c r="AH124" s="8">
        <v>61</v>
      </c>
      <c r="AI124" s="8">
        <v>2329</v>
      </c>
      <c r="AJ124" s="8">
        <v>2164</v>
      </c>
      <c r="AK124" s="8">
        <v>1922</v>
      </c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>
        <v>2958</v>
      </c>
      <c r="AY124" s="8">
        <v>2734</v>
      </c>
      <c r="AZ124" s="8">
        <v>2244</v>
      </c>
      <c r="BA124" s="8">
        <v>2520</v>
      </c>
      <c r="BB124" s="8">
        <v>2476</v>
      </c>
      <c r="BC124" s="8">
        <v>2153</v>
      </c>
      <c r="BD124" s="8">
        <v>2566</v>
      </c>
      <c r="BE124" s="8">
        <v>2397</v>
      </c>
      <c r="BF124" s="8">
        <v>1975</v>
      </c>
      <c r="BG124" s="8">
        <v>2553</v>
      </c>
      <c r="BH124" s="8">
        <v>2409</v>
      </c>
      <c r="BI124" s="8">
        <v>2085</v>
      </c>
      <c r="BJ124" s="8">
        <v>2470</v>
      </c>
      <c r="BK124" s="8">
        <v>2305</v>
      </c>
      <c r="BL124" s="8">
        <v>2003</v>
      </c>
      <c r="BM124" s="8">
        <v>2457</v>
      </c>
      <c r="BN124" s="8">
        <v>2312</v>
      </c>
      <c r="BO124" s="8">
        <v>2130</v>
      </c>
      <c r="BP124" s="8">
        <v>2659</v>
      </c>
      <c r="BQ124" s="8">
        <v>2516</v>
      </c>
      <c r="BR124" s="8">
        <v>2044</v>
      </c>
      <c r="BS124" s="8">
        <v>2499</v>
      </c>
      <c r="BT124" s="8">
        <v>2420</v>
      </c>
      <c r="BU124" s="8">
        <v>2014</v>
      </c>
      <c r="BV124" s="8">
        <v>2553</v>
      </c>
      <c r="BW124" s="8">
        <v>2493</v>
      </c>
      <c r="BX124" s="8">
        <v>2187</v>
      </c>
      <c r="BY124" s="8">
        <v>2513</v>
      </c>
      <c r="BZ124" s="8">
        <v>2561</v>
      </c>
      <c r="CA124" s="8">
        <v>2054</v>
      </c>
      <c r="CB124" s="8">
        <v>78</v>
      </c>
      <c r="CC124" s="8">
        <v>69</v>
      </c>
      <c r="CD124" s="8">
        <v>62</v>
      </c>
      <c r="CE124" s="8">
        <v>2595</v>
      </c>
      <c r="CF124" s="8">
        <v>2558</v>
      </c>
      <c r="CG124" s="8">
        <v>2016</v>
      </c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</row>
    <row r="125" spans="1:97" x14ac:dyDescent="0.25">
      <c r="A125" s="21">
        <v>30</v>
      </c>
      <c r="B125" s="8">
        <v>2559</v>
      </c>
      <c r="C125" s="8">
        <v>2538</v>
      </c>
      <c r="D125" s="8">
        <v>2136</v>
      </c>
      <c r="E125" s="8">
        <v>2690</v>
      </c>
      <c r="F125" s="8">
        <v>2543</v>
      </c>
      <c r="G125" s="8">
        <v>1847</v>
      </c>
      <c r="H125" s="8">
        <v>2669</v>
      </c>
      <c r="I125" s="8">
        <v>2697</v>
      </c>
      <c r="J125" s="8">
        <v>2221</v>
      </c>
      <c r="K125" s="8">
        <v>2611</v>
      </c>
      <c r="L125" s="8">
        <v>2468</v>
      </c>
      <c r="M125" s="8">
        <v>2055</v>
      </c>
      <c r="N125" s="8">
        <v>2591</v>
      </c>
      <c r="O125" s="8">
        <v>2585</v>
      </c>
      <c r="P125" s="8">
        <v>2079</v>
      </c>
      <c r="Q125" s="8">
        <v>2723</v>
      </c>
      <c r="R125" s="8">
        <v>2509</v>
      </c>
      <c r="S125" s="8">
        <v>2155</v>
      </c>
      <c r="T125" s="8">
        <v>2650</v>
      </c>
      <c r="U125" s="8">
        <v>2640</v>
      </c>
      <c r="V125" s="8">
        <v>2192</v>
      </c>
      <c r="W125" s="8">
        <v>2638</v>
      </c>
      <c r="X125" s="8">
        <v>2466</v>
      </c>
      <c r="Y125" s="8">
        <v>1931</v>
      </c>
      <c r="Z125" s="8">
        <v>2748</v>
      </c>
      <c r="AA125" s="8">
        <v>2610</v>
      </c>
      <c r="AB125" s="8">
        <v>2139</v>
      </c>
      <c r="AC125" s="8">
        <v>2778</v>
      </c>
      <c r="AD125" s="8">
        <v>2491</v>
      </c>
      <c r="AE125" s="8">
        <v>2118</v>
      </c>
      <c r="AF125" s="8">
        <v>62</v>
      </c>
      <c r="AG125" s="8">
        <v>63</v>
      </c>
      <c r="AH125" s="8">
        <v>60</v>
      </c>
      <c r="AI125" s="8">
        <v>2407</v>
      </c>
      <c r="AJ125" s="8">
        <v>2163</v>
      </c>
      <c r="AK125" s="8">
        <v>1974</v>
      </c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>
        <v>3072</v>
      </c>
      <c r="AY125" s="8">
        <v>2845</v>
      </c>
      <c r="AZ125" s="8">
        <v>2296</v>
      </c>
      <c r="BA125" s="8">
        <v>2643</v>
      </c>
      <c r="BB125" s="8">
        <v>2616</v>
      </c>
      <c r="BC125" s="8">
        <v>2220</v>
      </c>
      <c r="BD125" s="8">
        <v>2583</v>
      </c>
      <c r="BE125" s="8">
        <v>2474</v>
      </c>
      <c r="BF125" s="8">
        <v>2034</v>
      </c>
      <c r="BG125" s="8">
        <v>2647</v>
      </c>
      <c r="BH125" s="8">
        <v>2573</v>
      </c>
      <c r="BI125" s="8">
        <v>2130</v>
      </c>
      <c r="BJ125" s="8">
        <v>2593</v>
      </c>
      <c r="BK125" s="8">
        <v>2491</v>
      </c>
      <c r="BL125" s="8">
        <v>2070</v>
      </c>
      <c r="BM125" s="8">
        <v>2635</v>
      </c>
      <c r="BN125" s="8">
        <v>2520</v>
      </c>
      <c r="BO125" s="8">
        <v>2119</v>
      </c>
      <c r="BP125" s="8">
        <v>2776</v>
      </c>
      <c r="BQ125" s="8">
        <v>2575</v>
      </c>
      <c r="BR125" s="8">
        <v>2097</v>
      </c>
      <c r="BS125" s="8">
        <v>2565</v>
      </c>
      <c r="BT125" s="8">
        <v>2437</v>
      </c>
      <c r="BU125" s="8">
        <v>2101</v>
      </c>
      <c r="BV125" s="8">
        <v>2625</v>
      </c>
      <c r="BW125" s="8">
        <v>2591</v>
      </c>
      <c r="BX125" s="8">
        <v>2286</v>
      </c>
      <c r="BY125" s="8">
        <v>2575</v>
      </c>
      <c r="BZ125" s="8">
        <v>2623</v>
      </c>
      <c r="CA125" s="8">
        <v>2173</v>
      </c>
      <c r="CB125" s="8">
        <v>82</v>
      </c>
      <c r="CC125" s="8">
        <v>74</v>
      </c>
      <c r="CD125" s="8">
        <v>60</v>
      </c>
      <c r="CE125" s="8">
        <v>2689</v>
      </c>
      <c r="CF125" s="8">
        <v>2621</v>
      </c>
      <c r="CG125" s="8">
        <v>2057</v>
      </c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</row>
    <row r="126" spans="1:97" x14ac:dyDescent="0.25">
      <c r="A126" s="21">
        <v>35</v>
      </c>
      <c r="B126" s="8">
        <v>2732</v>
      </c>
      <c r="C126" s="8">
        <v>2586</v>
      </c>
      <c r="D126" s="8">
        <v>2153</v>
      </c>
      <c r="E126" s="8">
        <v>2702</v>
      </c>
      <c r="F126" s="8">
        <v>2563</v>
      </c>
      <c r="G126" s="8">
        <v>1952</v>
      </c>
      <c r="H126" s="8">
        <v>2758</v>
      </c>
      <c r="I126" s="8">
        <v>2804</v>
      </c>
      <c r="J126" s="8">
        <v>2314</v>
      </c>
      <c r="K126" s="8">
        <v>2641</v>
      </c>
      <c r="L126" s="8">
        <v>2580</v>
      </c>
      <c r="M126" s="8">
        <v>2160</v>
      </c>
      <c r="N126" s="8">
        <v>2656</v>
      </c>
      <c r="O126" s="8">
        <v>2589</v>
      </c>
      <c r="P126" s="8">
        <v>2129</v>
      </c>
      <c r="Q126" s="8">
        <v>2889</v>
      </c>
      <c r="R126" s="8">
        <v>2548</v>
      </c>
      <c r="S126" s="8">
        <v>2202</v>
      </c>
      <c r="T126" s="8">
        <v>2809</v>
      </c>
      <c r="U126" s="8">
        <v>2748</v>
      </c>
      <c r="V126" s="8">
        <v>2252</v>
      </c>
      <c r="W126" s="8">
        <v>2721</v>
      </c>
      <c r="X126" s="8">
        <v>2642</v>
      </c>
      <c r="Y126" s="8">
        <v>2010</v>
      </c>
      <c r="Z126" s="8">
        <v>2827</v>
      </c>
      <c r="AA126" s="8">
        <v>2784</v>
      </c>
      <c r="AB126" s="8">
        <v>2157</v>
      </c>
      <c r="AC126" s="8">
        <v>2870</v>
      </c>
      <c r="AD126" s="8">
        <v>2558</v>
      </c>
      <c r="AE126" s="8">
        <v>2169</v>
      </c>
      <c r="AF126" s="8">
        <v>62</v>
      </c>
      <c r="AG126" s="8">
        <v>62</v>
      </c>
      <c r="AH126" s="8">
        <v>68</v>
      </c>
      <c r="AI126" s="8">
        <v>2450</v>
      </c>
      <c r="AJ126" s="8">
        <v>2266</v>
      </c>
      <c r="AK126" s="8">
        <v>1930</v>
      </c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>
        <v>3143</v>
      </c>
      <c r="AY126" s="8">
        <v>2909</v>
      </c>
      <c r="AZ126" s="8">
        <v>2402</v>
      </c>
      <c r="BA126" s="8">
        <v>2760</v>
      </c>
      <c r="BB126" s="8">
        <v>2769</v>
      </c>
      <c r="BC126" s="8">
        <v>2256</v>
      </c>
      <c r="BD126" s="8">
        <v>2772</v>
      </c>
      <c r="BE126" s="8">
        <v>2574</v>
      </c>
      <c r="BF126" s="8">
        <v>2040</v>
      </c>
      <c r="BG126" s="8">
        <v>2748</v>
      </c>
      <c r="BH126" s="8">
        <v>2690</v>
      </c>
      <c r="BI126" s="8">
        <v>2089</v>
      </c>
      <c r="BJ126" s="8">
        <v>2756</v>
      </c>
      <c r="BK126" s="8">
        <v>2573</v>
      </c>
      <c r="BL126" s="8">
        <v>2063</v>
      </c>
      <c r="BM126" s="8">
        <v>2655</v>
      </c>
      <c r="BN126" s="8">
        <v>2559</v>
      </c>
      <c r="BO126" s="8">
        <v>2075</v>
      </c>
      <c r="BP126" s="8">
        <v>2928</v>
      </c>
      <c r="BQ126" s="8">
        <v>2734</v>
      </c>
      <c r="BR126" s="8">
        <v>2143</v>
      </c>
      <c r="BS126" s="8">
        <v>2728</v>
      </c>
      <c r="BT126" s="8">
        <v>2550</v>
      </c>
      <c r="BU126" s="8">
        <v>2081</v>
      </c>
      <c r="BV126" s="8">
        <v>2718</v>
      </c>
      <c r="BW126" s="8">
        <v>2698</v>
      </c>
      <c r="BX126" s="8">
        <v>2305</v>
      </c>
      <c r="BY126" s="8">
        <v>2679</v>
      </c>
      <c r="BZ126" s="8">
        <v>2723</v>
      </c>
      <c r="CA126" s="8">
        <v>2187</v>
      </c>
      <c r="CB126" s="8">
        <v>68</v>
      </c>
      <c r="CC126" s="8">
        <v>67</v>
      </c>
      <c r="CD126" s="8">
        <v>66</v>
      </c>
      <c r="CE126" s="8">
        <v>2844</v>
      </c>
      <c r="CF126" s="8">
        <v>2843</v>
      </c>
      <c r="CG126" s="8">
        <v>2115</v>
      </c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</row>
    <row r="127" spans="1:97" x14ac:dyDescent="0.25">
      <c r="A127" s="21">
        <v>40</v>
      </c>
      <c r="B127" s="8">
        <v>2766</v>
      </c>
      <c r="C127" s="8">
        <v>2706</v>
      </c>
      <c r="D127" s="8">
        <v>2093</v>
      </c>
      <c r="E127" s="8">
        <v>2861</v>
      </c>
      <c r="F127" s="8">
        <v>2727</v>
      </c>
      <c r="G127" s="8">
        <v>1930</v>
      </c>
      <c r="H127" s="8">
        <v>2917</v>
      </c>
      <c r="I127" s="8">
        <v>2896</v>
      </c>
      <c r="J127" s="8">
        <v>2293</v>
      </c>
      <c r="K127" s="8">
        <v>2815</v>
      </c>
      <c r="L127" s="8">
        <v>2737</v>
      </c>
      <c r="M127" s="8">
        <v>2224</v>
      </c>
      <c r="N127" s="8">
        <v>2764</v>
      </c>
      <c r="O127" s="8">
        <v>2777</v>
      </c>
      <c r="P127" s="8">
        <v>2169</v>
      </c>
      <c r="Q127" s="8">
        <v>2976</v>
      </c>
      <c r="R127" s="8">
        <v>2606</v>
      </c>
      <c r="S127" s="8">
        <v>2224</v>
      </c>
      <c r="T127" s="8">
        <v>2907</v>
      </c>
      <c r="U127" s="8">
        <v>2834</v>
      </c>
      <c r="V127" s="8">
        <v>2329</v>
      </c>
      <c r="W127" s="8">
        <v>2755</v>
      </c>
      <c r="X127" s="8">
        <v>2641</v>
      </c>
      <c r="Y127" s="8">
        <v>2048</v>
      </c>
      <c r="Z127" s="8">
        <v>2880</v>
      </c>
      <c r="AA127" s="8">
        <v>2794</v>
      </c>
      <c r="AB127" s="8">
        <v>2165</v>
      </c>
      <c r="AC127" s="8">
        <v>2920</v>
      </c>
      <c r="AD127" s="8">
        <v>2568</v>
      </c>
      <c r="AE127" s="8">
        <v>2246</v>
      </c>
      <c r="AF127" s="8">
        <v>68</v>
      </c>
      <c r="AG127" s="8">
        <v>54</v>
      </c>
      <c r="AH127" s="8">
        <v>67</v>
      </c>
      <c r="AI127" s="8">
        <v>2567</v>
      </c>
      <c r="AJ127" s="8">
        <v>2350</v>
      </c>
      <c r="AK127" s="8">
        <v>2035</v>
      </c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>
        <v>3255</v>
      </c>
      <c r="AY127" s="8">
        <v>3143</v>
      </c>
      <c r="AZ127" s="8">
        <v>2431</v>
      </c>
      <c r="BA127" s="8">
        <v>2881</v>
      </c>
      <c r="BB127" s="8">
        <v>2843</v>
      </c>
      <c r="BC127" s="8">
        <v>2374</v>
      </c>
      <c r="BD127" s="8">
        <v>2821</v>
      </c>
      <c r="BE127" s="8">
        <v>2658</v>
      </c>
      <c r="BF127" s="8">
        <v>2102</v>
      </c>
      <c r="BG127" s="8">
        <v>2823</v>
      </c>
      <c r="BH127" s="8">
        <v>2668</v>
      </c>
      <c r="BI127" s="8">
        <v>2136</v>
      </c>
      <c r="BJ127" s="8">
        <v>2728</v>
      </c>
      <c r="BK127" s="8">
        <v>2629</v>
      </c>
      <c r="BL127" s="8">
        <v>2126</v>
      </c>
      <c r="BM127" s="8">
        <v>2797</v>
      </c>
      <c r="BN127" s="8">
        <v>2695</v>
      </c>
      <c r="BO127" s="8">
        <v>2207</v>
      </c>
      <c r="BP127" s="8">
        <v>2997</v>
      </c>
      <c r="BQ127" s="8">
        <v>2757</v>
      </c>
      <c r="BR127" s="8">
        <v>2194</v>
      </c>
      <c r="BS127" s="8">
        <v>2848</v>
      </c>
      <c r="BT127" s="8">
        <v>2710</v>
      </c>
      <c r="BU127" s="8">
        <v>2137</v>
      </c>
      <c r="BV127" s="8">
        <v>2853</v>
      </c>
      <c r="BW127" s="8">
        <v>2759</v>
      </c>
      <c r="BX127" s="8">
        <v>2309</v>
      </c>
      <c r="BY127" s="8">
        <v>2752</v>
      </c>
      <c r="BZ127" s="8">
        <v>2802</v>
      </c>
      <c r="CA127" s="8">
        <v>2150</v>
      </c>
      <c r="CB127" s="8">
        <v>65</v>
      </c>
      <c r="CC127" s="8">
        <v>66</v>
      </c>
      <c r="CD127" s="8">
        <v>75</v>
      </c>
      <c r="CE127" s="8">
        <v>2883</v>
      </c>
      <c r="CF127" s="8">
        <v>2858</v>
      </c>
      <c r="CG127" s="8">
        <v>2047</v>
      </c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</row>
    <row r="128" spans="1:97" x14ac:dyDescent="0.25">
      <c r="A128" s="21">
        <v>45</v>
      </c>
      <c r="B128" s="8">
        <v>2908</v>
      </c>
      <c r="C128" s="8">
        <v>2804</v>
      </c>
      <c r="D128" s="8">
        <v>2233</v>
      </c>
      <c r="E128" s="8">
        <v>2993</v>
      </c>
      <c r="F128" s="8">
        <v>2836</v>
      </c>
      <c r="G128" s="8">
        <v>2012</v>
      </c>
      <c r="H128" s="8">
        <v>3025</v>
      </c>
      <c r="I128" s="8">
        <v>3010</v>
      </c>
      <c r="J128" s="8">
        <v>2346</v>
      </c>
      <c r="K128" s="8">
        <v>2936</v>
      </c>
      <c r="L128" s="8">
        <v>2812</v>
      </c>
      <c r="M128" s="8">
        <v>2284</v>
      </c>
      <c r="N128" s="8">
        <v>2935</v>
      </c>
      <c r="O128" s="8">
        <v>2805</v>
      </c>
      <c r="P128" s="8">
        <v>2204</v>
      </c>
      <c r="Q128" s="8">
        <v>3173</v>
      </c>
      <c r="R128" s="8">
        <v>2810</v>
      </c>
      <c r="S128" s="8">
        <v>2211</v>
      </c>
      <c r="T128" s="8">
        <v>3034</v>
      </c>
      <c r="U128" s="8">
        <v>2882</v>
      </c>
      <c r="V128" s="8">
        <v>2333</v>
      </c>
      <c r="W128" s="8">
        <v>2959</v>
      </c>
      <c r="X128" s="8">
        <v>2758</v>
      </c>
      <c r="Y128" s="8">
        <v>2002</v>
      </c>
      <c r="Z128" s="8">
        <v>3046</v>
      </c>
      <c r="AA128" s="8">
        <v>2938</v>
      </c>
      <c r="AB128" s="8">
        <v>2246</v>
      </c>
      <c r="AC128" s="8">
        <v>3064</v>
      </c>
      <c r="AD128" s="8">
        <v>2611</v>
      </c>
      <c r="AE128" s="8">
        <v>2224</v>
      </c>
      <c r="AF128" s="8">
        <v>52</v>
      </c>
      <c r="AG128" s="8">
        <v>66</v>
      </c>
      <c r="AH128" s="8">
        <v>59</v>
      </c>
      <c r="AI128" s="8">
        <v>2561</v>
      </c>
      <c r="AJ128" s="8">
        <v>2432</v>
      </c>
      <c r="AK128" s="8">
        <v>2010</v>
      </c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>
        <v>3434</v>
      </c>
      <c r="AY128" s="8">
        <v>3113</v>
      </c>
      <c r="AZ128" s="8">
        <v>2417</v>
      </c>
      <c r="BA128" s="8">
        <v>2885</v>
      </c>
      <c r="BB128" s="8">
        <v>2912</v>
      </c>
      <c r="BC128" s="8">
        <v>2357</v>
      </c>
      <c r="BD128" s="8">
        <v>2888</v>
      </c>
      <c r="BE128" s="8">
        <v>2787</v>
      </c>
      <c r="BF128" s="8">
        <v>2085</v>
      </c>
      <c r="BG128" s="8">
        <v>2944</v>
      </c>
      <c r="BH128" s="8">
        <v>2811</v>
      </c>
      <c r="BI128" s="8">
        <v>2194</v>
      </c>
      <c r="BJ128" s="8">
        <v>2853</v>
      </c>
      <c r="BK128" s="8">
        <v>2724</v>
      </c>
      <c r="BL128" s="8">
        <v>2158</v>
      </c>
      <c r="BM128" s="8">
        <v>2956</v>
      </c>
      <c r="BN128" s="8">
        <v>2751</v>
      </c>
      <c r="BO128" s="8">
        <v>2181</v>
      </c>
      <c r="BP128" s="8">
        <v>3126</v>
      </c>
      <c r="BQ128" s="8">
        <v>2911</v>
      </c>
      <c r="BR128" s="8">
        <v>2203</v>
      </c>
      <c r="BS128" s="8">
        <v>2914</v>
      </c>
      <c r="BT128" s="8">
        <v>2748</v>
      </c>
      <c r="BU128" s="8">
        <v>2169</v>
      </c>
      <c r="BV128" s="8">
        <v>2966</v>
      </c>
      <c r="BW128" s="8">
        <v>2884</v>
      </c>
      <c r="BX128" s="8">
        <v>2363</v>
      </c>
      <c r="BY128" s="8">
        <v>2918</v>
      </c>
      <c r="BZ128" s="8">
        <v>2922</v>
      </c>
      <c r="CA128" s="8">
        <v>2265</v>
      </c>
      <c r="CB128" s="8">
        <v>66</v>
      </c>
      <c r="CC128" s="8">
        <v>65</v>
      </c>
      <c r="CD128" s="8">
        <v>58</v>
      </c>
      <c r="CE128" s="8">
        <v>2980</v>
      </c>
      <c r="CF128" s="8">
        <v>3007</v>
      </c>
      <c r="CG128" s="8">
        <v>2150</v>
      </c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</row>
    <row r="129" spans="1:97" x14ac:dyDescent="0.25">
      <c r="A129" s="21">
        <v>50</v>
      </c>
      <c r="B129" s="8">
        <v>3000</v>
      </c>
      <c r="C129" s="8">
        <v>2886</v>
      </c>
      <c r="D129" s="8">
        <v>2336</v>
      </c>
      <c r="E129" s="8">
        <v>3128</v>
      </c>
      <c r="F129" s="8">
        <v>2865</v>
      </c>
      <c r="G129" s="8">
        <v>1995</v>
      </c>
      <c r="H129" s="8">
        <v>3157</v>
      </c>
      <c r="I129" s="8">
        <v>3108</v>
      </c>
      <c r="J129" s="8">
        <v>2362</v>
      </c>
      <c r="K129" s="8">
        <v>2926</v>
      </c>
      <c r="L129" s="8">
        <v>2869</v>
      </c>
      <c r="M129" s="8">
        <v>2271</v>
      </c>
      <c r="N129" s="8">
        <v>2935</v>
      </c>
      <c r="O129" s="8">
        <v>2848</v>
      </c>
      <c r="P129" s="8">
        <v>2274</v>
      </c>
      <c r="Q129" s="8">
        <v>3198</v>
      </c>
      <c r="R129" s="8">
        <v>2870</v>
      </c>
      <c r="S129" s="8">
        <v>2335</v>
      </c>
      <c r="T129" s="8">
        <v>3085</v>
      </c>
      <c r="U129" s="8">
        <v>2987</v>
      </c>
      <c r="V129" s="8">
        <v>2339</v>
      </c>
      <c r="W129" s="8">
        <v>3035</v>
      </c>
      <c r="X129" s="8">
        <v>2863</v>
      </c>
      <c r="Y129" s="8">
        <v>2156</v>
      </c>
      <c r="Z129" s="8">
        <v>3204</v>
      </c>
      <c r="AA129" s="8">
        <v>3054</v>
      </c>
      <c r="AB129" s="8">
        <v>2285</v>
      </c>
      <c r="AC129" s="8">
        <v>3142</v>
      </c>
      <c r="AD129" s="8">
        <v>2732</v>
      </c>
      <c r="AE129" s="8">
        <v>2265</v>
      </c>
      <c r="AF129" s="8">
        <v>65</v>
      </c>
      <c r="AG129" s="8">
        <v>56</v>
      </c>
      <c r="AH129" s="8">
        <v>53</v>
      </c>
      <c r="AI129" s="8">
        <v>2641</v>
      </c>
      <c r="AJ129" s="8">
        <v>2497</v>
      </c>
      <c r="AK129" s="8">
        <v>2095</v>
      </c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>
        <v>3569</v>
      </c>
      <c r="AY129" s="8">
        <v>3242</v>
      </c>
      <c r="AZ129" s="8">
        <v>2502</v>
      </c>
      <c r="BA129" s="8">
        <v>3041</v>
      </c>
      <c r="BB129" s="8">
        <v>3037</v>
      </c>
      <c r="BC129" s="8">
        <v>2473</v>
      </c>
      <c r="BD129" s="8">
        <v>2991</v>
      </c>
      <c r="BE129" s="8">
        <v>2870</v>
      </c>
      <c r="BF129" s="8">
        <v>2175</v>
      </c>
      <c r="BG129" s="8">
        <v>3034</v>
      </c>
      <c r="BH129" s="8">
        <v>2976</v>
      </c>
      <c r="BI129" s="8">
        <v>2162</v>
      </c>
      <c r="BJ129" s="8">
        <v>2960</v>
      </c>
      <c r="BK129" s="8">
        <v>2784</v>
      </c>
      <c r="BL129" s="8">
        <v>2223</v>
      </c>
      <c r="BM129" s="8">
        <v>3052</v>
      </c>
      <c r="BN129" s="8">
        <v>2895</v>
      </c>
      <c r="BO129" s="8">
        <v>2223</v>
      </c>
      <c r="BP129" s="8">
        <v>3211</v>
      </c>
      <c r="BQ129" s="8">
        <v>3032</v>
      </c>
      <c r="BR129" s="8">
        <v>2237</v>
      </c>
      <c r="BS129" s="8">
        <v>3020</v>
      </c>
      <c r="BT129" s="8">
        <v>2825</v>
      </c>
      <c r="BU129" s="8">
        <v>2152</v>
      </c>
      <c r="BV129" s="8">
        <v>3016</v>
      </c>
      <c r="BW129" s="8">
        <v>2924</v>
      </c>
      <c r="BX129" s="8">
        <v>2353</v>
      </c>
      <c r="BY129" s="8">
        <v>2923</v>
      </c>
      <c r="BZ129" s="8">
        <v>2997</v>
      </c>
      <c r="CA129" s="8">
        <v>2258</v>
      </c>
      <c r="CB129" s="8">
        <v>58</v>
      </c>
      <c r="CC129" s="8">
        <v>66</v>
      </c>
      <c r="CD129" s="8">
        <v>64</v>
      </c>
      <c r="CE129" s="8">
        <v>3148</v>
      </c>
      <c r="CF129" s="8">
        <v>3051</v>
      </c>
      <c r="CG129" s="8">
        <v>2219</v>
      </c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</row>
    <row r="130" spans="1:97" x14ac:dyDescent="0.25">
      <c r="A130" s="21">
        <v>55</v>
      </c>
      <c r="B130" s="8">
        <v>3101</v>
      </c>
      <c r="C130" s="8">
        <v>2975</v>
      </c>
      <c r="D130" s="8">
        <v>2302</v>
      </c>
      <c r="E130" s="8">
        <v>3151</v>
      </c>
      <c r="F130" s="8">
        <v>2975</v>
      </c>
      <c r="G130" s="8">
        <v>2042</v>
      </c>
      <c r="H130" s="8">
        <v>3195</v>
      </c>
      <c r="I130" s="8">
        <v>3180</v>
      </c>
      <c r="J130" s="8">
        <v>2357</v>
      </c>
      <c r="K130" s="8">
        <v>3159</v>
      </c>
      <c r="L130" s="8">
        <v>2983</v>
      </c>
      <c r="M130" s="8">
        <v>2327</v>
      </c>
      <c r="N130" s="8">
        <v>3042</v>
      </c>
      <c r="O130" s="8">
        <v>2948</v>
      </c>
      <c r="P130" s="8">
        <v>2366</v>
      </c>
      <c r="Q130" s="8">
        <v>3403</v>
      </c>
      <c r="R130" s="8">
        <v>2945</v>
      </c>
      <c r="S130" s="8">
        <v>2379</v>
      </c>
      <c r="T130" s="8">
        <v>3314</v>
      </c>
      <c r="U130" s="8">
        <v>3136</v>
      </c>
      <c r="V130" s="8">
        <v>2451</v>
      </c>
      <c r="W130" s="8">
        <v>3086</v>
      </c>
      <c r="X130" s="8">
        <v>2836</v>
      </c>
      <c r="Y130" s="8">
        <v>2142</v>
      </c>
      <c r="Z130" s="8">
        <v>3338</v>
      </c>
      <c r="AA130" s="8">
        <v>3096</v>
      </c>
      <c r="AB130" s="8">
        <v>2258</v>
      </c>
      <c r="AC130" s="8">
        <v>3238</v>
      </c>
      <c r="AD130" s="8">
        <v>2800</v>
      </c>
      <c r="AE130" s="8">
        <v>2214</v>
      </c>
      <c r="AF130" s="8">
        <v>68</v>
      </c>
      <c r="AG130" s="8">
        <v>72</v>
      </c>
      <c r="AH130" s="8">
        <v>62</v>
      </c>
      <c r="AI130" s="8">
        <v>2747</v>
      </c>
      <c r="AJ130" s="8">
        <v>2506</v>
      </c>
      <c r="AK130" s="8">
        <v>2098</v>
      </c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>
        <v>3606</v>
      </c>
      <c r="AY130" s="8">
        <v>3281</v>
      </c>
      <c r="AZ130" s="8">
        <v>2567</v>
      </c>
      <c r="BA130" s="8">
        <v>3160</v>
      </c>
      <c r="BB130" s="8">
        <v>3151</v>
      </c>
      <c r="BC130" s="8">
        <v>2553</v>
      </c>
      <c r="BD130" s="8">
        <v>3107</v>
      </c>
      <c r="BE130" s="8">
        <v>2937</v>
      </c>
      <c r="BF130" s="8">
        <v>2229</v>
      </c>
      <c r="BG130" s="8">
        <v>3093</v>
      </c>
      <c r="BH130" s="8">
        <v>3109</v>
      </c>
      <c r="BI130" s="8">
        <v>2281</v>
      </c>
      <c r="BJ130" s="8">
        <v>3129</v>
      </c>
      <c r="BK130" s="8">
        <v>2867</v>
      </c>
      <c r="BL130" s="8">
        <v>2273</v>
      </c>
      <c r="BM130" s="8">
        <v>3200</v>
      </c>
      <c r="BN130" s="8">
        <v>2941</v>
      </c>
      <c r="BO130" s="8">
        <v>2246</v>
      </c>
      <c r="BP130" s="8">
        <v>3295</v>
      </c>
      <c r="BQ130" s="8">
        <v>3093</v>
      </c>
      <c r="BR130" s="8">
        <v>2220</v>
      </c>
      <c r="BS130" s="8">
        <v>3127</v>
      </c>
      <c r="BT130" s="8">
        <v>2904</v>
      </c>
      <c r="BU130" s="8">
        <v>2247</v>
      </c>
      <c r="BV130" s="8">
        <v>3189</v>
      </c>
      <c r="BW130" s="8">
        <v>2999</v>
      </c>
      <c r="BX130" s="8">
        <v>2354</v>
      </c>
      <c r="BY130" s="8">
        <v>3102</v>
      </c>
      <c r="BZ130" s="8">
        <v>3007</v>
      </c>
      <c r="CA130" s="8">
        <v>2288</v>
      </c>
      <c r="CB130" s="8">
        <v>73</v>
      </c>
      <c r="CC130" s="8">
        <v>84</v>
      </c>
      <c r="CD130" s="8">
        <v>54</v>
      </c>
      <c r="CE130" s="8">
        <v>3306</v>
      </c>
      <c r="CF130" s="8">
        <v>3150</v>
      </c>
      <c r="CG130" s="8">
        <v>2280</v>
      </c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</row>
    <row r="131" spans="1:97" x14ac:dyDescent="0.25">
      <c r="A131" s="21">
        <v>60</v>
      </c>
      <c r="B131" s="8">
        <v>3209</v>
      </c>
      <c r="C131" s="8">
        <v>3075</v>
      </c>
      <c r="D131" s="8">
        <v>2373</v>
      </c>
      <c r="E131" s="8">
        <v>3261</v>
      </c>
      <c r="F131" s="8">
        <v>3099</v>
      </c>
      <c r="G131" s="8">
        <v>2006</v>
      </c>
      <c r="H131" s="8">
        <v>3313</v>
      </c>
      <c r="I131" s="8">
        <v>3290</v>
      </c>
      <c r="J131" s="8">
        <v>2450</v>
      </c>
      <c r="K131" s="8">
        <v>3257</v>
      </c>
      <c r="L131" s="8">
        <v>3052</v>
      </c>
      <c r="M131" s="8">
        <v>2370</v>
      </c>
      <c r="N131" s="8">
        <v>3257</v>
      </c>
      <c r="O131" s="8">
        <v>3085</v>
      </c>
      <c r="P131" s="8">
        <v>2267</v>
      </c>
      <c r="Q131" s="8">
        <v>3399</v>
      </c>
      <c r="R131" s="8">
        <v>3022</v>
      </c>
      <c r="S131" s="8">
        <v>2389</v>
      </c>
      <c r="T131" s="8">
        <v>3315</v>
      </c>
      <c r="U131" s="8">
        <v>3200</v>
      </c>
      <c r="V131" s="8">
        <v>2504</v>
      </c>
      <c r="W131" s="8">
        <v>3226</v>
      </c>
      <c r="X131" s="8">
        <v>2971</v>
      </c>
      <c r="Y131" s="8">
        <v>2113</v>
      </c>
      <c r="Z131" s="8">
        <v>3413</v>
      </c>
      <c r="AA131" s="8">
        <v>3214</v>
      </c>
      <c r="AB131" s="8">
        <v>2329</v>
      </c>
      <c r="AC131" s="8">
        <v>3310</v>
      </c>
      <c r="AD131" s="8">
        <v>2900</v>
      </c>
      <c r="AE131" s="8">
        <v>2263</v>
      </c>
      <c r="AF131" s="8">
        <v>62</v>
      </c>
      <c r="AG131" s="8">
        <v>60</v>
      </c>
      <c r="AH131" s="8">
        <v>60</v>
      </c>
      <c r="AI131" s="8">
        <v>2851</v>
      </c>
      <c r="AJ131" s="8">
        <v>2578</v>
      </c>
      <c r="AK131" s="8">
        <v>2162</v>
      </c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>
        <v>3798</v>
      </c>
      <c r="AY131" s="8">
        <v>3472</v>
      </c>
      <c r="AZ131" s="8">
        <v>2664</v>
      </c>
      <c r="BA131" s="8">
        <v>3327</v>
      </c>
      <c r="BB131" s="8">
        <v>3299</v>
      </c>
      <c r="BC131" s="8">
        <v>2531</v>
      </c>
      <c r="BD131" s="8">
        <v>3227</v>
      </c>
      <c r="BE131" s="8">
        <v>3034</v>
      </c>
      <c r="BF131" s="8">
        <v>2209</v>
      </c>
      <c r="BG131" s="8">
        <v>3220</v>
      </c>
      <c r="BH131" s="8">
        <v>3180</v>
      </c>
      <c r="BI131" s="8">
        <v>2355</v>
      </c>
      <c r="BJ131" s="8">
        <v>3180</v>
      </c>
      <c r="BK131" s="8">
        <v>2964</v>
      </c>
      <c r="BL131" s="8">
        <v>2293</v>
      </c>
      <c r="BM131" s="8">
        <v>3293</v>
      </c>
      <c r="BN131" s="8">
        <v>2982</v>
      </c>
      <c r="BO131" s="8">
        <v>2244</v>
      </c>
      <c r="BP131" s="8">
        <v>3407</v>
      </c>
      <c r="BQ131" s="8">
        <v>3218</v>
      </c>
      <c r="BR131" s="8">
        <v>2348</v>
      </c>
      <c r="BS131" s="8">
        <v>3224</v>
      </c>
      <c r="BT131" s="8">
        <v>2958</v>
      </c>
      <c r="BU131" s="8">
        <v>2285</v>
      </c>
      <c r="BV131" s="8">
        <v>3204</v>
      </c>
      <c r="BW131" s="8">
        <v>3100</v>
      </c>
      <c r="BX131" s="8">
        <v>2464</v>
      </c>
      <c r="BY131" s="8">
        <v>3193</v>
      </c>
      <c r="BZ131" s="8">
        <v>3121</v>
      </c>
      <c r="CA131" s="8">
        <v>2312</v>
      </c>
      <c r="CB131" s="8">
        <v>68</v>
      </c>
      <c r="CC131" s="8">
        <v>63</v>
      </c>
      <c r="CD131" s="8">
        <v>62</v>
      </c>
      <c r="CE131" s="8">
        <v>3288</v>
      </c>
      <c r="CF131" s="8">
        <v>3299</v>
      </c>
      <c r="CG131" s="8">
        <v>2257</v>
      </c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</row>
    <row r="133" spans="1:97" x14ac:dyDescent="0.25">
      <c r="A133" s="4"/>
    </row>
    <row r="135" spans="1:97" x14ac:dyDescent="0.25">
      <c r="A135" s="20" t="s">
        <v>9</v>
      </c>
      <c r="B135" s="6" t="s">
        <v>323</v>
      </c>
      <c r="C135" s="6" t="s">
        <v>324</v>
      </c>
      <c r="D135" s="6" t="s">
        <v>347</v>
      </c>
      <c r="E135" s="6" t="s">
        <v>325</v>
      </c>
      <c r="F135" s="6" t="s">
        <v>326</v>
      </c>
      <c r="G135" s="6" t="s">
        <v>349</v>
      </c>
      <c r="H135" s="6" t="s">
        <v>327</v>
      </c>
      <c r="I135" s="6" t="s">
        <v>328</v>
      </c>
      <c r="J135" s="6" t="s">
        <v>351</v>
      </c>
      <c r="K135" s="6" t="s">
        <v>329</v>
      </c>
      <c r="L135" s="6" t="s">
        <v>330</v>
      </c>
      <c r="M135" s="6" t="s">
        <v>353</v>
      </c>
      <c r="N135" s="6" t="s">
        <v>331</v>
      </c>
      <c r="O135" s="6" t="s">
        <v>332</v>
      </c>
      <c r="P135" s="6" t="s">
        <v>355</v>
      </c>
      <c r="Q135" s="6" t="s">
        <v>333</v>
      </c>
      <c r="R135" s="6" t="s">
        <v>334</v>
      </c>
      <c r="S135" s="6" t="s">
        <v>357</v>
      </c>
      <c r="T135" s="6" t="s">
        <v>335</v>
      </c>
      <c r="U135" s="6" t="s">
        <v>336</v>
      </c>
      <c r="V135" s="6" t="s">
        <v>359</v>
      </c>
      <c r="W135" s="6" t="s">
        <v>337</v>
      </c>
      <c r="X135" s="6" t="s">
        <v>338</v>
      </c>
      <c r="Y135" s="6" t="s">
        <v>361</v>
      </c>
      <c r="Z135" s="6" t="s">
        <v>339</v>
      </c>
      <c r="AA135" s="6" t="s">
        <v>340</v>
      </c>
      <c r="AB135" s="6" t="s">
        <v>363</v>
      </c>
      <c r="AC135" s="6" t="s">
        <v>341</v>
      </c>
      <c r="AD135" s="6" t="s">
        <v>342</v>
      </c>
      <c r="AE135" s="6" t="s">
        <v>365</v>
      </c>
      <c r="AF135" s="6" t="s">
        <v>343</v>
      </c>
      <c r="AG135" s="6" t="s">
        <v>344</v>
      </c>
      <c r="AH135" s="6" t="s">
        <v>367</v>
      </c>
      <c r="AI135" s="6" t="s">
        <v>345</v>
      </c>
      <c r="AJ135" s="6" t="s">
        <v>346</v>
      </c>
      <c r="AK135" s="6" t="s">
        <v>369</v>
      </c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 t="s">
        <v>371</v>
      </c>
      <c r="AY135" s="6" t="s">
        <v>372</v>
      </c>
      <c r="AZ135" s="6" t="s">
        <v>395</v>
      </c>
      <c r="BA135" s="6" t="s">
        <v>373</v>
      </c>
      <c r="BB135" s="6" t="s">
        <v>374</v>
      </c>
      <c r="BC135" s="6" t="s">
        <v>397</v>
      </c>
      <c r="BD135" s="6" t="s">
        <v>375</v>
      </c>
      <c r="BE135" s="6" t="s">
        <v>376</v>
      </c>
      <c r="BF135" s="6" t="s">
        <v>399</v>
      </c>
      <c r="BG135" s="6" t="s">
        <v>377</v>
      </c>
      <c r="BH135" s="6" t="s">
        <v>378</v>
      </c>
      <c r="BI135" s="6" t="s">
        <v>401</v>
      </c>
      <c r="BJ135" s="6" t="s">
        <v>379</v>
      </c>
      <c r="BK135" s="6" t="s">
        <v>380</v>
      </c>
      <c r="BL135" s="6" t="s">
        <v>403</v>
      </c>
      <c r="BM135" s="6" t="s">
        <v>381</v>
      </c>
      <c r="BN135" s="6" t="s">
        <v>382</v>
      </c>
      <c r="BO135" s="6" t="s">
        <v>405</v>
      </c>
      <c r="BP135" s="6" t="s">
        <v>383</v>
      </c>
      <c r="BQ135" s="6" t="s">
        <v>384</v>
      </c>
      <c r="BR135" s="6" t="s">
        <v>407</v>
      </c>
      <c r="BS135" s="6" t="s">
        <v>385</v>
      </c>
      <c r="BT135" s="6" t="s">
        <v>386</v>
      </c>
      <c r="BU135" s="6" t="s">
        <v>409</v>
      </c>
      <c r="BV135" s="6" t="s">
        <v>387</v>
      </c>
      <c r="BW135" s="6" t="s">
        <v>388</v>
      </c>
      <c r="BX135" s="6" t="s">
        <v>411</v>
      </c>
      <c r="BY135" s="6" t="s">
        <v>389</v>
      </c>
      <c r="BZ135" s="6" t="s">
        <v>390</v>
      </c>
      <c r="CA135" s="6" t="s">
        <v>413</v>
      </c>
      <c r="CB135" s="6" t="s">
        <v>391</v>
      </c>
      <c r="CC135" s="6" t="s">
        <v>392</v>
      </c>
      <c r="CD135" s="6" t="s">
        <v>415</v>
      </c>
      <c r="CE135" s="6" t="s">
        <v>393</v>
      </c>
      <c r="CF135" s="6" t="s">
        <v>394</v>
      </c>
      <c r="CG135" s="6" t="s">
        <v>417</v>
      </c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</row>
    <row r="136" spans="1:97" x14ac:dyDescent="0.25">
      <c r="A136" s="21">
        <v>0</v>
      </c>
      <c r="B136" s="8">
        <v>1936</v>
      </c>
      <c r="C136" s="8">
        <v>2118</v>
      </c>
      <c r="D136" s="8">
        <v>1957</v>
      </c>
      <c r="E136" s="8">
        <v>1852</v>
      </c>
      <c r="F136" s="8">
        <v>1869</v>
      </c>
      <c r="G136" s="8">
        <v>1643</v>
      </c>
      <c r="H136" s="8">
        <v>1969</v>
      </c>
      <c r="I136" s="8">
        <v>1944</v>
      </c>
      <c r="J136" s="8">
        <v>1854</v>
      </c>
      <c r="K136" s="8">
        <v>1873</v>
      </c>
      <c r="L136" s="8">
        <v>1916</v>
      </c>
      <c r="M136" s="8">
        <v>1798</v>
      </c>
      <c r="N136" s="8">
        <v>1942</v>
      </c>
      <c r="O136" s="8">
        <v>1841</v>
      </c>
      <c r="P136" s="8">
        <v>1771</v>
      </c>
      <c r="Q136" s="8">
        <v>1969</v>
      </c>
      <c r="R136" s="8">
        <v>1842</v>
      </c>
      <c r="S136" s="8">
        <v>1835</v>
      </c>
      <c r="T136" s="8">
        <v>2016</v>
      </c>
      <c r="U136" s="8">
        <v>1922</v>
      </c>
      <c r="V136" s="8">
        <v>1942</v>
      </c>
      <c r="W136" s="8">
        <v>2008</v>
      </c>
      <c r="X136" s="8">
        <v>1883</v>
      </c>
      <c r="Y136" s="8">
        <v>1826</v>
      </c>
      <c r="Z136" s="8">
        <v>1954</v>
      </c>
      <c r="AA136" s="8">
        <v>1960</v>
      </c>
      <c r="AB136" s="8">
        <v>2072</v>
      </c>
      <c r="AC136" s="8">
        <v>1989</v>
      </c>
      <c r="AD136" s="8">
        <v>1819</v>
      </c>
      <c r="AE136" s="8">
        <v>1857</v>
      </c>
      <c r="AF136" s="8">
        <v>1835</v>
      </c>
      <c r="AG136" s="8">
        <v>1960</v>
      </c>
      <c r="AH136" s="8">
        <v>1864</v>
      </c>
      <c r="AI136" s="8">
        <v>1917</v>
      </c>
      <c r="AJ136" s="8">
        <v>1881</v>
      </c>
      <c r="AK136" s="8">
        <v>1709</v>
      </c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>
        <v>2064</v>
      </c>
      <c r="AY136" s="8">
        <v>1951</v>
      </c>
      <c r="AZ136" s="8">
        <v>1852</v>
      </c>
      <c r="BA136" s="8">
        <v>2062</v>
      </c>
      <c r="BB136" s="8">
        <v>1936</v>
      </c>
      <c r="BC136" s="8">
        <v>1908</v>
      </c>
      <c r="BD136" s="8">
        <v>1896</v>
      </c>
      <c r="BE136" s="8">
        <v>1960</v>
      </c>
      <c r="BF136" s="8">
        <v>1874</v>
      </c>
      <c r="BG136" s="8">
        <v>1653</v>
      </c>
      <c r="BH136" s="8">
        <v>1837</v>
      </c>
      <c r="BI136" s="8">
        <v>1802</v>
      </c>
      <c r="BJ136" s="8">
        <v>1943</v>
      </c>
      <c r="BK136" s="8">
        <v>1846</v>
      </c>
      <c r="BL136" s="8">
        <v>1968</v>
      </c>
      <c r="BM136" s="8">
        <v>1750</v>
      </c>
      <c r="BN136" s="8">
        <v>1810</v>
      </c>
      <c r="BO136" s="8">
        <v>1815</v>
      </c>
      <c r="BP136" s="8">
        <v>2025</v>
      </c>
      <c r="BQ136" s="8">
        <v>1885</v>
      </c>
      <c r="BR136" s="8">
        <v>1921</v>
      </c>
      <c r="BS136" s="8">
        <v>1888</v>
      </c>
      <c r="BT136" s="8">
        <v>2005</v>
      </c>
      <c r="BU136" s="8">
        <v>1921</v>
      </c>
      <c r="BV136" s="8">
        <v>2027</v>
      </c>
      <c r="BW136" s="8">
        <v>1778</v>
      </c>
      <c r="BX136" s="8">
        <v>1858</v>
      </c>
      <c r="BY136" s="8">
        <v>2000</v>
      </c>
      <c r="BZ136" s="8">
        <v>1958</v>
      </c>
      <c r="CA136" s="8">
        <v>1872</v>
      </c>
      <c r="CB136" s="8">
        <v>1787</v>
      </c>
      <c r="CC136" s="8">
        <v>1757</v>
      </c>
      <c r="CD136" s="8">
        <v>1816</v>
      </c>
      <c r="CE136" s="8">
        <v>2010</v>
      </c>
      <c r="CF136" s="8">
        <v>1966</v>
      </c>
      <c r="CG136" s="8">
        <v>1844</v>
      </c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</row>
    <row r="137" spans="1:97" x14ac:dyDescent="0.25">
      <c r="A137" s="21">
        <v>5</v>
      </c>
      <c r="B137" s="8">
        <v>2087</v>
      </c>
      <c r="C137" s="8">
        <v>2158</v>
      </c>
      <c r="D137" s="8">
        <v>2008</v>
      </c>
      <c r="E137" s="8">
        <v>1932</v>
      </c>
      <c r="F137" s="8">
        <v>1984</v>
      </c>
      <c r="G137" s="8">
        <v>1714</v>
      </c>
      <c r="H137" s="8">
        <v>2122</v>
      </c>
      <c r="I137" s="8">
        <v>2149</v>
      </c>
      <c r="J137" s="8">
        <v>2004</v>
      </c>
      <c r="K137" s="8">
        <v>2008</v>
      </c>
      <c r="L137" s="8">
        <v>2080</v>
      </c>
      <c r="M137" s="8">
        <v>1923</v>
      </c>
      <c r="N137" s="8">
        <v>2057</v>
      </c>
      <c r="O137" s="8">
        <v>1944</v>
      </c>
      <c r="P137" s="8">
        <v>1742</v>
      </c>
      <c r="Q137" s="8">
        <v>2014</v>
      </c>
      <c r="R137" s="8">
        <v>1919</v>
      </c>
      <c r="S137" s="8">
        <v>1897</v>
      </c>
      <c r="T137" s="8">
        <v>2222</v>
      </c>
      <c r="U137" s="8">
        <v>2003</v>
      </c>
      <c r="V137" s="8">
        <v>1932</v>
      </c>
      <c r="W137" s="8">
        <v>2047</v>
      </c>
      <c r="X137" s="8">
        <v>1980</v>
      </c>
      <c r="Y137" s="8">
        <v>1933</v>
      </c>
      <c r="Z137" s="8">
        <v>2145</v>
      </c>
      <c r="AA137" s="8">
        <v>2054</v>
      </c>
      <c r="AB137" s="8">
        <v>2129</v>
      </c>
      <c r="AC137" s="8">
        <v>2109</v>
      </c>
      <c r="AD137" s="8">
        <v>2001</v>
      </c>
      <c r="AE137" s="8">
        <v>1867</v>
      </c>
      <c r="AF137" s="8">
        <v>1968</v>
      </c>
      <c r="AG137" s="8">
        <v>1995</v>
      </c>
      <c r="AH137" s="8">
        <v>1837</v>
      </c>
      <c r="AI137" s="8">
        <v>2111</v>
      </c>
      <c r="AJ137" s="8">
        <v>2032</v>
      </c>
      <c r="AK137" s="8">
        <v>1764</v>
      </c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>
        <v>2142</v>
      </c>
      <c r="AY137" s="8">
        <v>2079</v>
      </c>
      <c r="AZ137" s="8">
        <v>1894</v>
      </c>
      <c r="BA137" s="8">
        <v>2226</v>
      </c>
      <c r="BB137" s="8">
        <v>2173</v>
      </c>
      <c r="BC137" s="8">
        <v>2016</v>
      </c>
      <c r="BD137" s="8">
        <v>2120</v>
      </c>
      <c r="BE137" s="8">
        <v>2021</v>
      </c>
      <c r="BF137" s="8">
        <v>1917</v>
      </c>
      <c r="BG137" s="8">
        <v>1862</v>
      </c>
      <c r="BH137" s="8">
        <v>2015</v>
      </c>
      <c r="BI137" s="8">
        <v>1816</v>
      </c>
      <c r="BJ137" s="8">
        <v>2101</v>
      </c>
      <c r="BK137" s="8">
        <v>1960</v>
      </c>
      <c r="BL137" s="8">
        <v>2094</v>
      </c>
      <c r="BM137" s="8">
        <v>1896</v>
      </c>
      <c r="BN137" s="8">
        <v>1901</v>
      </c>
      <c r="BO137" s="8">
        <v>1901</v>
      </c>
      <c r="BP137" s="8">
        <v>2113</v>
      </c>
      <c r="BQ137" s="8">
        <v>1984</v>
      </c>
      <c r="BR137" s="8">
        <v>1956</v>
      </c>
      <c r="BS137" s="8">
        <v>1943</v>
      </c>
      <c r="BT137" s="8">
        <v>2070</v>
      </c>
      <c r="BU137" s="8">
        <v>1974</v>
      </c>
      <c r="BV137" s="8">
        <v>2158</v>
      </c>
      <c r="BW137" s="8">
        <v>1895</v>
      </c>
      <c r="BX137" s="8">
        <v>1952</v>
      </c>
      <c r="BY137" s="8">
        <v>2143</v>
      </c>
      <c r="BZ137" s="8">
        <v>2109</v>
      </c>
      <c r="CA137" s="8">
        <v>1975</v>
      </c>
      <c r="CB137" s="8">
        <v>1734</v>
      </c>
      <c r="CC137" s="8">
        <v>1750</v>
      </c>
      <c r="CD137" s="8">
        <v>1781</v>
      </c>
      <c r="CE137" s="8">
        <v>2068</v>
      </c>
      <c r="CF137" s="8">
        <v>2079</v>
      </c>
      <c r="CG137" s="8">
        <v>1934</v>
      </c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</row>
    <row r="138" spans="1:97" x14ac:dyDescent="0.25">
      <c r="A138" s="21">
        <v>10</v>
      </c>
      <c r="B138" s="8">
        <v>2175</v>
      </c>
      <c r="C138" s="8">
        <v>2226</v>
      </c>
      <c r="D138" s="8">
        <v>2044</v>
      </c>
      <c r="E138" s="8">
        <v>2110</v>
      </c>
      <c r="F138" s="8">
        <v>2200</v>
      </c>
      <c r="G138" s="8">
        <v>1890</v>
      </c>
      <c r="H138" s="8">
        <v>2304</v>
      </c>
      <c r="I138" s="8">
        <v>2212</v>
      </c>
      <c r="J138" s="8">
        <v>1956</v>
      </c>
      <c r="K138" s="8">
        <v>2104</v>
      </c>
      <c r="L138" s="8">
        <v>2211</v>
      </c>
      <c r="M138" s="8">
        <v>1958</v>
      </c>
      <c r="N138" s="8">
        <v>2217</v>
      </c>
      <c r="O138" s="8">
        <v>2090</v>
      </c>
      <c r="P138" s="8">
        <v>1899</v>
      </c>
      <c r="Q138" s="8">
        <v>2171</v>
      </c>
      <c r="R138" s="8">
        <v>1991</v>
      </c>
      <c r="S138" s="8">
        <v>1903</v>
      </c>
      <c r="T138" s="8">
        <v>2201</v>
      </c>
      <c r="U138" s="8">
        <v>2147</v>
      </c>
      <c r="V138" s="8">
        <v>2018</v>
      </c>
      <c r="W138" s="8">
        <v>2198</v>
      </c>
      <c r="X138" s="8">
        <v>2024</v>
      </c>
      <c r="Y138" s="8">
        <v>1932</v>
      </c>
      <c r="Z138" s="8">
        <v>2308</v>
      </c>
      <c r="AA138" s="8">
        <v>2088</v>
      </c>
      <c r="AB138" s="8">
        <v>1986</v>
      </c>
      <c r="AC138" s="8">
        <v>2278</v>
      </c>
      <c r="AD138" s="8">
        <v>2117</v>
      </c>
      <c r="AE138" s="8">
        <v>2037</v>
      </c>
      <c r="AF138" s="8">
        <v>2062</v>
      </c>
      <c r="AG138" s="8">
        <v>2159</v>
      </c>
      <c r="AH138" s="8">
        <v>1855</v>
      </c>
      <c r="AI138" s="8">
        <v>2177</v>
      </c>
      <c r="AJ138" s="8">
        <v>2198</v>
      </c>
      <c r="AK138" s="8">
        <v>1770</v>
      </c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>
        <v>2305</v>
      </c>
      <c r="AY138" s="8">
        <v>2154</v>
      </c>
      <c r="AZ138" s="8">
        <v>2011</v>
      </c>
      <c r="BA138" s="8">
        <v>2354</v>
      </c>
      <c r="BB138" s="8">
        <v>2298</v>
      </c>
      <c r="BC138" s="8">
        <v>2099</v>
      </c>
      <c r="BD138" s="8">
        <v>2177</v>
      </c>
      <c r="BE138" s="8">
        <v>2162</v>
      </c>
      <c r="BF138" s="8">
        <v>1943</v>
      </c>
      <c r="BG138" s="8">
        <v>1912</v>
      </c>
      <c r="BH138" s="8">
        <v>2044</v>
      </c>
      <c r="BI138" s="8">
        <v>1883</v>
      </c>
      <c r="BJ138" s="8">
        <v>2126</v>
      </c>
      <c r="BK138" s="8">
        <v>2131</v>
      </c>
      <c r="BL138" s="8">
        <v>2110</v>
      </c>
      <c r="BM138" s="8">
        <v>1968</v>
      </c>
      <c r="BN138" s="8">
        <v>2072</v>
      </c>
      <c r="BO138" s="8">
        <v>1964</v>
      </c>
      <c r="BP138" s="8">
        <v>2243</v>
      </c>
      <c r="BQ138" s="8">
        <v>2068</v>
      </c>
      <c r="BR138" s="8">
        <v>2002</v>
      </c>
      <c r="BS138" s="8">
        <v>2059</v>
      </c>
      <c r="BT138" s="8">
        <v>2176</v>
      </c>
      <c r="BU138" s="8">
        <v>2037</v>
      </c>
      <c r="BV138" s="8">
        <v>2280</v>
      </c>
      <c r="BW138" s="8">
        <v>2000</v>
      </c>
      <c r="BX138" s="8">
        <v>2023</v>
      </c>
      <c r="BY138" s="8">
        <v>2235</v>
      </c>
      <c r="BZ138" s="8">
        <v>2224</v>
      </c>
      <c r="CA138" s="8">
        <v>2034</v>
      </c>
      <c r="CB138" s="8">
        <v>1725</v>
      </c>
      <c r="CC138" s="8">
        <v>1745</v>
      </c>
      <c r="CD138" s="8">
        <v>1790</v>
      </c>
      <c r="CE138" s="8">
        <v>2230</v>
      </c>
      <c r="CF138" s="8">
        <v>2180</v>
      </c>
      <c r="CG138" s="8">
        <v>2036</v>
      </c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</row>
    <row r="139" spans="1:97" x14ac:dyDescent="0.25">
      <c r="A139" s="21">
        <v>15</v>
      </c>
      <c r="B139" s="8">
        <v>2271</v>
      </c>
      <c r="C139" s="8">
        <v>2425</v>
      </c>
      <c r="D139" s="8">
        <v>2093</v>
      </c>
      <c r="E139" s="8">
        <v>2348</v>
      </c>
      <c r="F139" s="8">
        <v>2203</v>
      </c>
      <c r="G139" s="8">
        <v>1924</v>
      </c>
      <c r="H139" s="8">
        <v>2318</v>
      </c>
      <c r="I139" s="8">
        <v>2350</v>
      </c>
      <c r="J139" s="8">
        <v>2092</v>
      </c>
      <c r="K139" s="8">
        <v>2206</v>
      </c>
      <c r="L139" s="8">
        <v>2303</v>
      </c>
      <c r="M139" s="8">
        <v>2011</v>
      </c>
      <c r="N139" s="8">
        <v>2280</v>
      </c>
      <c r="O139" s="8">
        <v>2193</v>
      </c>
      <c r="P139" s="8">
        <v>1949</v>
      </c>
      <c r="Q139" s="8">
        <v>2315</v>
      </c>
      <c r="R139" s="8">
        <v>2191</v>
      </c>
      <c r="S139" s="8">
        <v>1975</v>
      </c>
      <c r="T139" s="8">
        <v>2405</v>
      </c>
      <c r="U139" s="8">
        <v>2217</v>
      </c>
      <c r="V139" s="8">
        <v>2027</v>
      </c>
      <c r="W139" s="8">
        <v>2277</v>
      </c>
      <c r="X139" s="8">
        <v>2150</v>
      </c>
      <c r="Y139" s="8">
        <v>1949</v>
      </c>
      <c r="Z139" s="8">
        <v>2382</v>
      </c>
      <c r="AA139" s="8">
        <v>2194</v>
      </c>
      <c r="AB139" s="8">
        <v>1982</v>
      </c>
      <c r="AC139" s="8">
        <v>2331</v>
      </c>
      <c r="AD139" s="8">
        <v>2213</v>
      </c>
      <c r="AE139" s="8">
        <v>2103</v>
      </c>
      <c r="AF139" s="8">
        <v>2216</v>
      </c>
      <c r="AG139" s="8">
        <v>2243</v>
      </c>
      <c r="AH139" s="8">
        <v>1846</v>
      </c>
      <c r="AI139" s="8">
        <v>2262</v>
      </c>
      <c r="AJ139" s="8">
        <v>2208</v>
      </c>
      <c r="AK139" s="8">
        <v>1851</v>
      </c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>
        <v>2425</v>
      </c>
      <c r="AY139" s="8">
        <v>2311</v>
      </c>
      <c r="AZ139" s="8">
        <v>1992</v>
      </c>
      <c r="BA139" s="8">
        <v>2489</v>
      </c>
      <c r="BB139" s="8">
        <v>2399</v>
      </c>
      <c r="BC139" s="8">
        <v>2176</v>
      </c>
      <c r="BD139" s="8">
        <v>2302</v>
      </c>
      <c r="BE139" s="8">
        <v>2146</v>
      </c>
      <c r="BF139" s="8">
        <v>1997</v>
      </c>
      <c r="BG139" s="8">
        <v>1955</v>
      </c>
      <c r="BH139" s="8">
        <v>2155</v>
      </c>
      <c r="BI139" s="8">
        <v>1990</v>
      </c>
      <c r="BJ139" s="8">
        <v>2311</v>
      </c>
      <c r="BK139" s="8">
        <v>2226</v>
      </c>
      <c r="BL139" s="8">
        <v>2128</v>
      </c>
      <c r="BM139" s="8">
        <v>2047</v>
      </c>
      <c r="BN139" s="8">
        <v>2102</v>
      </c>
      <c r="BO139" s="8">
        <v>1942</v>
      </c>
      <c r="BP139" s="8">
        <v>2311</v>
      </c>
      <c r="BQ139" s="8">
        <v>2213</v>
      </c>
      <c r="BR139" s="8">
        <v>2014</v>
      </c>
      <c r="BS139" s="8">
        <v>2149</v>
      </c>
      <c r="BT139" s="8">
        <v>2275</v>
      </c>
      <c r="BU139" s="8">
        <v>2025</v>
      </c>
      <c r="BV139" s="8">
        <v>2342</v>
      </c>
      <c r="BW139" s="8">
        <v>2101</v>
      </c>
      <c r="BX139" s="8">
        <v>2083</v>
      </c>
      <c r="BY139" s="8">
        <v>2419</v>
      </c>
      <c r="BZ139" s="8">
        <v>2330</v>
      </c>
      <c r="CA139" s="8">
        <v>2068</v>
      </c>
      <c r="CB139" s="8">
        <v>1718</v>
      </c>
      <c r="CC139" s="8">
        <v>1810</v>
      </c>
      <c r="CD139" s="8">
        <v>1825</v>
      </c>
      <c r="CE139" s="8">
        <v>2333</v>
      </c>
      <c r="CF139" s="8">
        <v>2290</v>
      </c>
      <c r="CG139" s="8">
        <v>2004</v>
      </c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</row>
    <row r="140" spans="1:97" x14ac:dyDescent="0.25">
      <c r="A140" s="21">
        <v>20</v>
      </c>
      <c r="B140" s="8">
        <v>2382</v>
      </c>
      <c r="C140" s="8">
        <v>2493</v>
      </c>
      <c r="D140" s="8">
        <v>2086</v>
      </c>
      <c r="E140" s="8">
        <v>2384</v>
      </c>
      <c r="F140" s="8">
        <v>2428</v>
      </c>
      <c r="G140" s="8">
        <v>1959</v>
      </c>
      <c r="H140" s="8">
        <v>2563</v>
      </c>
      <c r="I140" s="8">
        <v>2464</v>
      </c>
      <c r="J140" s="8">
        <v>2147</v>
      </c>
      <c r="K140" s="8">
        <v>2336</v>
      </c>
      <c r="L140" s="8">
        <v>2405</v>
      </c>
      <c r="M140" s="8">
        <v>2107</v>
      </c>
      <c r="N140" s="8">
        <v>2357</v>
      </c>
      <c r="O140" s="8">
        <v>2336</v>
      </c>
      <c r="P140" s="8">
        <v>1972</v>
      </c>
      <c r="Q140" s="8">
        <v>2387</v>
      </c>
      <c r="R140" s="8">
        <v>2249</v>
      </c>
      <c r="S140" s="8">
        <v>2089</v>
      </c>
      <c r="T140" s="8">
        <v>2493</v>
      </c>
      <c r="U140" s="8">
        <v>2329</v>
      </c>
      <c r="V140" s="8">
        <v>2176</v>
      </c>
      <c r="W140" s="8">
        <v>2446</v>
      </c>
      <c r="X140" s="8">
        <v>2283</v>
      </c>
      <c r="Y140" s="8">
        <v>1990</v>
      </c>
      <c r="Z140" s="8">
        <v>2553</v>
      </c>
      <c r="AA140" s="8">
        <v>2414</v>
      </c>
      <c r="AB140" s="8">
        <v>2084</v>
      </c>
      <c r="AC140" s="8">
        <v>2413</v>
      </c>
      <c r="AD140" s="8">
        <v>2403</v>
      </c>
      <c r="AE140" s="8">
        <v>2134</v>
      </c>
      <c r="AF140" s="8">
        <v>2320</v>
      </c>
      <c r="AG140" s="8">
        <v>2386</v>
      </c>
      <c r="AH140" s="8">
        <v>2008</v>
      </c>
      <c r="AI140" s="8">
        <v>2408</v>
      </c>
      <c r="AJ140" s="8">
        <v>2280</v>
      </c>
      <c r="AK140" s="8">
        <v>1854</v>
      </c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>
        <v>2489</v>
      </c>
      <c r="AY140" s="8">
        <v>2388</v>
      </c>
      <c r="AZ140" s="8">
        <v>2087</v>
      </c>
      <c r="BA140" s="8">
        <v>2637</v>
      </c>
      <c r="BB140" s="8">
        <v>2533</v>
      </c>
      <c r="BC140" s="8">
        <v>2257</v>
      </c>
      <c r="BD140" s="8">
        <v>2421</v>
      </c>
      <c r="BE140" s="8">
        <v>2306</v>
      </c>
      <c r="BF140" s="8">
        <v>1992</v>
      </c>
      <c r="BG140" s="8">
        <v>2030</v>
      </c>
      <c r="BH140" s="8">
        <v>2295</v>
      </c>
      <c r="BI140" s="8">
        <v>1966</v>
      </c>
      <c r="BJ140" s="8">
        <v>2455</v>
      </c>
      <c r="BK140" s="8">
        <v>2340</v>
      </c>
      <c r="BL140" s="8">
        <v>2114</v>
      </c>
      <c r="BM140" s="8">
        <v>2168</v>
      </c>
      <c r="BN140" s="8">
        <v>2263</v>
      </c>
      <c r="BO140" s="8">
        <v>2014</v>
      </c>
      <c r="BP140" s="8">
        <v>2453</v>
      </c>
      <c r="BQ140" s="8">
        <v>2261</v>
      </c>
      <c r="BR140" s="8">
        <v>2073</v>
      </c>
      <c r="BS140" s="8">
        <v>2255</v>
      </c>
      <c r="BT140" s="8">
        <v>2357</v>
      </c>
      <c r="BU140" s="8">
        <v>2080</v>
      </c>
      <c r="BV140" s="8">
        <v>2479</v>
      </c>
      <c r="BW140" s="8">
        <v>2180</v>
      </c>
      <c r="BX140" s="8">
        <v>2073</v>
      </c>
      <c r="BY140" s="8">
        <v>2537</v>
      </c>
      <c r="BZ140" s="8">
        <v>2406</v>
      </c>
      <c r="CA140" s="8">
        <v>2138</v>
      </c>
      <c r="CB140" s="8">
        <v>1730</v>
      </c>
      <c r="CC140" s="8">
        <v>1777</v>
      </c>
      <c r="CD140" s="8">
        <v>1756</v>
      </c>
      <c r="CE140" s="8">
        <v>2513</v>
      </c>
      <c r="CF140" s="8">
        <v>2337</v>
      </c>
      <c r="CG140" s="8">
        <v>2019</v>
      </c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</row>
    <row r="141" spans="1:97" x14ac:dyDescent="0.25">
      <c r="A141" s="21">
        <v>25</v>
      </c>
      <c r="B141" s="8">
        <v>2520</v>
      </c>
      <c r="C141" s="8">
        <v>2629</v>
      </c>
      <c r="D141" s="8">
        <v>2228</v>
      </c>
      <c r="E141" s="8">
        <v>2546</v>
      </c>
      <c r="F141" s="8">
        <v>2547</v>
      </c>
      <c r="G141" s="8">
        <v>1984</v>
      </c>
      <c r="H141" s="8">
        <v>2608</v>
      </c>
      <c r="I141" s="8">
        <v>2567</v>
      </c>
      <c r="J141" s="8">
        <v>2175</v>
      </c>
      <c r="K141" s="8">
        <v>2499</v>
      </c>
      <c r="L141" s="8">
        <v>2515</v>
      </c>
      <c r="M141" s="8">
        <v>2153</v>
      </c>
      <c r="N141" s="8">
        <v>2559</v>
      </c>
      <c r="O141" s="8">
        <v>2388</v>
      </c>
      <c r="P141" s="8">
        <v>2053</v>
      </c>
      <c r="Q141" s="8">
        <v>2515</v>
      </c>
      <c r="R141" s="8">
        <v>2354</v>
      </c>
      <c r="S141" s="8">
        <v>2075</v>
      </c>
      <c r="T141" s="8">
        <v>2602</v>
      </c>
      <c r="U141" s="8">
        <v>2486</v>
      </c>
      <c r="V141" s="8">
        <v>2134</v>
      </c>
      <c r="W141" s="8">
        <v>2521</v>
      </c>
      <c r="X141" s="8">
        <v>2282</v>
      </c>
      <c r="Y141" s="8">
        <v>1979</v>
      </c>
      <c r="Z141" s="8">
        <v>2652</v>
      </c>
      <c r="AA141" s="8">
        <v>2494</v>
      </c>
      <c r="AB141" s="8">
        <v>2107</v>
      </c>
      <c r="AC141" s="8">
        <v>2580</v>
      </c>
      <c r="AD141" s="8">
        <v>2465</v>
      </c>
      <c r="AE141" s="8">
        <v>2158</v>
      </c>
      <c r="AF141" s="8">
        <v>2423</v>
      </c>
      <c r="AG141" s="8">
        <v>2437</v>
      </c>
      <c r="AH141" s="8">
        <v>2012</v>
      </c>
      <c r="AI141" s="8">
        <v>2522</v>
      </c>
      <c r="AJ141" s="8">
        <v>2404</v>
      </c>
      <c r="AK141" s="8">
        <v>1940</v>
      </c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>
        <v>2600</v>
      </c>
      <c r="AY141" s="8">
        <v>2404</v>
      </c>
      <c r="AZ141" s="8">
        <v>2129</v>
      </c>
      <c r="BA141" s="8">
        <v>2748</v>
      </c>
      <c r="BB141" s="8">
        <v>2578</v>
      </c>
      <c r="BC141" s="8">
        <v>2343</v>
      </c>
      <c r="BD141" s="8">
        <v>2532</v>
      </c>
      <c r="BE141" s="8">
        <v>2351</v>
      </c>
      <c r="BF141" s="8">
        <v>2115</v>
      </c>
      <c r="BG141" s="8">
        <v>2231</v>
      </c>
      <c r="BH141" s="8">
        <v>2370</v>
      </c>
      <c r="BI141" s="8">
        <v>2046</v>
      </c>
      <c r="BJ141" s="8">
        <v>2569</v>
      </c>
      <c r="BK141" s="8">
        <v>2421</v>
      </c>
      <c r="BL141" s="8">
        <v>2211</v>
      </c>
      <c r="BM141" s="8">
        <v>2293</v>
      </c>
      <c r="BN141" s="8">
        <v>2395</v>
      </c>
      <c r="BO141" s="8">
        <v>2064</v>
      </c>
      <c r="BP141" s="8">
        <v>2575</v>
      </c>
      <c r="BQ141" s="8">
        <v>2464</v>
      </c>
      <c r="BR141" s="8">
        <v>2085</v>
      </c>
      <c r="BS141" s="8">
        <v>2313</v>
      </c>
      <c r="BT141" s="8">
        <v>2416</v>
      </c>
      <c r="BU141" s="8">
        <v>2107</v>
      </c>
      <c r="BV141" s="8">
        <v>2553</v>
      </c>
      <c r="BW141" s="8">
        <v>2315</v>
      </c>
      <c r="BX141" s="8">
        <v>2135</v>
      </c>
      <c r="BY141" s="8">
        <v>2716</v>
      </c>
      <c r="BZ141" s="8">
        <v>2513</v>
      </c>
      <c r="CA141" s="8">
        <v>2223</v>
      </c>
      <c r="CB141" s="8">
        <v>1721</v>
      </c>
      <c r="CC141" s="8">
        <v>1678</v>
      </c>
      <c r="CD141" s="8">
        <v>1759</v>
      </c>
      <c r="CE141" s="8">
        <v>2569</v>
      </c>
      <c r="CF141" s="8">
        <v>2487</v>
      </c>
      <c r="CG141" s="8">
        <v>2149</v>
      </c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</row>
    <row r="142" spans="1:97" x14ac:dyDescent="0.25">
      <c r="A142" s="21">
        <v>30</v>
      </c>
      <c r="B142" s="8">
        <v>2624</v>
      </c>
      <c r="C142" s="8">
        <v>2689</v>
      </c>
      <c r="D142" s="8">
        <v>2199</v>
      </c>
      <c r="E142" s="8">
        <v>2605</v>
      </c>
      <c r="F142" s="8">
        <v>2706</v>
      </c>
      <c r="G142" s="8">
        <v>2032</v>
      </c>
      <c r="H142" s="8">
        <v>2803</v>
      </c>
      <c r="I142" s="8">
        <v>2622</v>
      </c>
      <c r="J142" s="8">
        <v>2262</v>
      </c>
      <c r="K142" s="8">
        <v>2484</v>
      </c>
      <c r="L142" s="8">
        <v>2661</v>
      </c>
      <c r="M142" s="8">
        <v>2197</v>
      </c>
      <c r="N142" s="8">
        <v>2693</v>
      </c>
      <c r="O142" s="8">
        <v>2539</v>
      </c>
      <c r="P142" s="8">
        <v>2055</v>
      </c>
      <c r="Q142" s="8">
        <v>2624</v>
      </c>
      <c r="R142" s="8">
        <v>2433</v>
      </c>
      <c r="S142" s="8">
        <v>2175</v>
      </c>
      <c r="T142" s="8">
        <v>2770</v>
      </c>
      <c r="U142" s="8">
        <v>2555</v>
      </c>
      <c r="V142" s="8">
        <v>2187</v>
      </c>
      <c r="W142" s="8">
        <v>2571</v>
      </c>
      <c r="X142" s="8">
        <v>2481</v>
      </c>
      <c r="Y142" s="8">
        <v>2067</v>
      </c>
      <c r="Z142" s="8">
        <v>2744</v>
      </c>
      <c r="AA142" s="8">
        <v>2506</v>
      </c>
      <c r="AB142" s="8">
        <v>2150</v>
      </c>
      <c r="AC142" s="8">
        <v>2711</v>
      </c>
      <c r="AD142" s="8">
        <v>2523</v>
      </c>
      <c r="AE142" s="8">
        <v>2207</v>
      </c>
      <c r="AF142" s="8">
        <v>2512</v>
      </c>
      <c r="AG142" s="8">
        <v>2586</v>
      </c>
      <c r="AH142" s="8">
        <v>2073</v>
      </c>
      <c r="AI142" s="8">
        <v>2638</v>
      </c>
      <c r="AJ142" s="8">
        <v>2555</v>
      </c>
      <c r="AK142" s="8">
        <v>1924</v>
      </c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>
        <v>2715</v>
      </c>
      <c r="AY142" s="8">
        <v>2472</v>
      </c>
      <c r="AZ142" s="8">
        <v>2201</v>
      </c>
      <c r="BA142" s="8">
        <v>2914</v>
      </c>
      <c r="BB142" s="8">
        <v>2731</v>
      </c>
      <c r="BC142" s="8">
        <v>2413</v>
      </c>
      <c r="BD142" s="8">
        <v>2704</v>
      </c>
      <c r="BE142" s="8">
        <v>2504</v>
      </c>
      <c r="BF142" s="8">
        <v>2061</v>
      </c>
      <c r="BG142" s="8">
        <v>2269</v>
      </c>
      <c r="BH142" s="8">
        <v>2434</v>
      </c>
      <c r="BI142" s="8">
        <v>2101</v>
      </c>
      <c r="BJ142" s="8">
        <v>2625</v>
      </c>
      <c r="BK142" s="8">
        <v>2422</v>
      </c>
      <c r="BL142" s="8">
        <v>2320</v>
      </c>
      <c r="BM142" s="8">
        <v>2345</v>
      </c>
      <c r="BN142" s="8">
        <v>2491</v>
      </c>
      <c r="BO142" s="8">
        <v>2116</v>
      </c>
      <c r="BP142" s="8">
        <v>2644</v>
      </c>
      <c r="BQ142" s="8">
        <v>2387</v>
      </c>
      <c r="BR142" s="8">
        <v>2126</v>
      </c>
      <c r="BS142" s="8">
        <v>2356</v>
      </c>
      <c r="BT142" s="8">
        <v>2590</v>
      </c>
      <c r="BU142" s="8">
        <v>2107</v>
      </c>
      <c r="BV142" s="8">
        <v>2712</v>
      </c>
      <c r="BW142" s="8">
        <v>2303</v>
      </c>
      <c r="BX142" s="8">
        <v>2115</v>
      </c>
      <c r="BY142" s="8">
        <v>2776</v>
      </c>
      <c r="BZ142" s="8">
        <v>2556</v>
      </c>
      <c r="CA142" s="8">
        <v>2174</v>
      </c>
      <c r="CB142" s="8">
        <v>1695</v>
      </c>
      <c r="CC142" s="8">
        <v>1680</v>
      </c>
      <c r="CD142" s="8">
        <v>1769</v>
      </c>
      <c r="CE142" s="8">
        <v>2691</v>
      </c>
      <c r="CF142" s="8">
        <v>2574</v>
      </c>
      <c r="CG142" s="8">
        <v>2219</v>
      </c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</row>
    <row r="143" spans="1:97" x14ac:dyDescent="0.25">
      <c r="A143" s="21">
        <v>35</v>
      </c>
      <c r="B143" s="8">
        <v>2746</v>
      </c>
      <c r="C143" s="8">
        <v>2817</v>
      </c>
      <c r="D143" s="8">
        <v>2337</v>
      </c>
      <c r="E143" s="8">
        <v>2801</v>
      </c>
      <c r="F143" s="8">
        <v>2817</v>
      </c>
      <c r="G143" s="8">
        <v>2176</v>
      </c>
      <c r="H143" s="8">
        <v>2845</v>
      </c>
      <c r="I143" s="8">
        <v>2770</v>
      </c>
      <c r="J143" s="8">
        <v>2246</v>
      </c>
      <c r="K143" s="8">
        <v>2668</v>
      </c>
      <c r="L143" s="8">
        <v>2708</v>
      </c>
      <c r="M143" s="8">
        <v>2218</v>
      </c>
      <c r="N143" s="8">
        <v>2762</v>
      </c>
      <c r="O143" s="8">
        <v>2555</v>
      </c>
      <c r="P143" s="8">
        <v>2135</v>
      </c>
      <c r="Q143" s="8">
        <v>2695</v>
      </c>
      <c r="R143" s="8">
        <v>2560</v>
      </c>
      <c r="S143" s="8">
        <v>2117</v>
      </c>
      <c r="T143" s="8">
        <v>2848</v>
      </c>
      <c r="U143" s="8">
        <v>2661</v>
      </c>
      <c r="V143" s="8">
        <v>2209</v>
      </c>
      <c r="W143" s="8">
        <v>2728</v>
      </c>
      <c r="X143" s="8">
        <v>2458</v>
      </c>
      <c r="Y143" s="8">
        <v>2132</v>
      </c>
      <c r="Z143" s="8">
        <v>2864</v>
      </c>
      <c r="AA143" s="8">
        <v>2640</v>
      </c>
      <c r="AB143" s="8">
        <v>2163</v>
      </c>
      <c r="AC143" s="8">
        <v>2803</v>
      </c>
      <c r="AD143" s="8">
        <v>2629</v>
      </c>
      <c r="AE143" s="8">
        <v>2244</v>
      </c>
      <c r="AF143" s="8">
        <v>2522</v>
      </c>
      <c r="AG143" s="8">
        <v>2656</v>
      </c>
      <c r="AH143" s="8">
        <v>2096</v>
      </c>
      <c r="AI143" s="8">
        <v>2750</v>
      </c>
      <c r="AJ143" s="8">
        <v>2732</v>
      </c>
      <c r="AK143" s="8">
        <v>1996</v>
      </c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>
        <v>2845</v>
      </c>
      <c r="AY143" s="8">
        <v>2600</v>
      </c>
      <c r="AZ143" s="8">
        <v>2184</v>
      </c>
      <c r="BA143" s="8">
        <v>3058</v>
      </c>
      <c r="BB143" s="8">
        <v>2864</v>
      </c>
      <c r="BC143" s="8">
        <v>2416</v>
      </c>
      <c r="BD143" s="8">
        <v>2656</v>
      </c>
      <c r="BE143" s="8">
        <v>2552</v>
      </c>
      <c r="BF143" s="8">
        <v>2046</v>
      </c>
      <c r="BG143" s="8">
        <v>2341</v>
      </c>
      <c r="BH143" s="8">
        <v>2503</v>
      </c>
      <c r="BI143" s="8">
        <v>2030</v>
      </c>
      <c r="BJ143" s="8">
        <v>2791</v>
      </c>
      <c r="BK143" s="8">
        <v>2506</v>
      </c>
      <c r="BL143" s="8">
        <v>2283</v>
      </c>
      <c r="BM143" s="8">
        <v>2469</v>
      </c>
      <c r="BN143" s="8">
        <v>2589</v>
      </c>
      <c r="BO143" s="8">
        <v>2185</v>
      </c>
      <c r="BP143" s="8">
        <v>2731</v>
      </c>
      <c r="BQ143" s="8">
        <v>2570</v>
      </c>
      <c r="BR143" s="8">
        <v>2162</v>
      </c>
      <c r="BS143" s="8">
        <v>2520</v>
      </c>
      <c r="BT143" s="8">
        <v>2560</v>
      </c>
      <c r="BU143" s="8">
        <v>2182</v>
      </c>
      <c r="BV143" s="8">
        <v>2807</v>
      </c>
      <c r="BW143" s="8">
        <v>2424</v>
      </c>
      <c r="BX143" s="8">
        <v>2224</v>
      </c>
      <c r="BY143" s="8">
        <v>2815</v>
      </c>
      <c r="BZ143" s="8">
        <v>2695</v>
      </c>
      <c r="CA143" s="8">
        <v>2222</v>
      </c>
      <c r="CB143" s="8">
        <v>1730</v>
      </c>
      <c r="CC143" s="8">
        <v>1687</v>
      </c>
      <c r="CD143" s="8">
        <v>1769</v>
      </c>
      <c r="CE143" s="8">
        <v>2791</v>
      </c>
      <c r="CF143" s="8">
        <v>2610</v>
      </c>
      <c r="CG143" s="8">
        <v>2280</v>
      </c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</row>
    <row r="144" spans="1:97" x14ac:dyDescent="0.25">
      <c r="A144" s="21">
        <v>40</v>
      </c>
      <c r="B144" s="8">
        <v>2784</v>
      </c>
      <c r="C144" s="8">
        <v>2930</v>
      </c>
      <c r="D144" s="8">
        <v>2263</v>
      </c>
      <c r="E144" s="8">
        <v>2864</v>
      </c>
      <c r="F144" s="8">
        <v>3048</v>
      </c>
      <c r="G144" s="8">
        <v>2207</v>
      </c>
      <c r="H144" s="8">
        <v>2984</v>
      </c>
      <c r="I144" s="8">
        <v>2836</v>
      </c>
      <c r="J144" s="8">
        <v>2301</v>
      </c>
      <c r="K144" s="8">
        <v>2692</v>
      </c>
      <c r="L144" s="8">
        <v>2764</v>
      </c>
      <c r="M144" s="8">
        <v>2325</v>
      </c>
      <c r="N144" s="8">
        <v>2846</v>
      </c>
      <c r="O144" s="8">
        <v>2558</v>
      </c>
      <c r="P144" s="8">
        <v>2229</v>
      </c>
      <c r="Q144" s="8">
        <v>2796</v>
      </c>
      <c r="R144" s="8">
        <v>2589</v>
      </c>
      <c r="S144" s="8">
        <v>2241</v>
      </c>
      <c r="T144" s="8">
        <v>2995</v>
      </c>
      <c r="U144" s="8">
        <v>2774</v>
      </c>
      <c r="V144" s="8">
        <v>2282</v>
      </c>
      <c r="W144" s="8">
        <v>2834</v>
      </c>
      <c r="X144" s="8">
        <v>2639</v>
      </c>
      <c r="Y144" s="8">
        <v>2143</v>
      </c>
      <c r="Z144" s="8">
        <v>2991</v>
      </c>
      <c r="AA144" s="8">
        <v>2748</v>
      </c>
      <c r="AB144" s="8">
        <v>2229</v>
      </c>
      <c r="AC144" s="8">
        <v>2835</v>
      </c>
      <c r="AD144" s="8">
        <v>2731</v>
      </c>
      <c r="AE144" s="8">
        <v>2201</v>
      </c>
      <c r="AF144" s="8">
        <v>2684</v>
      </c>
      <c r="AG144" s="8">
        <v>2725</v>
      </c>
      <c r="AH144" s="8">
        <v>2139</v>
      </c>
      <c r="AI144" s="8">
        <v>2884</v>
      </c>
      <c r="AJ144" s="8">
        <v>2740</v>
      </c>
      <c r="AK144" s="8">
        <v>1983</v>
      </c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>
        <v>2944</v>
      </c>
      <c r="AY144" s="8">
        <v>2690</v>
      </c>
      <c r="AZ144" s="8">
        <v>2261</v>
      </c>
      <c r="BA144" s="8">
        <v>3086</v>
      </c>
      <c r="BB144" s="8">
        <v>2979</v>
      </c>
      <c r="BC144" s="8">
        <v>2627</v>
      </c>
      <c r="BD144" s="8">
        <v>2805</v>
      </c>
      <c r="BE144" s="8">
        <v>2624</v>
      </c>
      <c r="BF144" s="8">
        <v>2143</v>
      </c>
      <c r="BG144" s="8">
        <v>2344</v>
      </c>
      <c r="BH144" s="8">
        <v>2549</v>
      </c>
      <c r="BI144" s="8">
        <v>2051</v>
      </c>
      <c r="BJ144" s="8">
        <v>2871</v>
      </c>
      <c r="BK144" s="8">
        <v>2660</v>
      </c>
      <c r="BL144" s="8">
        <v>2414</v>
      </c>
      <c r="BM144" s="8">
        <v>2583</v>
      </c>
      <c r="BN144" s="8">
        <v>2695</v>
      </c>
      <c r="BO144" s="8">
        <v>2211</v>
      </c>
      <c r="BP144" s="8">
        <v>2857</v>
      </c>
      <c r="BQ144" s="8">
        <v>2620</v>
      </c>
      <c r="BR144" s="8">
        <v>2177</v>
      </c>
      <c r="BS144" s="8">
        <v>2577</v>
      </c>
      <c r="BT144" s="8">
        <v>2717</v>
      </c>
      <c r="BU144" s="8">
        <v>2253</v>
      </c>
      <c r="BV144" s="8">
        <v>2841</v>
      </c>
      <c r="BW144" s="8">
        <v>2550</v>
      </c>
      <c r="BX144" s="8">
        <v>2212</v>
      </c>
      <c r="BY144" s="8">
        <v>2964</v>
      </c>
      <c r="BZ144" s="8">
        <v>2910</v>
      </c>
      <c r="CA144" s="8">
        <v>2254</v>
      </c>
      <c r="CB144" s="8">
        <v>1665</v>
      </c>
      <c r="CC144" s="8">
        <v>1710</v>
      </c>
      <c r="CD144" s="8">
        <v>1732</v>
      </c>
      <c r="CE144" s="8">
        <v>2849</v>
      </c>
      <c r="CF144" s="8">
        <v>2700</v>
      </c>
      <c r="CG144" s="8">
        <v>2268</v>
      </c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</row>
    <row r="145" spans="1:97" x14ac:dyDescent="0.25">
      <c r="A145" s="21">
        <v>45</v>
      </c>
      <c r="B145" s="8">
        <v>2912</v>
      </c>
      <c r="C145" s="8">
        <v>2939</v>
      </c>
      <c r="D145" s="8">
        <v>2317</v>
      </c>
      <c r="E145" s="8">
        <v>2924</v>
      </c>
      <c r="F145" s="8">
        <v>2992</v>
      </c>
      <c r="G145" s="8">
        <v>2187</v>
      </c>
      <c r="H145" s="8">
        <v>3016</v>
      </c>
      <c r="I145" s="8">
        <v>2845</v>
      </c>
      <c r="J145" s="8">
        <v>2422</v>
      </c>
      <c r="K145" s="8">
        <v>2834</v>
      </c>
      <c r="L145" s="8">
        <v>2928</v>
      </c>
      <c r="M145" s="8">
        <v>2351</v>
      </c>
      <c r="N145" s="8">
        <v>3010</v>
      </c>
      <c r="O145" s="8">
        <v>2787</v>
      </c>
      <c r="P145" s="8">
        <v>2115</v>
      </c>
      <c r="Q145" s="8">
        <v>2862</v>
      </c>
      <c r="R145" s="8">
        <v>2725</v>
      </c>
      <c r="S145" s="8">
        <v>2295</v>
      </c>
      <c r="T145" s="8">
        <v>3042</v>
      </c>
      <c r="U145" s="8">
        <v>2876</v>
      </c>
      <c r="V145" s="8">
        <v>2359</v>
      </c>
      <c r="W145" s="8">
        <v>2961</v>
      </c>
      <c r="X145" s="8">
        <v>2728</v>
      </c>
      <c r="Y145" s="8">
        <v>2161</v>
      </c>
      <c r="Z145" s="8">
        <v>3081</v>
      </c>
      <c r="AA145" s="8">
        <v>2863</v>
      </c>
      <c r="AB145" s="8">
        <v>2298</v>
      </c>
      <c r="AC145" s="8">
        <v>2938</v>
      </c>
      <c r="AD145" s="8">
        <v>2795</v>
      </c>
      <c r="AE145" s="8">
        <v>2347</v>
      </c>
      <c r="AF145" s="8">
        <v>2636</v>
      </c>
      <c r="AG145" s="8">
        <v>2760</v>
      </c>
      <c r="AH145" s="8">
        <v>2194</v>
      </c>
      <c r="AI145" s="8">
        <v>2899</v>
      </c>
      <c r="AJ145" s="8">
        <v>2833</v>
      </c>
      <c r="AK145" s="8">
        <v>2062</v>
      </c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>
        <v>3051</v>
      </c>
      <c r="AY145" s="8">
        <v>2782</v>
      </c>
      <c r="AZ145" s="8">
        <v>2249</v>
      </c>
      <c r="BA145" s="8">
        <v>3202</v>
      </c>
      <c r="BB145" s="8">
        <v>3152</v>
      </c>
      <c r="BC145" s="8">
        <v>2635</v>
      </c>
      <c r="BD145" s="8">
        <v>2923</v>
      </c>
      <c r="BE145" s="8">
        <v>2712</v>
      </c>
      <c r="BF145" s="8">
        <v>2141</v>
      </c>
      <c r="BG145" s="8">
        <v>2494</v>
      </c>
      <c r="BH145" s="8">
        <v>2688</v>
      </c>
      <c r="BI145" s="8">
        <v>2067</v>
      </c>
      <c r="BJ145" s="8">
        <v>2943</v>
      </c>
      <c r="BK145" s="8">
        <v>2699</v>
      </c>
      <c r="BL145" s="8">
        <v>2391</v>
      </c>
      <c r="BM145" s="8">
        <v>2603</v>
      </c>
      <c r="BN145" s="8">
        <v>2739</v>
      </c>
      <c r="BO145" s="8">
        <v>2232</v>
      </c>
      <c r="BP145" s="8">
        <v>2870</v>
      </c>
      <c r="BQ145" s="8">
        <v>2679</v>
      </c>
      <c r="BR145" s="8">
        <v>2228</v>
      </c>
      <c r="BS145" s="8">
        <v>2699</v>
      </c>
      <c r="BT145" s="8">
        <v>2744</v>
      </c>
      <c r="BU145" s="8">
        <v>2231</v>
      </c>
      <c r="BV145" s="8">
        <v>2951</v>
      </c>
      <c r="BW145" s="8">
        <v>2604</v>
      </c>
      <c r="BX145" s="8">
        <v>2231</v>
      </c>
      <c r="BY145" s="8">
        <v>3021</v>
      </c>
      <c r="BZ145" s="8">
        <v>2852</v>
      </c>
      <c r="CA145" s="8">
        <v>2305</v>
      </c>
      <c r="CB145" s="8">
        <v>1714</v>
      </c>
      <c r="CC145" s="8">
        <v>1694</v>
      </c>
      <c r="CD145" s="8">
        <v>1687</v>
      </c>
      <c r="CE145" s="8">
        <v>2989</v>
      </c>
      <c r="CF145" s="8">
        <v>2750</v>
      </c>
      <c r="CG145" s="8">
        <v>2262</v>
      </c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</row>
    <row r="146" spans="1:97" x14ac:dyDescent="0.25">
      <c r="A146" s="21">
        <v>50</v>
      </c>
      <c r="B146" s="8">
        <v>3034</v>
      </c>
      <c r="C146" s="8">
        <v>3025</v>
      </c>
      <c r="D146" s="8">
        <v>2323</v>
      </c>
      <c r="E146" s="8">
        <v>3063</v>
      </c>
      <c r="F146" s="8">
        <v>3141</v>
      </c>
      <c r="G146" s="8">
        <v>2315</v>
      </c>
      <c r="H146" s="8">
        <v>3193</v>
      </c>
      <c r="I146" s="8">
        <v>2925</v>
      </c>
      <c r="J146" s="8">
        <v>2469</v>
      </c>
      <c r="K146" s="8">
        <v>2860</v>
      </c>
      <c r="L146" s="8">
        <v>3030</v>
      </c>
      <c r="M146" s="8">
        <v>2349</v>
      </c>
      <c r="N146" s="8">
        <v>3059</v>
      </c>
      <c r="O146" s="8">
        <v>2882</v>
      </c>
      <c r="P146" s="8">
        <v>2226</v>
      </c>
      <c r="Q146" s="8">
        <v>2989</v>
      </c>
      <c r="R146" s="8">
        <v>2855</v>
      </c>
      <c r="S146" s="8">
        <v>2235</v>
      </c>
      <c r="T146" s="8">
        <v>3196</v>
      </c>
      <c r="U146" s="8">
        <v>2980</v>
      </c>
      <c r="V146" s="8">
        <v>2371</v>
      </c>
      <c r="W146" s="8">
        <v>3071</v>
      </c>
      <c r="X146" s="8">
        <v>2802</v>
      </c>
      <c r="Y146" s="8">
        <v>2131</v>
      </c>
      <c r="Z146" s="8">
        <v>3205</v>
      </c>
      <c r="AA146" s="8">
        <v>2978</v>
      </c>
      <c r="AB146" s="8">
        <v>2244</v>
      </c>
      <c r="AC146" s="8">
        <v>3075</v>
      </c>
      <c r="AD146" s="8">
        <v>2910</v>
      </c>
      <c r="AE146" s="8">
        <v>2306</v>
      </c>
      <c r="AF146" s="8">
        <v>2898</v>
      </c>
      <c r="AG146" s="8">
        <v>2864</v>
      </c>
      <c r="AH146" s="8">
        <v>2232</v>
      </c>
      <c r="AI146" s="8">
        <v>3033</v>
      </c>
      <c r="AJ146" s="8">
        <v>2989</v>
      </c>
      <c r="AK146" s="8">
        <v>2079</v>
      </c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>
        <v>3138</v>
      </c>
      <c r="AY146" s="8">
        <v>2775</v>
      </c>
      <c r="AZ146" s="8">
        <v>2237</v>
      </c>
      <c r="BA146" s="8">
        <v>3335</v>
      </c>
      <c r="BB146" s="8">
        <v>3200</v>
      </c>
      <c r="BC146" s="8">
        <v>2615</v>
      </c>
      <c r="BD146" s="8">
        <v>2953</v>
      </c>
      <c r="BE146" s="8">
        <v>2746</v>
      </c>
      <c r="BF146" s="8">
        <v>2186</v>
      </c>
      <c r="BG146" s="8">
        <v>2532</v>
      </c>
      <c r="BH146" s="8">
        <v>2800</v>
      </c>
      <c r="BI146" s="8">
        <v>2179</v>
      </c>
      <c r="BJ146" s="8">
        <v>3145</v>
      </c>
      <c r="BK146" s="8">
        <v>2763</v>
      </c>
      <c r="BL146" s="8">
        <v>2381</v>
      </c>
      <c r="BM146" s="8">
        <v>2694</v>
      </c>
      <c r="BN146" s="8">
        <v>2898</v>
      </c>
      <c r="BO146" s="8">
        <v>2313</v>
      </c>
      <c r="BP146" s="8">
        <v>2978</v>
      </c>
      <c r="BQ146" s="8">
        <v>2772</v>
      </c>
      <c r="BR146" s="8">
        <v>2296</v>
      </c>
      <c r="BS146" s="8">
        <v>2804</v>
      </c>
      <c r="BT146" s="8">
        <v>2890</v>
      </c>
      <c r="BU146" s="8">
        <v>2227</v>
      </c>
      <c r="BV146" s="8">
        <v>3084</v>
      </c>
      <c r="BW146" s="8">
        <v>2672</v>
      </c>
      <c r="BX146" s="8">
        <v>2248</v>
      </c>
      <c r="BY146" s="8">
        <v>3189</v>
      </c>
      <c r="BZ146" s="8">
        <v>2934</v>
      </c>
      <c r="CA146" s="8">
        <v>2350</v>
      </c>
      <c r="CB146" s="8">
        <v>1668</v>
      </c>
      <c r="CC146" s="8">
        <v>1707</v>
      </c>
      <c r="CD146" s="8">
        <v>1741</v>
      </c>
      <c r="CE146" s="8">
        <v>3072</v>
      </c>
      <c r="CF146" s="8">
        <v>2881</v>
      </c>
      <c r="CG146" s="8">
        <v>2366</v>
      </c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</row>
    <row r="147" spans="1:97" x14ac:dyDescent="0.25">
      <c r="A147" s="21">
        <v>55</v>
      </c>
      <c r="B147" s="8">
        <v>3167</v>
      </c>
      <c r="C147" s="8">
        <v>3166</v>
      </c>
      <c r="D147" s="8">
        <v>2403</v>
      </c>
      <c r="E147" s="8">
        <v>3219</v>
      </c>
      <c r="F147" s="8">
        <v>3221</v>
      </c>
      <c r="G147" s="8">
        <v>2381</v>
      </c>
      <c r="H147" s="8">
        <v>3315</v>
      </c>
      <c r="I147" s="8">
        <v>3069</v>
      </c>
      <c r="J147" s="8">
        <v>2479</v>
      </c>
      <c r="K147" s="8">
        <v>2954</v>
      </c>
      <c r="L147" s="8">
        <v>3150</v>
      </c>
      <c r="M147" s="8">
        <v>2417</v>
      </c>
      <c r="N147" s="8">
        <v>3251</v>
      </c>
      <c r="O147" s="8">
        <v>2973</v>
      </c>
      <c r="P147" s="8">
        <v>2278</v>
      </c>
      <c r="Q147" s="8">
        <v>3094</v>
      </c>
      <c r="R147" s="8">
        <v>2800</v>
      </c>
      <c r="S147" s="8">
        <v>2323</v>
      </c>
      <c r="T147" s="8">
        <v>3317</v>
      </c>
      <c r="U147" s="8">
        <v>3117</v>
      </c>
      <c r="V147" s="8">
        <v>2379</v>
      </c>
      <c r="W147" s="8">
        <v>3128</v>
      </c>
      <c r="X147" s="8">
        <v>2917</v>
      </c>
      <c r="Y147" s="8">
        <v>2164</v>
      </c>
      <c r="Z147" s="8">
        <v>3190</v>
      </c>
      <c r="AA147" s="8">
        <v>3004</v>
      </c>
      <c r="AB147" s="8">
        <v>2323</v>
      </c>
      <c r="AC147" s="8">
        <v>3210</v>
      </c>
      <c r="AD147" s="8">
        <v>3002</v>
      </c>
      <c r="AE147" s="8">
        <v>2446</v>
      </c>
      <c r="AF147" s="8">
        <v>2922</v>
      </c>
      <c r="AG147" s="8">
        <v>2922</v>
      </c>
      <c r="AH147" s="8">
        <v>2215</v>
      </c>
      <c r="AI147" s="8">
        <v>3006</v>
      </c>
      <c r="AJ147" s="8">
        <v>3066</v>
      </c>
      <c r="AK147" s="8">
        <v>2126</v>
      </c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>
        <v>3242</v>
      </c>
      <c r="AY147" s="8">
        <v>2875</v>
      </c>
      <c r="AZ147" s="8">
        <v>2242</v>
      </c>
      <c r="BA147" s="8">
        <v>3441</v>
      </c>
      <c r="BB147" s="8">
        <v>3317</v>
      </c>
      <c r="BC147" s="8">
        <v>2734</v>
      </c>
      <c r="BD147" s="8">
        <v>3089</v>
      </c>
      <c r="BE147" s="8">
        <v>2799</v>
      </c>
      <c r="BF147" s="8">
        <v>2258</v>
      </c>
      <c r="BG147" s="8">
        <v>2628</v>
      </c>
      <c r="BH147" s="8">
        <v>2809</v>
      </c>
      <c r="BI147" s="8">
        <v>2183</v>
      </c>
      <c r="BJ147" s="8">
        <v>3158</v>
      </c>
      <c r="BK147" s="8">
        <v>2934</v>
      </c>
      <c r="BL147" s="8">
        <v>2501</v>
      </c>
      <c r="BM147" s="8">
        <v>2796</v>
      </c>
      <c r="BN147" s="8">
        <v>3023</v>
      </c>
      <c r="BO147" s="8">
        <v>2306</v>
      </c>
      <c r="BP147" s="8">
        <v>3153</v>
      </c>
      <c r="BQ147" s="8">
        <v>2869</v>
      </c>
      <c r="BR147" s="8">
        <v>2240</v>
      </c>
      <c r="BS147" s="8">
        <v>2845</v>
      </c>
      <c r="BT147" s="8">
        <v>2921</v>
      </c>
      <c r="BU147" s="8">
        <v>2274</v>
      </c>
      <c r="BV147" s="8">
        <v>3167</v>
      </c>
      <c r="BW147" s="8">
        <v>2798</v>
      </c>
      <c r="BX147" s="8">
        <v>2314</v>
      </c>
      <c r="BY147" s="8">
        <v>3186</v>
      </c>
      <c r="BZ147" s="8">
        <v>3090</v>
      </c>
      <c r="CA147" s="8">
        <v>2412</v>
      </c>
      <c r="CB147" s="8">
        <v>1701</v>
      </c>
      <c r="CC147" s="8">
        <v>1677</v>
      </c>
      <c r="CD147" s="8">
        <v>1684</v>
      </c>
      <c r="CE147" s="8">
        <v>3141</v>
      </c>
      <c r="CF147" s="8">
        <v>2962</v>
      </c>
      <c r="CG147" s="8">
        <v>2406</v>
      </c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</row>
    <row r="148" spans="1:97" x14ac:dyDescent="0.25">
      <c r="A148" s="21">
        <v>60</v>
      </c>
      <c r="B148" s="8">
        <v>3209</v>
      </c>
      <c r="C148" s="8">
        <v>3219</v>
      </c>
      <c r="D148" s="8">
        <v>2389</v>
      </c>
      <c r="E148" s="8">
        <v>3385</v>
      </c>
      <c r="F148" s="8">
        <v>3430</v>
      </c>
      <c r="G148" s="8">
        <v>2426</v>
      </c>
      <c r="H148" s="8">
        <v>3388</v>
      </c>
      <c r="I148" s="8">
        <v>3210</v>
      </c>
      <c r="J148" s="8">
        <v>2501</v>
      </c>
      <c r="K148" s="8">
        <v>3083</v>
      </c>
      <c r="L148" s="8">
        <v>3159</v>
      </c>
      <c r="M148" s="8">
        <v>2497</v>
      </c>
      <c r="N148" s="8">
        <v>3303</v>
      </c>
      <c r="O148" s="8">
        <v>3043</v>
      </c>
      <c r="P148" s="8">
        <v>2298</v>
      </c>
      <c r="Q148" s="8">
        <v>3157</v>
      </c>
      <c r="R148" s="8">
        <v>3017</v>
      </c>
      <c r="S148" s="8">
        <v>2431</v>
      </c>
      <c r="T148" s="8">
        <v>3483</v>
      </c>
      <c r="U148" s="8">
        <v>3228</v>
      </c>
      <c r="V148" s="8">
        <v>2461</v>
      </c>
      <c r="W148" s="8">
        <v>3189</v>
      </c>
      <c r="X148" s="8">
        <v>2972</v>
      </c>
      <c r="Y148" s="8">
        <v>2211</v>
      </c>
      <c r="Z148" s="8">
        <v>3299</v>
      </c>
      <c r="AA148" s="8">
        <v>3110</v>
      </c>
      <c r="AB148" s="8">
        <v>2359</v>
      </c>
      <c r="AC148" s="8">
        <v>3213</v>
      </c>
      <c r="AD148" s="8">
        <v>3163</v>
      </c>
      <c r="AE148" s="8">
        <v>2407</v>
      </c>
      <c r="AF148" s="8">
        <v>2972</v>
      </c>
      <c r="AG148" s="8">
        <v>3053</v>
      </c>
      <c r="AH148" s="8">
        <v>2271</v>
      </c>
      <c r="AI148" s="8">
        <v>3224</v>
      </c>
      <c r="AJ148" s="8">
        <v>3126</v>
      </c>
      <c r="AK148" s="8">
        <v>2182</v>
      </c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>
        <v>3335</v>
      </c>
      <c r="AY148" s="8">
        <v>2994</v>
      </c>
      <c r="AZ148" s="8">
        <v>2382</v>
      </c>
      <c r="BA148" s="8">
        <v>3625</v>
      </c>
      <c r="BB148" s="8">
        <v>3395</v>
      </c>
      <c r="BC148" s="8">
        <v>2744</v>
      </c>
      <c r="BD148" s="8">
        <v>3161</v>
      </c>
      <c r="BE148" s="8">
        <v>2937</v>
      </c>
      <c r="BF148" s="8">
        <v>2297</v>
      </c>
      <c r="BG148" s="8">
        <v>2745</v>
      </c>
      <c r="BH148" s="8">
        <v>2887</v>
      </c>
      <c r="BI148" s="8">
        <v>2230</v>
      </c>
      <c r="BJ148" s="8">
        <v>3215</v>
      </c>
      <c r="BK148" s="8">
        <v>2977</v>
      </c>
      <c r="BL148" s="8">
        <v>2440</v>
      </c>
      <c r="BM148" s="8">
        <v>2914</v>
      </c>
      <c r="BN148" s="8">
        <v>3005</v>
      </c>
      <c r="BO148" s="8">
        <v>2386</v>
      </c>
      <c r="BP148" s="8">
        <v>3226</v>
      </c>
      <c r="BQ148" s="8">
        <v>2938</v>
      </c>
      <c r="BR148" s="8">
        <v>2265</v>
      </c>
      <c r="BS148" s="8">
        <v>2985</v>
      </c>
      <c r="BT148" s="8">
        <v>3113</v>
      </c>
      <c r="BU148" s="8">
        <v>2376</v>
      </c>
      <c r="BV148" s="8">
        <v>3347</v>
      </c>
      <c r="BW148" s="8">
        <v>2758</v>
      </c>
      <c r="BX148" s="8">
        <v>2331</v>
      </c>
      <c r="BY148" s="8">
        <v>3357</v>
      </c>
      <c r="BZ148" s="8">
        <v>3065</v>
      </c>
      <c r="CA148" s="8">
        <v>2372</v>
      </c>
      <c r="CB148" s="8">
        <v>1696</v>
      </c>
      <c r="CC148" s="8">
        <v>1708</v>
      </c>
      <c r="CD148" s="8">
        <v>1720</v>
      </c>
      <c r="CE148" s="8">
        <v>3298</v>
      </c>
      <c r="CF148" s="8">
        <v>3041</v>
      </c>
      <c r="CG148" s="8">
        <v>2390</v>
      </c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N16" zoomScale="70" zoomScaleNormal="70" workbookViewId="0">
      <selection activeCell="Z32" sqref="Z32"/>
    </sheetView>
  </sheetViews>
  <sheetFormatPr defaultRowHeight="13.2" x14ac:dyDescent="0.25"/>
  <cols>
    <col min="1" max="1" width="12.6640625" customWidth="1"/>
    <col min="10" max="10" width="13.33203125" bestFit="1" customWidth="1"/>
  </cols>
  <sheetData>
    <row r="1" spans="1:34" x14ac:dyDescent="0.25">
      <c r="A1" s="4"/>
      <c r="C1" s="34" t="s">
        <v>447</v>
      </c>
      <c r="F1" s="34" t="s">
        <v>449</v>
      </c>
      <c r="J1" s="16"/>
      <c r="K1" s="15" t="s">
        <v>453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x14ac:dyDescent="0.25">
      <c r="C2" s="35" t="s">
        <v>448</v>
      </c>
      <c r="F2" s="35" t="s">
        <v>450</v>
      </c>
      <c r="J2" s="19" t="s">
        <v>443</v>
      </c>
      <c r="K2" s="19">
        <v>100</v>
      </c>
      <c r="L2" s="19">
        <v>100</v>
      </c>
      <c r="M2" s="19">
        <v>100</v>
      </c>
      <c r="N2" s="19">
        <v>10</v>
      </c>
      <c r="O2" s="19">
        <v>10</v>
      </c>
      <c r="P2" s="19">
        <v>10</v>
      </c>
      <c r="Q2" s="19">
        <v>1</v>
      </c>
      <c r="R2" s="19">
        <v>1</v>
      </c>
      <c r="S2" s="19">
        <v>1</v>
      </c>
      <c r="T2" s="19">
        <v>0.1</v>
      </c>
      <c r="U2" s="19">
        <v>0.1</v>
      </c>
      <c r="V2" s="19">
        <v>0.1</v>
      </c>
      <c r="W2" s="19">
        <v>0.01</v>
      </c>
      <c r="X2" s="19">
        <v>0.01</v>
      </c>
      <c r="Y2" s="19">
        <v>0.01</v>
      </c>
      <c r="Z2" s="19">
        <v>1E-3</v>
      </c>
      <c r="AA2" s="19">
        <v>1E-3</v>
      </c>
      <c r="AB2" s="19">
        <v>1E-3</v>
      </c>
      <c r="AC2" s="19">
        <v>1E-4</v>
      </c>
      <c r="AD2" s="19">
        <v>1E-4</v>
      </c>
      <c r="AE2" s="19">
        <v>1E-4</v>
      </c>
      <c r="AF2" s="19">
        <v>1.0000000000000001E-5</v>
      </c>
      <c r="AG2" s="19">
        <v>1.0000000000000001E-5</v>
      </c>
      <c r="AH2" s="19">
        <v>1.0000000000000001E-5</v>
      </c>
    </row>
    <row r="3" spans="1:34" x14ac:dyDescent="0.25">
      <c r="A3" s="20" t="s">
        <v>9</v>
      </c>
      <c r="B3" s="6" t="s">
        <v>343</v>
      </c>
      <c r="C3" s="6" t="s">
        <v>344</v>
      </c>
      <c r="D3" s="6" t="s">
        <v>367</v>
      </c>
      <c r="E3" s="6" t="s">
        <v>391</v>
      </c>
      <c r="F3" s="6" t="s">
        <v>392</v>
      </c>
      <c r="G3" s="6" t="s">
        <v>415</v>
      </c>
      <c r="K3" s="6" t="s">
        <v>57</v>
      </c>
      <c r="L3" s="6" t="s">
        <v>58</v>
      </c>
      <c r="M3" s="6" t="s">
        <v>81</v>
      </c>
      <c r="N3" s="6" t="s">
        <v>105</v>
      </c>
      <c r="O3" s="6" t="s">
        <v>106</v>
      </c>
      <c r="P3" s="6" t="s">
        <v>129</v>
      </c>
      <c r="Q3" s="6" t="s">
        <v>153</v>
      </c>
      <c r="R3" s="6" t="s">
        <v>154</v>
      </c>
      <c r="S3" s="6" t="s">
        <v>177</v>
      </c>
      <c r="T3" s="6" t="s">
        <v>201</v>
      </c>
      <c r="U3" s="6" t="s">
        <v>202</v>
      </c>
      <c r="V3" s="6" t="s">
        <v>225</v>
      </c>
      <c r="W3" s="6" t="s">
        <v>249</v>
      </c>
      <c r="X3" s="6" t="s">
        <v>250</v>
      </c>
      <c r="Y3" s="6" t="s">
        <v>273</v>
      </c>
      <c r="Z3" s="6" t="s">
        <v>297</v>
      </c>
      <c r="AA3" s="6" t="s">
        <v>298</v>
      </c>
      <c r="AB3" s="6" t="s">
        <v>321</v>
      </c>
      <c r="AC3" s="6" t="s">
        <v>345</v>
      </c>
      <c r="AD3" s="6" t="s">
        <v>346</v>
      </c>
      <c r="AE3" s="6" t="s">
        <v>369</v>
      </c>
      <c r="AF3" s="6" t="s">
        <v>393</v>
      </c>
      <c r="AG3" s="6" t="s">
        <v>394</v>
      </c>
      <c r="AH3" s="6" t="s">
        <v>417</v>
      </c>
    </row>
    <row r="4" spans="1:34" x14ac:dyDescent="0.25">
      <c r="A4" s="21">
        <v>0</v>
      </c>
      <c r="B4" s="8">
        <v>1787</v>
      </c>
      <c r="C4" s="8">
        <v>1828</v>
      </c>
      <c r="D4" s="8">
        <v>1665</v>
      </c>
      <c r="E4" s="8">
        <v>1763</v>
      </c>
      <c r="F4" s="8">
        <v>1911</v>
      </c>
      <c r="G4" s="8">
        <v>1814</v>
      </c>
      <c r="K4" s="8">
        <v>1834</v>
      </c>
      <c r="L4" s="8">
        <v>1803</v>
      </c>
      <c r="M4" s="8">
        <v>1840</v>
      </c>
      <c r="N4" s="8">
        <v>1708</v>
      </c>
      <c r="O4" s="8">
        <v>1790</v>
      </c>
      <c r="P4" s="8">
        <v>1665</v>
      </c>
      <c r="Q4" s="8">
        <v>1719</v>
      </c>
      <c r="R4" s="8">
        <v>1735</v>
      </c>
      <c r="S4" s="8">
        <v>1765</v>
      </c>
      <c r="T4" s="8">
        <v>1757</v>
      </c>
      <c r="U4" s="8">
        <v>1873</v>
      </c>
      <c r="V4" s="8">
        <v>1774</v>
      </c>
      <c r="W4" s="8">
        <v>1922</v>
      </c>
      <c r="X4" s="8">
        <v>1825</v>
      </c>
      <c r="Y4" s="8">
        <v>1841</v>
      </c>
      <c r="Z4" s="8">
        <v>1940</v>
      </c>
      <c r="AA4" s="8">
        <v>1996</v>
      </c>
      <c r="AB4" s="8">
        <v>1744</v>
      </c>
      <c r="AC4" s="8">
        <v>1909</v>
      </c>
      <c r="AD4" s="8">
        <v>1957</v>
      </c>
      <c r="AE4" s="8">
        <v>1686</v>
      </c>
      <c r="AF4" s="8">
        <v>1916</v>
      </c>
      <c r="AG4" s="8">
        <v>1885</v>
      </c>
      <c r="AH4" s="8">
        <v>1872</v>
      </c>
    </row>
    <row r="5" spans="1:34" x14ac:dyDescent="0.25">
      <c r="A5" s="21">
        <v>5</v>
      </c>
      <c r="B5" s="8">
        <v>1902</v>
      </c>
      <c r="C5" s="8">
        <v>1925</v>
      </c>
      <c r="D5" s="8">
        <v>1763</v>
      </c>
      <c r="E5" s="8">
        <v>1746</v>
      </c>
      <c r="F5" s="8">
        <v>1787</v>
      </c>
      <c r="G5" s="8">
        <v>1774</v>
      </c>
      <c r="K5" s="8">
        <v>1715</v>
      </c>
      <c r="L5" s="8">
        <v>1812</v>
      </c>
      <c r="M5" s="8">
        <v>1699</v>
      </c>
      <c r="N5" s="8">
        <v>1846</v>
      </c>
      <c r="O5" s="8">
        <v>1699</v>
      </c>
      <c r="P5" s="8">
        <v>1695</v>
      </c>
      <c r="Q5" s="8">
        <v>1664</v>
      </c>
      <c r="R5" s="8">
        <v>1794</v>
      </c>
      <c r="S5" s="8">
        <v>1847</v>
      </c>
      <c r="T5" s="8">
        <v>1721</v>
      </c>
      <c r="U5" s="8">
        <v>1842</v>
      </c>
      <c r="V5" s="8">
        <v>1650</v>
      </c>
      <c r="W5" s="8">
        <v>1896</v>
      </c>
      <c r="X5" s="8">
        <v>1898</v>
      </c>
      <c r="Y5" s="8">
        <v>1805</v>
      </c>
      <c r="Z5" s="8">
        <v>1945</v>
      </c>
      <c r="AA5" s="8">
        <v>1977</v>
      </c>
      <c r="AB5" s="8">
        <v>1785</v>
      </c>
      <c r="AC5" s="8">
        <v>1911</v>
      </c>
      <c r="AD5" s="8">
        <v>1874</v>
      </c>
      <c r="AE5" s="8">
        <v>1721</v>
      </c>
      <c r="AF5" s="8">
        <v>1974</v>
      </c>
      <c r="AG5" s="8">
        <v>1992</v>
      </c>
      <c r="AH5" s="8">
        <v>1838</v>
      </c>
    </row>
    <row r="6" spans="1:34" x14ac:dyDescent="0.25">
      <c r="A6" s="21">
        <v>10</v>
      </c>
      <c r="B6" s="8">
        <v>1923</v>
      </c>
      <c r="C6" s="8">
        <v>1941</v>
      </c>
      <c r="D6" s="8">
        <v>1787</v>
      </c>
      <c r="E6" s="8">
        <v>1676</v>
      </c>
      <c r="F6" s="8">
        <v>1794</v>
      </c>
      <c r="G6" s="8">
        <v>1817</v>
      </c>
      <c r="K6" s="8">
        <v>1716</v>
      </c>
      <c r="L6" s="8">
        <v>1692</v>
      </c>
      <c r="M6" s="8">
        <v>1772</v>
      </c>
      <c r="N6" s="8">
        <v>1742</v>
      </c>
      <c r="O6" s="8">
        <v>1679</v>
      </c>
      <c r="P6" s="8">
        <v>1730</v>
      </c>
      <c r="Q6" s="8">
        <v>1688</v>
      </c>
      <c r="R6" s="8">
        <v>1747</v>
      </c>
      <c r="S6" s="8">
        <v>1758</v>
      </c>
      <c r="T6" s="8">
        <v>1839</v>
      </c>
      <c r="U6" s="8">
        <v>1871</v>
      </c>
      <c r="V6" s="8">
        <v>1783</v>
      </c>
      <c r="W6" s="8">
        <v>1973</v>
      </c>
      <c r="X6" s="8">
        <v>1942</v>
      </c>
      <c r="Y6" s="8">
        <v>1848</v>
      </c>
      <c r="Z6" s="8">
        <v>2030</v>
      </c>
      <c r="AA6" s="8">
        <v>2028</v>
      </c>
      <c r="AB6" s="8">
        <v>1788</v>
      </c>
      <c r="AC6" s="8">
        <v>1978</v>
      </c>
      <c r="AD6" s="8">
        <v>1972</v>
      </c>
      <c r="AE6" s="8">
        <v>1751</v>
      </c>
      <c r="AF6" s="8">
        <v>2044</v>
      </c>
      <c r="AG6" s="8">
        <v>2015</v>
      </c>
      <c r="AH6" s="8">
        <v>1898</v>
      </c>
    </row>
    <row r="7" spans="1:34" x14ac:dyDescent="0.25">
      <c r="A7" s="21">
        <v>15</v>
      </c>
      <c r="B7" s="8">
        <v>1936</v>
      </c>
      <c r="C7" s="8">
        <v>2077</v>
      </c>
      <c r="D7" s="8">
        <v>1850</v>
      </c>
      <c r="E7" s="8">
        <v>1695</v>
      </c>
      <c r="F7" s="8">
        <v>1767</v>
      </c>
      <c r="G7" s="8">
        <v>1773</v>
      </c>
      <c r="K7" s="8">
        <v>1693</v>
      </c>
      <c r="L7" s="8">
        <v>1696</v>
      </c>
      <c r="M7" s="8">
        <v>1731</v>
      </c>
      <c r="N7" s="8">
        <v>1702</v>
      </c>
      <c r="O7" s="8">
        <v>1699</v>
      </c>
      <c r="P7" s="8">
        <v>1676</v>
      </c>
      <c r="Q7" s="8">
        <v>1649</v>
      </c>
      <c r="R7" s="8">
        <v>1714</v>
      </c>
      <c r="S7" s="8">
        <v>1785</v>
      </c>
      <c r="T7" s="8">
        <v>1812</v>
      </c>
      <c r="U7" s="8">
        <v>1790</v>
      </c>
      <c r="V7" s="8">
        <v>1748</v>
      </c>
      <c r="W7" s="8">
        <v>2043</v>
      </c>
      <c r="X7" s="8">
        <v>1947</v>
      </c>
      <c r="Y7" s="8">
        <v>1823</v>
      </c>
      <c r="Z7" s="8">
        <v>2160</v>
      </c>
      <c r="AA7" s="8">
        <v>2052</v>
      </c>
      <c r="AB7" s="8">
        <v>1853</v>
      </c>
      <c r="AC7" s="8">
        <v>2064</v>
      </c>
      <c r="AD7" s="8">
        <v>2034</v>
      </c>
      <c r="AE7" s="8">
        <v>1751</v>
      </c>
      <c r="AF7" s="8">
        <v>2143</v>
      </c>
      <c r="AG7" s="8">
        <v>2146</v>
      </c>
      <c r="AH7" s="8">
        <v>1963</v>
      </c>
    </row>
    <row r="8" spans="1:34" x14ac:dyDescent="0.25">
      <c r="A8" s="21">
        <v>20</v>
      </c>
      <c r="B8" s="8">
        <v>2048</v>
      </c>
      <c r="C8" s="8">
        <v>2112</v>
      </c>
      <c r="D8" s="8">
        <v>1831</v>
      </c>
      <c r="E8" s="8">
        <v>1661</v>
      </c>
      <c r="F8" s="8">
        <v>1698</v>
      </c>
      <c r="G8" s="8">
        <v>1748</v>
      </c>
      <c r="K8" s="8">
        <v>1703</v>
      </c>
      <c r="L8" s="8">
        <v>1718</v>
      </c>
      <c r="M8" s="8">
        <v>1714</v>
      </c>
      <c r="N8" s="8">
        <v>1737</v>
      </c>
      <c r="O8" s="8">
        <v>1693</v>
      </c>
      <c r="P8" s="8">
        <v>1631</v>
      </c>
      <c r="Q8" s="8">
        <v>1637</v>
      </c>
      <c r="R8" s="8">
        <v>1711</v>
      </c>
      <c r="S8" s="8">
        <v>1731</v>
      </c>
      <c r="T8" s="8">
        <v>1777</v>
      </c>
      <c r="U8" s="8">
        <v>1856</v>
      </c>
      <c r="V8" s="8">
        <v>1719</v>
      </c>
      <c r="W8" s="8">
        <v>2024</v>
      </c>
      <c r="X8" s="8">
        <v>2031</v>
      </c>
      <c r="Y8" s="8">
        <v>1864</v>
      </c>
      <c r="Z8" s="8">
        <v>2146</v>
      </c>
      <c r="AA8" s="8">
        <v>2107</v>
      </c>
      <c r="AB8" s="8">
        <v>1813</v>
      </c>
      <c r="AC8" s="8">
        <v>2189</v>
      </c>
      <c r="AD8" s="8">
        <v>2100</v>
      </c>
      <c r="AE8" s="8">
        <v>1778</v>
      </c>
      <c r="AF8" s="8">
        <v>2215</v>
      </c>
      <c r="AG8" s="8">
        <v>2149</v>
      </c>
      <c r="AH8" s="8">
        <v>1944</v>
      </c>
    </row>
    <row r="9" spans="1:34" x14ac:dyDescent="0.25">
      <c r="A9" s="21">
        <v>25</v>
      </c>
      <c r="B9" s="8">
        <v>2136</v>
      </c>
      <c r="C9" s="8">
        <v>2197</v>
      </c>
      <c r="D9" s="8">
        <v>1850</v>
      </c>
      <c r="E9" s="8">
        <v>1631</v>
      </c>
      <c r="F9" s="8">
        <v>1674</v>
      </c>
      <c r="G9" s="8">
        <v>1746</v>
      </c>
      <c r="K9" s="8">
        <v>1729</v>
      </c>
      <c r="L9" s="8">
        <v>1675</v>
      </c>
      <c r="M9" s="8">
        <v>1668</v>
      </c>
      <c r="N9" s="8">
        <v>1648</v>
      </c>
      <c r="O9" s="8">
        <v>1655</v>
      </c>
      <c r="P9" s="8">
        <v>1627</v>
      </c>
      <c r="Q9" s="8">
        <v>1666</v>
      </c>
      <c r="R9" s="8">
        <v>1664</v>
      </c>
      <c r="S9" s="8">
        <v>1743</v>
      </c>
      <c r="T9" s="8">
        <v>1743</v>
      </c>
      <c r="U9" s="8">
        <v>1837</v>
      </c>
      <c r="V9" s="8">
        <v>1696</v>
      </c>
      <c r="W9" s="8">
        <v>2158</v>
      </c>
      <c r="X9" s="8">
        <v>2074</v>
      </c>
      <c r="Y9" s="8">
        <v>1833</v>
      </c>
      <c r="Z9" s="8">
        <v>2259</v>
      </c>
      <c r="AA9" s="8">
        <v>2226</v>
      </c>
      <c r="AB9" s="8">
        <v>1841</v>
      </c>
      <c r="AC9" s="8">
        <v>2190</v>
      </c>
      <c r="AD9" s="8">
        <v>2132</v>
      </c>
      <c r="AE9" s="8">
        <v>1776</v>
      </c>
      <c r="AF9" s="8">
        <v>2242</v>
      </c>
      <c r="AG9" s="8">
        <v>2219</v>
      </c>
      <c r="AH9" s="8">
        <v>2009</v>
      </c>
    </row>
    <row r="10" spans="1:34" x14ac:dyDescent="0.25">
      <c r="A10" s="21">
        <v>30</v>
      </c>
      <c r="B10" s="8">
        <v>2190</v>
      </c>
      <c r="C10" s="8">
        <v>2223</v>
      </c>
      <c r="D10" s="8">
        <v>1917</v>
      </c>
      <c r="E10" s="8">
        <v>1659</v>
      </c>
      <c r="F10" s="8">
        <v>1695</v>
      </c>
      <c r="G10" s="8">
        <v>1758</v>
      </c>
      <c r="K10" s="8">
        <v>1682</v>
      </c>
      <c r="L10" s="8">
        <v>1668</v>
      </c>
      <c r="M10" s="8">
        <v>1724</v>
      </c>
      <c r="N10" s="8">
        <v>1661</v>
      </c>
      <c r="O10" s="8">
        <v>1706</v>
      </c>
      <c r="P10" s="8">
        <v>1638</v>
      </c>
      <c r="Q10" s="8">
        <v>1690</v>
      </c>
      <c r="R10" s="8">
        <v>1712</v>
      </c>
      <c r="S10" s="8">
        <v>1733</v>
      </c>
      <c r="T10" s="8">
        <v>1773</v>
      </c>
      <c r="U10" s="8">
        <v>1810</v>
      </c>
      <c r="V10" s="8">
        <v>1686</v>
      </c>
      <c r="W10" s="8">
        <v>2154</v>
      </c>
      <c r="X10" s="8">
        <v>2104</v>
      </c>
      <c r="Y10" s="8">
        <v>1873</v>
      </c>
      <c r="Z10" s="8">
        <v>2251</v>
      </c>
      <c r="AA10" s="8">
        <v>2236</v>
      </c>
      <c r="AB10" s="8">
        <v>1908</v>
      </c>
      <c r="AC10" s="8">
        <v>2280</v>
      </c>
      <c r="AD10" s="8">
        <v>2162</v>
      </c>
      <c r="AE10" s="8">
        <v>1855</v>
      </c>
      <c r="AF10" s="8">
        <v>2288</v>
      </c>
      <c r="AG10" s="8">
        <v>2321</v>
      </c>
      <c r="AH10" s="8">
        <v>2043</v>
      </c>
    </row>
    <row r="11" spans="1:34" x14ac:dyDescent="0.25">
      <c r="A11" s="21">
        <v>35</v>
      </c>
      <c r="B11" s="8">
        <v>2244</v>
      </c>
      <c r="C11" s="8">
        <v>2216</v>
      </c>
      <c r="D11" s="8">
        <v>1897</v>
      </c>
      <c r="E11" s="8">
        <v>1623</v>
      </c>
      <c r="F11" s="8">
        <v>1665</v>
      </c>
      <c r="G11" s="8">
        <v>1741</v>
      </c>
      <c r="K11" s="8">
        <v>1644</v>
      </c>
      <c r="L11" s="8">
        <v>1623</v>
      </c>
      <c r="M11" s="8">
        <v>1643</v>
      </c>
      <c r="N11" s="8">
        <v>1635</v>
      </c>
      <c r="O11" s="8">
        <v>1624</v>
      </c>
      <c r="P11" s="8">
        <v>1595</v>
      </c>
      <c r="Q11" s="8">
        <v>1555</v>
      </c>
      <c r="R11" s="8">
        <v>1636</v>
      </c>
      <c r="S11" s="8">
        <v>1683</v>
      </c>
      <c r="T11" s="8">
        <v>1748</v>
      </c>
      <c r="U11" s="8">
        <v>1786</v>
      </c>
      <c r="V11" s="8">
        <v>1673</v>
      </c>
      <c r="W11" s="8">
        <v>2177</v>
      </c>
      <c r="X11" s="8">
        <v>2096</v>
      </c>
      <c r="Y11" s="8">
        <v>1947</v>
      </c>
      <c r="Z11" s="8">
        <v>2338</v>
      </c>
      <c r="AA11" s="8">
        <v>2286</v>
      </c>
      <c r="AB11" s="8">
        <v>1990</v>
      </c>
      <c r="AC11" s="8">
        <v>2290</v>
      </c>
      <c r="AD11" s="8">
        <v>2299</v>
      </c>
      <c r="AE11" s="8">
        <v>1884</v>
      </c>
      <c r="AF11" s="8">
        <v>2355</v>
      </c>
      <c r="AG11" s="8">
        <v>2326</v>
      </c>
      <c r="AH11" s="8">
        <v>2125</v>
      </c>
    </row>
    <row r="12" spans="1:34" x14ac:dyDescent="0.25">
      <c r="A12" s="21">
        <v>40</v>
      </c>
      <c r="B12" s="8">
        <v>2308</v>
      </c>
      <c r="C12" s="8">
        <v>2270</v>
      </c>
      <c r="D12" s="8">
        <v>1947</v>
      </c>
      <c r="E12" s="8">
        <v>1650</v>
      </c>
      <c r="F12" s="8">
        <v>1697</v>
      </c>
      <c r="G12" s="8">
        <v>1704</v>
      </c>
      <c r="K12" s="8">
        <v>1661</v>
      </c>
      <c r="L12" s="8">
        <v>1600</v>
      </c>
      <c r="M12" s="8">
        <v>1681</v>
      </c>
      <c r="N12" s="8">
        <v>1633</v>
      </c>
      <c r="O12" s="8">
        <v>1688</v>
      </c>
      <c r="P12" s="8">
        <v>1640</v>
      </c>
      <c r="Q12" s="8">
        <v>1647</v>
      </c>
      <c r="R12" s="8">
        <v>1632</v>
      </c>
      <c r="S12" s="8">
        <v>1715</v>
      </c>
      <c r="T12" s="8">
        <v>1767</v>
      </c>
      <c r="U12" s="8">
        <v>1800</v>
      </c>
      <c r="V12" s="8">
        <v>1715</v>
      </c>
      <c r="W12" s="8">
        <v>2269</v>
      </c>
      <c r="X12" s="8">
        <v>2090</v>
      </c>
      <c r="Y12" s="8">
        <v>1942</v>
      </c>
      <c r="Z12" s="8">
        <v>2409</v>
      </c>
      <c r="AA12" s="8">
        <v>2373</v>
      </c>
      <c r="AB12" s="8">
        <v>1953</v>
      </c>
      <c r="AC12" s="8">
        <v>2366</v>
      </c>
      <c r="AD12" s="8">
        <v>2336</v>
      </c>
      <c r="AE12" s="8">
        <v>1940</v>
      </c>
      <c r="AF12" s="8">
        <v>2429</v>
      </c>
      <c r="AG12" s="8">
        <v>2485</v>
      </c>
      <c r="AH12" s="8">
        <v>2098</v>
      </c>
    </row>
    <row r="13" spans="1:34" x14ac:dyDescent="0.25">
      <c r="A13" s="21">
        <v>45</v>
      </c>
      <c r="B13" s="8">
        <v>2342</v>
      </c>
      <c r="C13" s="8">
        <v>2398</v>
      </c>
      <c r="D13" s="8">
        <v>1932</v>
      </c>
      <c r="E13" s="8">
        <v>1627</v>
      </c>
      <c r="F13" s="8">
        <v>1646</v>
      </c>
      <c r="G13" s="8">
        <v>1689</v>
      </c>
      <c r="K13" s="8">
        <v>1591</v>
      </c>
      <c r="L13" s="8">
        <v>1614</v>
      </c>
      <c r="M13" s="8">
        <v>1621</v>
      </c>
      <c r="N13" s="8">
        <v>1679</v>
      </c>
      <c r="O13" s="8">
        <v>1654</v>
      </c>
      <c r="P13" s="8">
        <v>1563</v>
      </c>
      <c r="Q13" s="8">
        <v>1579</v>
      </c>
      <c r="R13" s="8">
        <v>1596</v>
      </c>
      <c r="S13" s="8">
        <v>1676</v>
      </c>
      <c r="T13" s="8">
        <v>1711</v>
      </c>
      <c r="U13" s="8">
        <v>1747</v>
      </c>
      <c r="V13" s="8">
        <v>1689</v>
      </c>
      <c r="W13" s="8">
        <v>2235</v>
      </c>
      <c r="X13" s="8">
        <v>2148</v>
      </c>
      <c r="Y13" s="8">
        <v>1910</v>
      </c>
      <c r="Z13" s="8">
        <v>2474</v>
      </c>
      <c r="AA13" s="8">
        <v>2465</v>
      </c>
      <c r="AB13" s="8">
        <v>2018</v>
      </c>
      <c r="AC13" s="8">
        <v>2446</v>
      </c>
      <c r="AD13" s="8">
        <v>2394</v>
      </c>
      <c r="AE13" s="8">
        <v>1973</v>
      </c>
      <c r="AF13" s="8">
        <v>2514</v>
      </c>
      <c r="AG13" s="8">
        <v>2476</v>
      </c>
      <c r="AH13" s="8">
        <v>2143</v>
      </c>
    </row>
    <row r="14" spans="1:34" x14ac:dyDescent="0.25">
      <c r="A14" s="21">
        <v>50</v>
      </c>
      <c r="B14" s="8">
        <v>2429</v>
      </c>
      <c r="C14" s="8">
        <v>2309</v>
      </c>
      <c r="D14" s="8">
        <v>1954</v>
      </c>
      <c r="E14" s="8">
        <v>1599</v>
      </c>
      <c r="F14" s="8">
        <v>1685</v>
      </c>
      <c r="G14" s="8">
        <v>1698</v>
      </c>
      <c r="K14" s="8">
        <v>1616</v>
      </c>
      <c r="L14" s="8">
        <v>1614</v>
      </c>
      <c r="M14" s="8">
        <v>1622</v>
      </c>
      <c r="N14" s="8">
        <v>1575</v>
      </c>
      <c r="O14" s="8">
        <v>1621</v>
      </c>
      <c r="P14" s="8">
        <v>1554</v>
      </c>
      <c r="Q14" s="8">
        <v>1548</v>
      </c>
      <c r="R14" s="8">
        <v>1642</v>
      </c>
      <c r="S14" s="8">
        <v>1614</v>
      </c>
      <c r="T14" s="8">
        <v>1779</v>
      </c>
      <c r="U14" s="8">
        <v>1744</v>
      </c>
      <c r="V14" s="8">
        <v>1651</v>
      </c>
      <c r="W14" s="8">
        <v>2346</v>
      </c>
      <c r="X14" s="8">
        <v>2205</v>
      </c>
      <c r="Y14" s="8">
        <v>2035</v>
      </c>
      <c r="Z14" s="8">
        <v>2556</v>
      </c>
      <c r="AA14" s="8">
        <v>2523</v>
      </c>
      <c r="AB14" s="8">
        <v>1991</v>
      </c>
      <c r="AC14" s="8">
        <v>2476</v>
      </c>
      <c r="AD14" s="8">
        <v>2473</v>
      </c>
      <c r="AE14" s="8">
        <v>1969</v>
      </c>
      <c r="AF14" s="8">
        <v>2579</v>
      </c>
      <c r="AG14" s="8">
        <v>2561</v>
      </c>
      <c r="AH14" s="8">
        <v>2206</v>
      </c>
    </row>
    <row r="15" spans="1:34" x14ac:dyDescent="0.25">
      <c r="A15" s="21">
        <v>55</v>
      </c>
      <c r="B15" s="8">
        <v>2486</v>
      </c>
      <c r="C15" s="8">
        <v>2447</v>
      </c>
      <c r="D15" s="8">
        <v>2023</v>
      </c>
      <c r="E15" s="8">
        <v>1688</v>
      </c>
      <c r="F15" s="8">
        <v>1647</v>
      </c>
      <c r="G15" s="8">
        <v>1675</v>
      </c>
      <c r="K15" s="8">
        <v>1587</v>
      </c>
      <c r="L15" s="8">
        <v>1601</v>
      </c>
      <c r="M15" s="8">
        <v>1611</v>
      </c>
      <c r="N15" s="8">
        <v>1619</v>
      </c>
      <c r="O15" s="8">
        <v>1554</v>
      </c>
      <c r="P15" s="8">
        <v>1510</v>
      </c>
      <c r="Q15" s="8">
        <v>1632</v>
      </c>
      <c r="R15" s="8">
        <v>1626</v>
      </c>
      <c r="S15" s="8">
        <v>1673</v>
      </c>
      <c r="T15" s="8">
        <v>1702</v>
      </c>
      <c r="U15" s="8">
        <v>1765</v>
      </c>
      <c r="V15" s="8">
        <v>1622</v>
      </c>
      <c r="W15" s="8">
        <v>2378</v>
      </c>
      <c r="X15" s="8">
        <v>2216</v>
      </c>
      <c r="Y15" s="8">
        <v>1940</v>
      </c>
      <c r="Z15" s="8">
        <v>2588</v>
      </c>
      <c r="AA15" s="8">
        <v>2458</v>
      </c>
      <c r="AB15" s="8">
        <v>2064</v>
      </c>
      <c r="AC15" s="8">
        <v>2555</v>
      </c>
      <c r="AD15" s="8">
        <v>2559</v>
      </c>
      <c r="AE15" s="8">
        <v>2022</v>
      </c>
      <c r="AF15" s="8">
        <v>2562</v>
      </c>
      <c r="AG15" s="8">
        <v>2620</v>
      </c>
      <c r="AH15" s="8">
        <v>2237</v>
      </c>
    </row>
    <row r="16" spans="1:34" x14ac:dyDescent="0.25">
      <c r="A16" s="21">
        <v>60</v>
      </c>
      <c r="B16" s="10">
        <v>2500</v>
      </c>
      <c r="C16" s="10">
        <v>2529</v>
      </c>
      <c r="D16" s="10">
        <v>1999</v>
      </c>
      <c r="E16" s="10">
        <v>1639</v>
      </c>
      <c r="F16" s="10">
        <v>1649</v>
      </c>
      <c r="G16" s="10">
        <v>1662</v>
      </c>
      <c r="K16" s="10">
        <v>1575</v>
      </c>
      <c r="L16" s="10">
        <v>1565</v>
      </c>
      <c r="M16" s="10">
        <v>1609</v>
      </c>
      <c r="N16" s="10">
        <v>1597</v>
      </c>
      <c r="O16" s="10">
        <v>1562</v>
      </c>
      <c r="P16" s="10">
        <v>1571</v>
      </c>
      <c r="Q16" s="10">
        <v>1593</v>
      </c>
      <c r="R16" s="10">
        <v>1620</v>
      </c>
      <c r="S16" s="10">
        <v>1607</v>
      </c>
      <c r="T16" s="10">
        <v>1755</v>
      </c>
      <c r="U16" s="10">
        <v>1757</v>
      </c>
      <c r="V16" s="10">
        <v>1601</v>
      </c>
      <c r="W16" s="10">
        <v>2417</v>
      </c>
      <c r="X16" s="10">
        <v>2244</v>
      </c>
      <c r="Y16" s="10">
        <v>1976</v>
      </c>
      <c r="Z16" s="10">
        <v>2592</v>
      </c>
      <c r="AA16" s="10">
        <v>2589</v>
      </c>
      <c r="AB16" s="10">
        <v>2075</v>
      </c>
      <c r="AC16" s="10">
        <v>2600</v>
      </c>
      <c r="AD16" s="10">
        <v>2596</v>
      </c>
      <c r="AE16" s="10">
        <v>2003</v>
      </c>
      <c r="AF16" s="10">
        <v>2639</v>
      </c>
      <c r="AG16" s="10">
        <v>2722</v>
      </c>
      <c r="AH16" s="10">
        <v>2229</v>
      </c>
    </row>
    <row r="17" spans="1:34" x14ac:dyDescent="0.25">
      <c r="A17" s="58" t="s">
        <v>444</v>
      </c>
      <c r="B17" s="40">
        <f t="shared" ref="B17:G17" si="0">SLOPE(B4:B16,$A4:$A16)</f>
        <v>12.162637362637366</v>
      </c>
      <c r="C17" s="40">
        <f t="shared" si="0"/>
        <v>10.534065934065934</v>
      </c>
      <c r="D17" s="40">
        <f t="shared" si="0"/>
        <v>4.941758241758242</v>
      </c>
      <c r="E17" s="40">
        <f t="shared" si="0"/>
        <v>-1.7318681318681324</v>
      </c>
      <c r="F17" s="40">
        <f t="shared" si="0"/>
        <v>-3.3868131868131859</v>
      </c>
      <c r="G17" s="40">
        <f t="shared" si="0"/>
        <v>-2.4483516483516485</v>
      </c>
      <c r="J17" s="15" t="s">
        <v>444</v>
      </c>
      <c r="K17" s="40">
        <f t="shared" ref="K17:AH17" si="1">SLOPE(K4:K16,$A4:$A16)</f>
        <v>-3.3725274725274721</v>
      </c>
      <c r="L17" s="40">
        <f t="shared" si="1"/>
        <v>-3.6582417582417581</v>
      </c>
      <c r="M17" s="40">
        <f t="shared" si="1"/>
        <v>-3.1285714285714281</v>
      </c>
      <c r="N17" s="40">
        <f t="shared" si="1"/>
        <v>-3.0318681318681318</v>
      </c>
      <c r="O17" s="40">
        <f t="shared" si="1"/>
        <v>-2.7483516483516484</v>
      </c>
      <c r="P17" s="40">
        <f t="shared" si="1"/>
        <v>-2.7978021978021981</v>
      </c>
      <c r="Q17" s="40">
        <f t="shared" si="1"/>
        <v>-1.9527472527472531</v>
      </c>
      <c r="R17" s="40">
        <f t="shared" si="1"/>
        <v>-2.7362637362637354</v>
      </c>
      <c r="S17" s="40">
        <f t="shared" si="1"/>
        <v>-3.0912087912087918</v>
      </c>
      <c r="T17" s="40">
        <f t="shared" si="1"/>
        <v>-0.73076923076923073</v>
      </c>
      <c r="U17" s="40">
        <f t="shared" si="1"/>
        <v>-2.0670329670329672</v>
      </c>
      <c r="V17" s="40">
        <f t="shared" si="1"/>
        <v>-2.1032967032967034</v>
      </c>
      <c r="W17" s="40">
        <f t="shared" si="1"/>
        <v>8.7439560439560431</v>
      </c>
      <c r="X17" s="40">
        <f t="shared" si="1"/>
        <v>6.4824175824175843</v>
      </c>
      <c r="Y17" s="40">
        <f t="shared" si="1"/>
        <v>3.0373626373626381</v>
      </c>
      <c r="Z17" s="40">
        <f t="shared" si="1"/>
        <v>11.843956043956046</v>
      </c>
      <c r="AA17" s="40">
        <f t="shared" si="1"/>
        <v>10.740659340659342</v>
      </c>
      <c r="AB17" s="40">
        <f t="shared" si="1"/>
        <v>5.6230769230769226</v>
      </c>
      <c r="AC17" s="40">
        <f t="shared" si="1"/>
        <v>12.04175824175824</v>
      </c>
      <c r="AD17" s="40">
        <f t="shared" si="1"/>
        <v>12.068131868131868</v>
      </c>
      <c r="AE17" s="40">
        <f t="shared" si="1"/>
        <v>5.90879120879121</v>
      </c>
      <c r="AF17" s="40">
        <f t="shared" si="1"/>
        <v>12.167032967032966</v>
      </c>
      <c r="AG17" s="40">
        <f t="shared" si="1"/>
        <v>13.313186813186816</v>
      </c>
      <c r="AH17" s="40">
        <f t="shared" si="1"/>
        <v>6.9593406593406604</v>
      </c>
    </row>
    <row r="18" spans="1:34" x14ac:dyDescent="0.25">
      <c r="A18" s="58" t="s">
        <v>451</v>
      </c>
      <c r="B18" s="16"/>
      <c r="C18" s="16"/>
      <c r="D18" s="16"/>
      <c r="E18" s="16"/>
      <c r="F18" s="16">
        <f>AVERAGE(E17:G17)</f>
        <v>-2.5223443223443223</v>
      </c>
      <c r="G18" s="16"/>
      <c r="J18" s="15" t="s">
        <v>445</v>
      </c>
      <c r="K18" s="16">
        <f>K17-$F$18</f>
        <v>-0.85018315018314983</v>
      </c>
      <c r="L18" s="16">
        <f t="shared" ref="L18:AG18" si="2">L17-$F$18</f>
        <v>-1.1358974358974359</v>
      </c>
      <c r="M18" s="16">
        <f t="shared" si="2"/>
        <v>-0.60622710622710585</v>
      </c>
      <c r="N18" s="16">
        <f t="shared" si="2"/>
        <v>-0.50952380952380949</v>
      </c>
      <c r="O18" s="16">
        <f t="shared" si="2"/>
        <v>-0.22600732600732609</v>
      </c>
      <c r="P18" s="16">
        <f t="shared" si="2"/>
        <v>-0.27545787545787581</v>
      </c>
      <c r="Q18" s="16">
        <f t="shared" si="2"/>
        <v>0.56959706959706913</v>
      </c>
      <c r="R18" s="16">
        <f t="shared" si="2"/>
        <v>-0.21391941391941316</v>
      </c>
      <c r="S18" s="16">
        <f t="shared" si="2"/>
        <v>-0.56886446886446951</v>
      </c>
      <c r="T18" s="16">
        <f t="shared" si="2"/>
        <v>1.7915750915750914</v>
      </c>
      <c r="U18" s="16">
        <f t="shared" si="2"/>
        <v>0.45531135531135503</v>
      </c>
      <c r="V18" s="16">
        <f t="shared" si="2"/>
        <v>0.41904761904761889</v>
      </c>
      <c r="W18" s="16">
        <f t="shared" si="2"/>
        <v>11.266300366300365</v>
      </c>
      <c r="X18" s="16">
        <f t="shared" si="2"/>
        <v>9.0047619047619065</v>
      </c>
      <c r="Y18" s="16">
        <f t="shared" si="2"/>
        <v>5.5597069597069604</v>
      </c>
      <c r="Z18" s="16">
        <f t="shared" si="2"/>
        <v>14.366300366300369</v>
      </c>
      <c r="AA18" s="16">
        <f t="shared" si="2"/>
        <v>13.263003663003664</v>
      </c>
      <c r="AB18" s="16">
        <f t="shared" si="2"/>
        <v>8.1454212454212449</v>
      </c>
      <c r="AC18" s="16">
        <f t="shared" si="2"/>
        <v>14.564102564102562</v>
      </c>
      <c r="AD18" s="16">
        <f t="shared" si="2"/>
        <v>14.59047619047619</v>
      </c>
      <c r="AE18" s="16">
        <f t="shared" si="2"/>
        <v>8.4311355311355314</v>
      </c>
      <c r="AF18" s="16">
        <f t="shared" si="2"/>
        <v>14.689377289377289</v>
      </c>
      <c r="AG18" s="16">
        <f t="shared" si="2"/>
        <v>15.835531135531138</v>
      </c>
      <c r="AH18" s="16">
        <f>AH17-$F$18</f>
        <v>9.4816849816849818</v>
      </c>
    </row>
    <row r="19" spans="1:34" x14ac:dyDescent="0.25">
      <c r="A19" s="58" t="s">
        <v>452</v>
      </c>
      <c r="B19" s="16">
        <f>B17-$F$18</f>
        <v>14.684981684981688</v>
      </c>
      <c r="C19" s="16">
        <f>C17-$F$18</f>
        <v>13.056410256410256</v>
      </c>
      <c r="D19" s="16">
        <f>D17-$F$18</f>
        <v>7.4641025641025642</v>
      </c>
      <c r="E19" s="16"/>
      <c r="F19" s="16"/>
      <c r="G19" s="16"/>
      <c r="J19" s="15" t="s">
        <v>446</v>
      </c>
      <c r="K19" s="16">
        <f>K18/$B$19</f>
        <v>-5.7894736842105228E-2</v>
      </c>
      <c r="L19" s="16">
        <f>L18/$C$19</f>
        <v>-8.6999214454045556E-2</v>
      </c>
      <c r="M19" s="16">
        <f>M18/$D$19</f>
        <v>-8.1219021445747608E-2</v>
      </c>
      <c r="N19" s="16">
        <f>N18/$B$19</f>
        <v>-3.4696931903217751E-2</v>
      </c>
      <c r="O19" s="16">
        <f>O18/$C$19</f>
        <v>-1.7310066210301882E-2</v>
      </c>
      <c r="P19" s="16">
        <f>P18/$D$19</f>
        <v>-3.6904352946950041E-2</v>
      </c>
      <c r="Q19" s="16">
        <f>Q18/$B$19</f>
        <v>3.8787727612870998E-2</v>
      </c>
      <c r="R19" s="16">
        <f>R18/$C$19</f>
        <v>-1.638424419257092E-2</v>
      </c>
      <c r="S19" s="16">
        <f>S18/$D$19</f>
        <v>-7.6213377827943352E-2</v>
      </c>
      <c r="T19" s="16">
        <f>T18/$B$19</f>
        <v>0.12200049887752554</v>
      </c>
      <c r="U19" s="16">
        <f>U18/$C$19</f>
        <v>3.4872629334530336E-2</v>
      </c>
      <c r="V19" s="16">
        <f>V18/$D$19</f>
        <v>5.6141728419296245E-2</v>
      </c>
      <c r="W19" s="16">
        <f>W18/$B$19</f>
        <v>0.76719880269393848</v>
      </c>
      <c r="X19" s="16">
        <f>X18/$C$19</f>
        <v>0.68968129278419943</v>
      </c>
      <c r="Y19" s="16">
        <f>Y18/$D$19</f>
        <v>0.74485940030426467</v>
      </c>
      <c r="Z19" s="16">
        <f>Z18/$B$19</f>
        <v>0.97829882763781484</v>
      </c>
      <c r="AA19" s="16">
        <f>AA18/$C$19</f>
        <v>1.0158231399394009</v>
      </c>
      <c r="AB19" s="16">
        <f>AB18/$D$19</f>
        <v>1.0912793836187857</v>
      </c>
      <c r="AC19" s="16">
        <f>AC18/$B$19</f>
        <v>0.99176852082813638</v>
      </c>
      <c r="AD19" s="16">
        <f>AD18/$C$19</f>
        <v>1.1174952306138481</v>
      </c>
      <c r="AE19" s="16">
        <f>AE18/$D$19</f>
        <v>1.1295578348137607</v>
      </c>
      <c r="AF19" s="16">
        <f>AF18/$B$19</f>
        <v>1.0002993265153401</v>
      </c>
      <c r="AG19" s="16">
        <f>AG18/$C$19</f>
        <v>1.2128548984401304</v>
      </c>
      <c r="AH19" s="16">
        <f>AH18/$D$19</f>
        <v>1.2703047553614368</v>
      </c>
    </row>
    <row r="21" spans="1:34" x14ac:dyDescent="0.25">
      <c r="A21" s="4"/>
      <c r="B21" s="59" t="s">
        <v>486</v>
      </c>
    </row>
    <row r="22" spans="1:34" x14ac:dyDescent="0.25">
      <c r="A22" s="19" t="s">
        <v>443</v>
      </c>
      <c r="B22" s="19">
        <v>100</v>
      </c>
      <c r="C22" s="19">
        <v>100</v>
      </c>
      <c r="D22" s="19">
        <v>100</v>
      </c>
      <c r="E22" s="19">
        <v>10</v>
      </c>
      <c r="F22" s="19">
        <v>10</v>
      </c>
      <c r="G22" s="19">
        <v>10</v>
      </c>
      <c r="H22" s="19">
        <v>1</v>
      </c>
      <c r="I22" s="19">
        <v>1</v>
      </c>
      <c r="J22" s="19">
        <v>1</v>
      </c>
      <c r="K22" s="19">
        <v>0.1</v>
      </c>
      <c r="L22" s="19">
        <v>0.1</v>
      </c>
      <c r="M22" s="19">
        <v>0.1</v>
      </c>
      <c r="N22" s="19">
        <v>0.01</v>
      </c>
      <c r="O22" s="19">
        <v>0.01</v>
      </c>
      <c r="P22" s="19">
        <v>0.01</v>
      </c>
      <c r="Q22" s="19">
        <v>1E-3</v>
      </c>
      <c r="R22" s="19">
        <v>1E-3</v>
      </c>
      <c r="S22" s="19">
        <v>1E-3</v>
      </c>
      <c r="T22" s="19">
        <v>1E-4</v>
      </c>
      <c r="U22" s="19">
        <v>1E-4</v>
      </c>
      <c r="V22" s="19">
        <v>1E-4</v>
      </c>
      <c r="W22" s="19">
        <v>1.0000000000000001E-5</v>
      </c>
      <c r="X22" s="19">
        <v>1.0000000000000001E-5</v>
      </c>
      <c r="Y22" s="19">
        <v>1.0000000000000001E-5</v>
      </c>
    </row>
    <row r="23" spans="1:34" x14ac:dyDescent="0.25">
      <c r="A23" s="20" t="s">
        <v>9</v>
      </c>
      <c r="B23" s="6" t="s">
        <v>35</v>
      </c>
      <c r="C23" s="6" t="s">
        <v>36</v>
      </c>
      <c r="D23" s="6" t="s">
        <v>59</v>
      </c>
      <c r="E23" s="6" t="s">
        <v>83</v>
      </c>
      <c r="F23" s="6" t="s">
        <v>84</v>
      </c>
      <c r="G23" s="6" t="s">
        <v>107</v>
      </c>
      <c r="H23" s="6" t="s">
        <v>131</v>
      </c>
      <c r="I23" s="6" t="s">
        <v>132</v>
      </c>
      <c r="J23" s="6" t="s">
        <v>155</v>
      </c>
      <c r="K23" s="6" t="s">
        <v>179</v>
      </c>
      <c r="L23" s="6" t="s">
        <v>180</v>
      </c>
      <c r="M23" s="6" t="s">
        <v>203</v>
      </c>
      <c r="N23" s="6" t="s">
        <v>227</v>
      </c>
      <c r="O23" s="6" t="s">
        <v>228</v>
      </c>
      <c r="P23" s="6" t="s">
        <v>251</v>
      </c>
      <c r="Q23" s="6" t="s">
        <v>275</v>
      </c>
      <c r="R23" s="6" t="s">
        <v>276</v>
      </c>
      <c r="S23" s="6" t="s">
        <v>299</v>
      </c>
      <c r="T23" s="6" t="s">
        <v>323</v>
      </c>
      <c r="U23" s="6" t="s">
        <v>324</v>
      </c>
      <c r="V23" s="6" t="s">
        <v>347</v>
      </c>
      <c r="W23" s="6" t="s">
        <v>371</v>
      </c>
      <c r="X23" s="6" t="s">
        <v>372</v>
      </c>
      <c r="Y23" s="6" t="s">
        <v>395</v>
      </c>
    </row>
    <row r="24" spans="1:34" x14ac:dyDescent="0.25">
      <c r="A24" s="21">
        <v>0</v>
      </c>
      <c r="B24" s="8">
        <v>14667</v>
      </c>
      <c r="C24" s="8">
        <v>14497</v>
      </c>
      <c r="D24" s="8">
        <v>15945</v>
      </c>
      <c r="E24" s="8">
        <v>2748</v>
      </c>
      <c r="F24" s="8">
        <v>2647</v>
      </c>
      <c r="G24" s="8">
        <v>2759</v>
      </c>
      <c r="H24" s="8">
        <v>2111</v>
      </c>
      <c r="I24" s="8">
        <v>1938</v>
      </c>
      <c r="J24" s="8">
        <v>2052</v>
      </c>
      <c r="K24" s="8">
        <v>1987</v>
      </c>
      <c r="L24" s="8">
        <v>1883</v>
      </c>
      <c r="M24" s="8">
        <v>1981</v>
      </c>
      <c r="N24" s="8">
        <v>1847</v>
      </c>
      <c r="O24" s="8">
        <v>1834</v>
      </c>
      <c r="P24" s="8">
        <v>1844</v>
      </c>
      <c r="Q24" s="8">
        <v>1944</v>
      </c>
      <c r="R24" s="8">
        <v>1833</v>
      </c>
      <c r="S24" s="8">
        <v>1774</v>
      </c>
      <c r="T24" s="8">
        <v>1916</v>
      </c>
      <c r="U24" s="8">
        <v>1851</v>
      </c>
      <c r="V24" s="8">
        <v>1787</v>
      </c>
      <c r="W24" s="8">
        <v>1885</v>
      </c>
      <c r="X24" s="8">
        <v>1887</v>
      </c>
      <c r="Y24" s="8">
        <v>1890</v>
      </c>
    </row>
    <row r="25" spans="1:34" x14ac:dyDescent="0.25">
      <c r="A25" s="21">
        <v>5</v>
      </c>
      <c r="B25" s="8">
        <v>14037</v>
      </c>
      <c r="C25" s="8">
        <v>13847</v>
      </c>
      <c r="D25" s="8">
        <v>15847</v>
      </c>
      <c r="E25" s="8">
        <v>2865</v>
      </c>
      <c r="F25" s="8">
        <v>2594</v>
      </c>
      <c r="G25" s="8">
        <v>2759</v>
      </c>
      <c r="H25" s="8">
        <v>2096</v>
      </c>
      <c r="I25" s="8">
        <v>2008</v>
      </c>
      <c r="J25" s="8">
        <v>2086</v>
      </c>
      <c r="K25" s="8">
        <v>2080</v>
      </c>
      <c r="L25" s="8">
        <v>1913</v>
      </c>
      <c r="M25" s="8">
        <v>2007</v>
      </c>
      <c r="N25" s="8">
        <v>1862</v>
      </c>
      <c r="O25" s="8">
        <v>1928</v>
      </c>
      <c r="P25" s="8">
        <v>1788</v>
      </c>
      <c r="Q25" s="8">
        <v>1951</v>
      </c>
      <c r="R25" s="8">
        <v>1882</v>
      </c>
      <c r="S25" s="8">
        <v>1800</v>
      </c>
      <c r="T25" s="8">
        <v>1955</v>
      </c>
      <c r="U25" s="8">
        <v>1910</v>
      </c>
      <c r="V25" s="8">
        <v>1771</v>
      </c>
      <c r="W25" s="8">
        <v>2075</v>
      </c>
      <c r="X25" s="8">
        <v>1936</v>
      </c>
      <c r="Y25" s="8">
        <v>1869</v>
      </c>
    </row>
    <row r="26" spans="1:34" x14ac:dyDescent="0.25">
      <c r="A26" s="21">
        <v>10</v>
      </c>
      <c r="B26" s="8">
        <v>13144</v>
      </c>
      <c r="C26" s="8">
        <v>13042</v>
      </c>
      <c r="D26" s="8">
        <v>14896</v>
      </c>
      <c r="E26" s="8">
        <v>2809</v>
      </c>
      <c r="F26" s="8">
        <v>2577</v>
      </c>
      <c r="G26" s="8">
        <v>2741</v>
      </c>
      <c r="H26" s="8">
        <v>2153</v>
      </c>
      <c r="I26" s="8">
        <v>2030</v>
      </c>
      <c r="J26" s="8">
        <v>2097</v>
      </c>
      <c r="K26" s="8">
        <v>2029</v>
      </c>
      <c r="L26" s="8">
        <v>2002</v>
      </c>
      <c r="M26" s="8">
        <v>2019</v>
      </c>
      <c r="N26" s="8">
        <v>2004</v>
      </c>
      <c r="O26" s="8">
        <v>1922</v>
      </c>
      <c r="P26" s="8">
        <v>1794</v>
      </c>
      <c r="Q26" s="8">
        <v>2091</v>
      </c>
      <c r="R26" s="8">
        <v>1921</v>
      </c>
      <c r="S26" s="8">
        <v>1835</v>
      </c>
      <c r="T26" s="8">
        <v>2043</v>
      </c>
      <c r="U26" s="8">
        <v>1987</v>
      </c>
      <c r="V26" s="8">
        <v>1847</v>
      </c>
      <c r="W26" s="8">
        <v>2013</v>
      </c>
      <c r="X26" s="8">
        <v>2106</v>
      </c>
      <c r="Y26" s="8">
        <v>1903</v>
      </c>
    </row>
    <row r="27" spans="1:34" x14ac:dyDescent="0.25">
      <c r="A27" s="21">
        <v>15</v>
      </c>
      <c r="B27" s="8">
        <v>12923</v>
      </c>
      <c r="C27" s="8">
        <v>12653</v>
      </c>
      <c r="D27" s="8">
        <v>13849</v>
      </c>
      <c r="E27" s="8">
        <v>2826</v>
      </c>
      <c r="F27" s="8">
        <v>2577</v>
      </c>
      <c r="G27" s="8">
        <v>2629</v>
      </c>
      <c r="H27" s="8">
        <v>2207</v>
      </c>
      <c r="I27" s="8">
        <v>2206</v>
      </c>
      <c r="J27" s="8">
        <v>2050</v>
      </c>
      <c r="K27" s="8">
        <v>2124</v>
      </c>
      <c r="L27" s="8">
        <v>1972</v>
      </c>
      <c r="M27" s="8">
        <v>2071</v>
      </c>
      <c r="N27" s="8">
        <v>2091</v>
      </c>
      <c r="O27" s="8">
        <v>1972</v>
      </c>
      <c r="P27" s="8">
        <v>1846</v>
      </c>
      <c r="Q27" s="8">
        <v>2169</v>
      </c>
      <c r="R27" s="8">
        <v>2059</v>
      </c>
      <c r="S27" s="8">
        <v>1836</v>
      </c>
      <c r="T27" s="8">
        <v>2069</v>
      </c>
      <c r="U27" s="8">
        <v>2055</v>
      </c>
      <c r="V27" s="8">
        <v>1870</v>
      </c>
      <c r="W27" s="8">
        <v>2161</v>
      </c>
      <c r="X27" s="8">
        <v>2134</v>
      </c>
      <c r="Y27" s="8">
        <v>1963</v>
      </c>
    </row>
    <row r="28" spans="1:34" x14ac:dyDescent="0.25">
      <c r="A28" s="21">
        <v>20</v>
      </c>
      <c r="B28" s="8">
        <v>12561</v>
      </c>
      <c r="C28" s="8">
        <v>12326</v>
      </c>
      <c r="D28" s="8">
        <v>13096</v>
      </c>
      <c r="E28" s="8">
        <v>2865</v>
      </c>
      <c r="F28" s="8">
        <v>2692</v>
      </c>
      <c r="G28" s="8">
        <v>2724</v>
      </c>
      <c r="H28" s="8">
        <v>2305</v>
      </c>
      <c r="I28" s="8">
        <v>2171</v>
      </c>
      <c r="J28" s="8">
        <v>2123</v>
      </c>
      <c r="K28" s="8">
        <v>2210</v>
      </c>
      <c r="L28" s="8">
        <v>2089</v>
      </c>
      <c r="M28" s="8">
        <v>2083</v>
      </c>
      <c r="N28" s="8">
        <v>2124</v>
      </c>
      <c r="O28" s="8">
        <v>2024</v>
      </c>
      <c r="P28" s="8">
        <v>1866</v>
      </c>
      <c r="Q28" s="8">
        <v>2195</v>
      </c>
      <c r="R28" s="8">
        <v>2115</v>
      </c>
      <c r="S28" s="8">
        <v>1882</v>
      </c>
      <c r="T28" s="8">
        <v>2087</v>
      </c>
      <c r="U28" s="8">
        <v>2029</v>
      </c>
      <c r="V28" s="8">
        <v>1924</v>
      </c>
      <c r="W28" s="8">
        <v>2192</v>
      </c>
      <c r="X28" s="8">
        <v>2156</v>
      </c>
      <c r="Y28" s="8">
        <v>1960</v>
      </c>
    </row>
    <row r="29" spans="1:34" x14ac:dyDescent="0.25">
      <c r="A29" s="21">
        <v>25</v>
      </c>
      <c r="B29" s="8">
        <v>12223</v>
      </c>
      <c r="C29" s="8">
        <v>12328</v>
      </c>
      <c r="D29" s="8">
        <v>12478</v>
      </c>
      <c r="E29" s="8">
        <v>2943</v>
      </c>
      <c r="F29" s="8">
        <v>2686</v>
      </c>
      <c r="G29" s="8">
        <v>2656</v>
      </c>
      <c r="H29" s="8">
        <v>2318</v>
      </c>
      <c r="I29" s="8">
        <v>2238</v>
      </c>
      <c r="J29" s="8">
        <v>2144</v>
      </c>
      <c r="K29" s="8">
        <v>2240</v>
      </c>
      <c r="L29" s="8">
        <v>2124</v>
      </c>
      <c r="M29" s="8">
        <v>2110</v>
      </c>
      <c r="N29" s="8">
        <v>2157</v>
      </c>
      <c r="O29" s="8">
        <v>2213</v>
      </c>
      <c r="P29" s="8">
        <v>1993</v>
      </c>
      <c r="Q29" s="8">
        <v>2267</v>
      </c>
      <c r="R29" s="8">
        <v>2264</v>
      </c>
      <c r="S29" s="8">
        <v>1865</v>
      </c>
      <c r="T29" s="8">
        <v>2217</v>
      </c>
      <c r="U29" s="8">
        <v>2112</v>
      </c>
      <c r="V29" s="8">
        <v>1941</v>
      </c>
      <c r="W29" s="8">
        <v>2322</v>
      </c>
      <c r="X29" s="8">
        <v>2159</v>
      </c>
      <c r="Y29" s="8">
        <v>1987</v>
      </c>
    </row>
    <row r="30" spans="1:34" x14ac:dyDescent="0.25">
      <c r="A30" s="21">
        <v>30</v>
      </c>
      <c r="B30" s="8">
        <v>11980</v>
      </c>
      <c r="C30" s="8">
        <v>11797</v>
      </c>
      <c r="D30" s="8">
        <v>12032</v>
      </c>
      <c r="E30" s="8">
        <v>2863</v>
      </c>
      <c r="F30" s="8">
        <v>2699</v>
      </c>
      <c r="G30" s="8">
        <v>2701</v>
      </c>
      <c r="H30" s="8">
        <v>2433</v>
      </c>
      <c r="I30" s="8">
        <v>2317</v>
      </c>
      <c r="J30" s="8">
        <v>2218</v>
      </c>
      <c r="K30" s="8">
        <v>2328</v>
      </c>
      <c r="L30" s="8">
        <v>2182</v>
      </c>
      <c r="M30" s="8">
        <v>2135</v>
      </c>
      <c r="N30" s="8">
        <v>2229</v>
      </c>
      <c r="O30" s="8">
        <v>2147</v>
      </c>
      <c r="P30" s="8">
        <v>1928</v>
      </c>
      <c r="Q30" s="8">
        <v>2372</v>
      </c>
      <c r="R30" s="8">
        <v>2203</v>
      </c>
      <c r="S30" s="8">
        <v>1918</v>
      </c>
      <c r="T30" s="8">
        <v>2344</v>
      </c>
      <c r="U30" s="8">
        <v>2302</v>
      </c>
      <c r="V30" s="8">
        <v>1995</v>
      </c>
      <c r="W30" s="8">
        <v>2332</v>
      </c>
      <c r="X30" s="8">
        <v>2268</v>
      </c>
      <c r="Y30" s="8">
        <v>1976</v>
      </c>
    </row>
    <row r="31" spans="1:34" x14ac:dyDescent="0.25">
      <c r="A31" s="21">
        <v>35</v>
      </c>
      <c r="B31" s="8">
        <v>11947</v>
      </c>
      <c r="C31" s="8">
        <v>11673</v>
      </c>
      <c r="D31" s="8">
        <v>11881</v>
      </c>
      <c r="E31" s="8">
        <v>3050</v>
      </c>
      <c r="F31" s="8">
        <v>2710</v>
      </c>
      <c r="G31" s="8">
        <v>2692</v>
      </c>
      <c r="H31" s="8">
        <v>2463</v>
      </c>
      <c r="I31" s="8">
        <v>2364</v>
      </c>
      <c r="J31" s="8">
        <v>2220</v>
      </c>
      <c r="K31" s="8">
        <v>2372</v>
      </c>
      <c r="L31" s="8">
        <v>2127</v>
      </c>
      <c r="M31" s="8">
        <v>2200</v>
      </c>
      <c r="N31" s="8">
        <v>2263</v>
      </c>
      <c r="O31" s="8">
        <v>2264</v>
      </c>
      <c r="P31" s="8">
        <v>1956</v>
      </c>
      <c r="Q31" s="8">
        <v>2361</v>
      </c>
      <c r="R31" s="8">
        <v>2278</v>
      </c>
      <c r="S31" s="8">
        <v>2031</v>
      </c>
      <c r="T31" s="8">
        <v>2309</v>
      </c>
      <c r="U31" s="8">
        <v>2299</v>
      </c>
      <c r="V31" s="8">
        <v>2051</v>
      </c>
      <c r="W31" s="8">
        <v>2387</v>
      </c>
      <c r="X31" s="8">
        <v>2309</v>
      </c>
      <c r="Y31" s="8">
        <v>2072</v>
      </c>
    </row>
    <row r="32" spans="1:34" x14ac:dyDescent="0.25">
      <c r="A32" s="21">
        <v>40</v>
      </c>
      <c r="B32" s="8">
        <v>11705</v>
      </c>
      <c r="C32" s="8">
        <v>11510</v>
      </c>
      <c r="D32" s="8">
        <v>11747</v>
      </c>
      <c r="E32" s="8">
        <v>3007</v>
      </c>
      <c r="F32" s="8">
        <v>2738</v>
      </c>
      <c r="G32" s="8">
        <v>2763</v>
      </c>
      <c r="H32" s="8">
        <v>2466</v>
      </c>
      <c r="I32" s="8">
        <v>2393</v>
      </c>
      <c r="J32" s="8">
        <v>2251</v>
      </c>
      <c r="K32" s="8">
        <v>2472</v>
      </c>
      <c r="L32" s="8">
        <v>2256</v>
      </c>
      <c r="M32" s="8">
        <v>2150</v>
      </c>
      <c r="N32" s="8">
        <v>2308</v>
      </c>
      <c r="O32" s="8">
        <v>2259</v>
      </c>
      <c r="P32" s="8">
        <v>1947</v>
      </c>
      <c r="Q32" s="8">
        <v>2501</v>
      </c>
      <c r="R32" s="8">
        <v>2332</v>
      </c>
      <c r="S32" s="8">
        <v>2042</v>
      </c>
      <c r="T32" s="8">
        <v>2447</v>
      </c>
      <c r="U32" s="8">
        <v>2380</v>
      </c>
      <c r="V32" s="8">
        <v>2067</v>
      </c>
      <c r="W32" s="8">
        <v>2510</v>
      </c>
      <c r="X32" s="8">
        <v>2352</v>
      </c>
      <c r="Y32" s="8">
        <v>2110</v>
      </c>
    </row>
    <row r="33" spans="1:25" x14ac:dyDescent="0.25">
      <c r="A33" s="21">
        <v>45</v>
      </c>
      <c r="B33" s="8">
        <v>11620</v>
      </c>
      <c r="C33" s="8">
        <v>11387</v>
      </c>
      <c r="D33" s="8">
        <v>11582</v>
      </c>
      <c r="E33" s="8">
        <v>3040</v>
      </c>
      <c r="F33" s="8">
        <v>2809</v>
      </c>
      <c r="G33" s="8">
        <v>2730</v>
      </c>
      <c r="H33" s="8">
        <v>2538</v>
      </c>
      <c r="I33" s="8">
        <v>2480</v>
      </c>
      <c r="J33" s="8">
        <v>2214</v>
      </c>
      <c r="K33" s="8">
        <v>2480</v>
      </c>
      <c r="L33" s="8">
        <v>2349</v>
      </c>
      <c r="M33" s="8">
        <v>2254</v>
      </c>
      <c r="N33" s="8">
        <v>2432</v>
      </c>
      <c r="O33" s="8">
        <v>2350</v>
      </c>
      <c r="P33" s="8">
        <v>2001</v>
      </c>
      <c r="Q33" s="8">
        <v>2578</v>
      </c>
      <c r="R33" s="8">
        <v>2382</v>
      </c>
      <c r="S33" s="8">
        <v>2034</v>
      </c>
      <c r="T33" s="8">
        <v>2516</v>
      </c>
      <c r="U33" s="8">
        <v>2357</v>
      </c>
      <c r="V33" s="8">
        <v>2051</v>
      </c>
      <c r="W33" s="8">
        <v>2565</v>
      </c>
      <c r="X33" s="8">
        <v>2453</v>
      </c>
      <c r="Y33" s="8">
        <v>2121</v>
      </c>
    </row>
    <row r="34" spans="1:25" x14ac:dyDescent="0.25">
      <c r="A34" s="21">
        <v>50</v>
      </c>
      <c r="B34" s="8">
        <v>11459</v>
      </c>
      <c r="C34" s="8">
        <v>11295</v>
      </c>
      <c r="D34" s="8">
        <v>11445</v>
      </c>
      <c r="E34" s="8">
        <v>3097</v>
      </c>
      <c r="F34" s="8">
        <v>2874</v>
      </c>
      <c r="G34" s="8">
        <v>2837</v>
      </c>
      <c r="H34" s="8">
        <v>2524</v>
      </c>
      <c r="I34" s="8">
        <v>2460</v>
      </c>
      <c r="J34" s="8">
        <v>2228</v>
      </c>
      <c r="K34" s="8">
        <v>2484</v>
      </c>
      <c r="L34" s="8">
        <v>2352</v>
      </c>
      <c r="M34" s="8">
        <v>2235</v>
      </c>
      <c r="N34" s="8">
        <v>2479</v>
      </c>
      <c r="O34" s="8">
        <v>2418</v>
      </c>
      <c r="P34" s="8">
        <v>2096</v>
      </c>
      <c r="Q34" s="8">
        <v>2552</v>
      </c>
      <c r="R34" s="8">
        <v>2394</v>
      </c>
      <c r="S34" s="8">
        <v>2000</v>
      </c>
      <c r="T34" s="8">
        <v>2592</v>
      </c>
      <c r="U34" s="8">
        <v>2437</v>
      </c>
      <c r="V34" s="8">
        <v>2094</v>
      </c>
      <c r="W34" s="8">
        <v>2579</v>
      </c>
      <c r="X34" s="8">
        <v>2509</v>
      </c>
      <c r="Y34" s="8">
        <v>2179</v>
      </c>
    </row>
    <row r="35" spans="1:25" x14ac:dyDescent="0.25">
      <c r="A35" s="21">
        <v>55</v>
      </c>
      <c r="B35" s="8">
        <v>11426</v>
      </c>
      <c r="C35" s="8">
        <v>11380</v>
      </c>
      <c r="D35" s="8">
        <v>11356</v>
      </c>
      <c r="E35" s="8">
        <v>3145</v>
      </c>
      <c r="F35" s="8">
        <v>2863</v>
      </c>
      <c r="G35" s="8">
        <v>2819</v>
      </c>
      <c r="H35" s="8">
        <v>2591</v>
      </c>
      <c r="I35" s="8">
        <v>2524</v>
      </c>
      <c r="J35" s="8">
        <v>2252</v>
      </c>
      <c r="K35" s="8">
        <v>2636</v>
      </c>
      <c r="L35" s="8">
        <v>2391</v>
      </c>
      <c r="M35" s="8">
        <v>2249</v>
      </c>
      <c r="N35" s="8">
        <v>2559</v>
      </c>
      <c r="O35" s="8">
        <v>2489</v>
      </c>
      <c r="P35" s="8">
        <v>2069</v>
      </c>
      <c r="Q35" s="8">
        <v>2658</v>
      </c>
      <c r="R35" s="8">
        <v>2473</v>
      </c>
      <c r="S35" s="8">
        <v>2081</v>
      </c>
      <c r="T35" s="8">
        <v>2582</v>
      </c>
      <c r="U35" s="8">
        <v>2501</v>
      </c>
      <c r="V35" s="8">
        <v>2122</v>
      </c>
      <c r="W35" s="8">
        <v>2651</v>
      </c>
      <c r="X35" s="8">
        <v>2465</v>
      </c>
      <c r="Y35" s="8">
        <v>2098</v>
      </c>
    </row>
    <row r="36" spans="1:25" x14ac:dyDescent="0.25">
      <c r="A36" s="21">
        <v>60</v>
      </c>
      <c r="B36" s="8">
        <v>11389</v>
      </c>
      <c r="C36" s="8">
        <v>11135</v>
      </c>
      <c r="D36" s="8">
        <v>11141</v>
      </c>
      <c r="E36" s="8">
        <v>3243</v>
      </c>
      <c r="F36" s="8">
        <v>2897</v>
      </c>
      <c r="G36" s="8">
        <v>2815</v>
      </c>
      <c r="H36" s="8">
        <v>2630</v>
      </c>
      <c r="I36" s="8">
        <v>2562</v>
      </c>
      <c r="J36" s="8">
        <v>2293</v>
      </c>
      <c r="K36" s="8">
        <v>2681</v>
      </c>
      <c r="L36" s="8">
        <v>2448</v>
      </c>
      <c r="M36" s="8">
        <v>2278</v>
      </c>
      <c r="N36" s="8">
        <v>2522</v>
      </c>
      <c r="O36" s="8">
        <v>2499</v>
      </c>
      <c r="P36" s="8">
        <v>2110</v>
      </c>
      <c r="Q36" s="8">
        <v>2733</v>
      </c>
      <c r="R36" s="8">
        <v>2486</v>
      </c>
      <c r="S36" s="8">
        <v>2060</v>
      </c>
      <c r="T36" s="8">
        <v>2637</v>
      </c>
      <c r="U36" s="8">
        <v>2469</v>
      </c>
      <c r="V36" s="8">
        <v>2139</v>
      </c>
      <c r="W36" s="8">
        <v>2666</v>
      </c>
      <c r="X36" s="8">
        <v>2567</v>
      </c>
      <c r="Y36" s="8">
        <v>2188</v>
      </c>
    </row>
    <row r="37" spans="1:25" x14ac:dyDescent="0.25">
      <c r="A37" s="15" t="s">
        <v>444</v>
      </c>
      <c r="B37" s="40">
        <f>SLOPE(B24:B36,$A24:$A36)</f>
        <v>-49.846153846153847</v>
      </c>
      <c r="C37" s="40">
        <f t="shared" ref="C37:Y37" si="3">SLOPE(C24:C36,$A24:$A36)</f>
        <v>-50.08791208791208</v>
      </c>
      <c r="D37" s="40">
        <f t="shared" si="3"/>
        <v>-82.614285714285714</v>
      </c>
      <c r="E37" s="40">
        <f t="shared" si="3"/>
        <v>7.2032967032967035</v>
      </c>
      <c r="F37" s="40">
        <f t="shared" si="3"/>
        <v>5.3241758241758239</v>
      </c>
      <c r="G37" s="40">
        <f t="shared" si="3"/>
        <v>1.5791208791208791</v>
      </c>
      <c r="H37" s="40">
        <f t="shared" si="3"/>
        <v>9.3769230769230774</v>
      </c>
      <c r="I37" s="40">
        <f t="shared" si="3"/>
        <v>10.369230769230768</v>
      </c>
      <c r="J37" s="40">
        <f t="shared" si="3"/>
        <v>3.9824175824175825</v>
      </c>
      <c r="K37" s="40">
        <f t="shared" si="3"/>
        <v>11.525274725274725</v>
      </c>
      <c r="L37" s="40">
        <f t="shared" si="3"/>
        <v>9.5032967032967068</v>
      </c>
      <c r="M37" s="40">
        <f t="shared" si="3"/>
        <v>5.0868131868131883</v>
      </c>
      <c r="N37" s="40">
        <f t="shared" si="3"/>
        <v>12.013186813186811</v>
      </c>
      <c r="O37" s="40">
        <f t="shared" si="3"/>
        <v>11.465934065934063</v>
      </c>
      <c r="P37" s="40">
        <f t="shared" si="3"/>
        <v>5.2736263736263735</v>
      </c>
      <c r="Q37" s="40">
        <f t="shared" si="3"/>
        <v>13.237362637362637</v>
      </c>
      <c r="R37" s="40">
        <f t="shared" si="3"/>
        <v>11.189010989010988</v>
      </c>
      <c r="S37" s="40">
        <f t="shared" si="3"/>
        <v>5.3417582417582414</v>
      </c>
      <c r="T37" s="40">
        <f t="shared" si="3"/>
        <v>12.97802197802198</v>
      </c>
      <c r="U37" s="40">
        <f t="shared" si="3"/>
        <v>11.272527472527473</v>
      </c>
      <c r="V37" s="40">
        <f t="shared" si="3"/>
        <v>6.3670329670329666</v>
      </c>
      <c r="W37" s="40">
        <f t="shared" si="3"/>
        <v>12.904395604395603</v>
      </c>
      <c r="X37" s="40">
        <f t="shared" si="3"/>
        <v>10.808791208791208</v>
      </c>
      <c r="Y37" s="40">
        <f t="shared" si="3"/>
        <v>5.3802197802197815</v>
      </c>
    </row>
    <row r="38" spans="1:25" x14ac:dyDescent="0.25">
      <c r="A38" s="15" t="s">
        <v>445</v>
      </c>
      <c r="B38" s="16">
        <f>B37-$F$18</f>
        <v>-47.323809523809523</v>
      </c>
      <c r="C38" s="16">
        <f t="shared" ref="C38:X38" si="4">C37-$F$18</f>
        <v>-47.565567765567756</v>
      </c>
      <c r="D38" s="16">
        <f t="shared" si="4"/>
        <v>-80.09194139194139</v>
      </c>
      <c r="E38" s="16">
        <f t="shared" si="4"/>
        <v>9.7256410256410248</v>
      </c>
      <c r="F38" s="16">
        <f t="shared" si="4"/>
        <v>7.8465201465201462</v>
      </c>
      <c r="G38" s="16">
        <f t="shared" si="4"/>
        <v>4.1014652014652011</v>
      </c>
      <c r="H38" s="16">
        <f t="shared" si="4"/>
        <v>11.8992673992674</v>
      </c>
      <c r="I38" s="16">
        <f t="shared" si="4"/>
        <v>12.89157509157509</v>
      </c>
      <c r="J38" s="16">
        <f t="shared" si="4"/>
        <v>6.5047619047619047</v>
      </c>
      <c r="K38" s="16">
        <f t="shared" si="4"/>
        <v>14.047619047619047</v>
      </c>
      <c r="L38" s="16">
        <f t="shared" si="4"/>
        <v>12.025641025641029</v>
      </c>
      <c r="M38" s="16">
        <f t="shared" si="4"/>
        <v>7.6091575091575105</v>
      </c>
      <c r="N38" s="16">
        <f t="shared" si="4"/>
        <v>14.535531135531134</v>
      </c>
      <c r="O38" s="16">
        <f t="shared" si="4"/>
        <v>13.988278388278385</v>
      </c>
      <c r="P38" s="16">
        <f t="shared" si="4"/>
        <v>7.7959706959706958</v>
      </c>
      <c r="Q38" s="16">
        <f t="shared" si="4"/>
        <v>15.759706959706959</v>
      </c>
      <c r="R38" s="16">
        <f t="shared" si="4"/>
        <v>13.711355311355311</v>
      </c>
      <c r="S38" s="16">
        <f t="shared" si="4"/>
        <v>7.8641025641025637</v>
      </c>
      <c r="T38" s="16">
        <f t="shared" si="4"/>
        <v>15.500366300366302</v>
      </c>
      <c r="U38" s="16">
        <f t="shared" si="4"/>
        <v>13.794871794871796</v>
      </c>
      <c r="V38" s="16">
        <f t="shared" si="4"/>
        <v>8.8893772893772898</v>
      </c>
      <c r="W38" s="16">
        <f t="shared" si="4"/>
        <v>15.426739926739925</v>
      </c>
      <c r="X38" s="16">
        <f t="shared" si="4"/>
        <v>13.33113553113553</v>
      </c>
      <c r="Y38" s="16">
        <f>Y37-$F$18</f>
        <v>7.9025641025641038</v>
      </c>
    </row>
    <row r="39" spans="1:25" x14ac:dyDescent="0.25">
      <c r="A39" s="15" t="s">
        <v>446</v>
      </c>
      <c r="B39" s="16">
        <f>B38/$B$19</f>
        <v>-3.2225991519082058</v>
      </c>
      <c r="C39" s="16">
        <f>C38/$C$19</f>
        <v>-3.6430815845584101</v>
      </c>
      <c r="D39" s="16">
        <f>D38/$D$19</f>
        <v>-10.730284143887715</v>
      </c>
      <c r="E39" s="16">
        <f>E38/$B$19</f>
        <v>0.66228485906709889</v>
      </c>
      <c r="F39" s="16">
        <f>F38/$C$19</f>
        <v>0.60097071035798455</v>
      </c>
      <c r="G39" s="16">
        <f>G38/$D$19</f>
        <v>0.54949207439760506</v>
      </c>
      <c r="H39" s="16">
        <f>H38/$B$19</f>
        <v>0.81030182090296821</v>
      </c>
      <c r="I39" s="16">
        <f>I38/$C$19</f>
        <v>0.98737515430366951</v>
      </c>
      <c r="J39" s="16">
        <f>J38/$D$19</f>
        <v>0.87147273887225796</v>
      </c>
      <c r="K39" s="16">
        <f>K38/$B$19</f>
        <v>0.95659765527562968</v>
      </c>
      <c r="L39" s="16">
        <f>L38/$C$19</f>
        <v>0.92105263157894768</v>
      </c>
      <c r="M39" s="16">
        <f>M38/$D$19</f>
        <v>1.0194336752220643</v>
      </c>
      <c r="N39" s="16">
        <f>N38/$B$19</f>
        <v>0.9898228984784232</v>
      </c>
      <c r="O39" s="16">
        <f>O38/$C$19</f>
        <v>1.0713724610032542</v>
      </c>
      <c r="P39" s="16">
        <f>P38/$D$19</f>
        <v>1.0444618933110861</v>
      </c>
      <c r="Q39" s="16">
        <f>Q38/$B$19</f>
        <v>1.0731853330007481</v>
      </c>
      <c r="R39" s="16">
        <f>R38/$C$19</f>
        <v>1.0501627202334194</v>
      </c>
      <c r="S39" s="16">
        <f>S38/$D$19</f>
        <v>1.0535898316729646</v>
      </c>
      <c r="T39" s="16">
        <f>T38/$B$19</f>
        <v>1.0555250685956596</v>
      </c>
      <c r="U39" s="16">
        <f>U38/$C$19</f>
        <v>1.0565593087195602</v>
      </c>
      <c r="V39" s="16">
        <f>V38/$D$19</f>
        <v>1.1909505815380086</v>
      </c>
      <c r="W39" s="16">
        <f>W38/$B$19</f>
        <v>1.0505113494637064</v>
      </c>
      <c r="X39" s="16">
        <f>X38/$C$19</f>
        <v>1.021041409493884</v>
      </c>
      <c r="Y39" s="16">
        <f>Y38/$D$19</f>
        <v>1.0587427001030576</v>
      </c>
    </row>
    <row r="41" spans="1:25" x14ac:dyDescent="0.25">
      <c r="B41" s="59" t="s">
        <v>575</v>
      </c>
    </row>
    <row r="42" spans="1:25" x14ac:dyDescent="0.25">
      <c r="A42" s="19" t="s">
        <v>443</v>
      </c>
      <c r="B42" s="19">
        <v>100</v>
      </c>
      <c r="C42" s="19">
        <v>100</v>
      </c>
      <c r="D42" s="19">
        <v>100</v>
      </c>
      <c r="E42" s="19">
        <v>10</v>
      </c>
      <c r="F42" s="19">
        <v>10</v>
      </c>
      <c r="G42" s="19">
        <v>10</v>
      </c>
      <c r="H42" s="19">
        <v>1</v>
      </c>
      <c r="I42" s="19">
        <v>1</v>
      </c>
      <c r="J42" s="19">
        <v>1</v>
      </c>
      <c r="K42" s="19">
        <v>0.1</v>
      </c>
      <c r="L42" s="19">
        <v>0.1</v>
      </c>
      <c r="M42" s="19">
        <v>0.1</v>
      </c>
      <c r="N42" s="19">
        <v>0.01</v>
      </c>
      <c r="O42" s="19">
        <v>0.01</v>
      </c>
      <c r="P42" s="19">
        <v>0.01</v>
      </c>
      <c r="Q42" s="19">
        <v>1E-3</v>
      </c>
      <c r="R42" s="19">
        <v>1E-3</v>
      </c>
      <c r="S42" s="19">
        <v>1E-3</v>
      </c>
      <c r="T42" s="19">
        <v>1E-4</v>
      </c>
      <c r="U42" s="19">
        <v>1E-4</v>
      </c>
      <c r="V42" s="19">
        <v>1E-4</v>
      </c>
      <c r="W42" s="19">
        <v>1.0000000000000001E-5</v>
      </c>
      <c r="X42" s="19">
        <v>1.0000000000000001E-5</v>
      </c>
      <c r="Y42" s="19">
        <v>1.0000000000000001E-5</v>
      </c>
    </row>
    <row r="43" spans="1:25" x14ac:dyDescent="0.25">
      <c r="A43" s="20" t="s">
        <v>9</v>
      </c>
      <c r="B43" s="6" t="s">
        <v>37</v>
      </c>
      <c r="C43" s="6" t="s">
        <v>38</v>
      </c>
      <c r="D43" s="6" t="s">
        <v>61</v>
      </c>
      <c r="E43" s="6" t="s">
        <v>85</v>
      </c>
      <c r="F43" s="6" t="s">
        <v>86</v>
      </c>
      <c r="G43" s="6" t="s">
        <v>109</v>
      </c>
      <c r="H43" s="6" t="s">
        <v>133</v>
      </c>
      <c r="I43" s="6" t="s">
        <v>134</v>
      </c>
      <c r="J43" s="6" t="s">
        <v>157</v>
      </c>
      <c r="K43" s="6" t="s">
        <v>181</v>
      </c>
      <c r="L43" s="6" t="s">
        <v>182</v>
      </c>
      <c r="M43" s="6" t="s">
        <v>205</v>
      </c>
      <c r="N43" s="6" t="s">
        <v>229</v>
      </c>
      <c r="O43" s="6" t="s">
        <v>230</v>
      </c>
      <c r="P43" s="6" t="s">
        <v>253</v>
      </c>
      <c r="Q43" s="6" t="s">
        <v>277</v>
      </c>
      <c r="R43" s="6" t="s">
        <v>278</v>
      </c>
      <c r="S43" s="6" t="s">
        <v>301</v>
      </c>
      <c r="T43" s="6" t="s">
        <v>325</v>
      </c>
      <c r="U43" s="6" t="s">
        <v>326</v>
      </c>
      <c r="V43" s="6" t="s">
        <v>349</v>
      </c>
      <c r="W43" s="6" t="s">
        <v>373</v>
      </c>
      <c r="X43" s="6" t="s">
        <v>374</v>
      </c>
      <c r="Y43" s="6" t="s">
        <v>397</v>
      </c>
    </row>
    <row r="44" spans="1:25" x14ac:dyDescent="0.25">
      <c r="A44" s="21">
        <v>0</v>
      </c>
      <c r="B44" s="8">
        <v>1790</v>
      </c>
      <c r="C44" s="8">
        <v>1811</v>
      </c>
      <c r="D44" s="8">
        <v>1829</v>
      </c>
      <c r="E44" s="8">
        <v>1872</v>
      </c>
      <c r="F44" s="8">
        <v>1693</v>
      </c>
      <c r="G44" s="8">
        <v>1778</v>
      </c>
      <c r="H44" s="8">
        <v>1872</v>
      </c>
      <c r="I44" s="8">
        <v>1807</v>
      </c>
      <c r="J44" s="8">
        <v>1813</v>
      </c>
      <c r="K44" s="8">
        <v>1892</v>
      </c>
      <c r="L44" s="8">
        <v>1812</v>
      </c>
      <c r="M44" s="8">
        <v>1851</v>
      </c>
      <c r="N44" s="8">
        <v>1863</v>
      </c>
      <c r="O44" s="8">
        <v>1794</v>
      </c>
      <c r="P44" s="8">
        <v>1657</v>
      </c>
      <c r="Q44" s="8">
        <v>1853</v>
      </c>
      <c r="R44" s="8">
        <v>1843</v>
      </c>
      <c r="S44" s="8">
        <v>1756</v>
      </c>
      <c r="T44" s="8">
        <v>1785</v>
      </c>
      <c r="U44" s="8">
        <v>1842</v>
      </c>
      <c r="V44" s="8">
        <v>1535</v>
      </c>
      <c r="W44" s="8">
        <v>1882</v>
      </c>
      <c r="X44" s="8">
        <v>1901</v>
      </c>
      <c r="Y44" s="8">
        <v>1861</v>
      </c>
    </row>
    <row r="45" spans="1:25" x14ac:dyDescent="0.25">
      <c r="A45" s="21">
        <v>5</v>
      </c>
      <c r="B45" s="8">
        <v>1702</v>
      </c>
      <c r="C45" s="8">
        <v>1827</v>
      </c>
      <c r="D45" s="8">
        <v>1826</v>
      </c>
      <c r="E45" s="8">
        <v>1918</v>
      </c>
      <c r="F45" s="8">
        <v>1813</v>
      </c>
      <c r="G45" s="8">
        <v>1822</v>
      </c>
      <c r="H45" s="8">
        <v>1984</v>
      </c>
      <c r="I45" s="8">
        <v>1888</v>
      </c>
      <c r="J45" s="8">
        <v>1826</v>
      </c>
      <c r="K45" s="8">
        <v>2015</v>
      </c>
      <c r="L45" s="8">
        <v>1938</v>
      </c>
      <c r="M45" s="8">
        <v>1861</v>
      </c>
      <c r="N45" s="8">
        <v>1912</v>
      </c>
      <c r="O45" s="8">
        <v>1871</v>
      </c>
      <c r="P45" s="8">
        <v>1638</v>
      </c>
      <c r="Q45" s="8">
        <v>1776</v>
      </c>
      <c r="R45" s="8">
        <v>1939</v>
      </c>
      <c r="S45" s="8">
        <v>1850</v>
      </c>
      <c r="T45" s="8">
        <v>1886</v>
      </c>
      <c r="U45" s="8">
        <v>1973</v>
      </c>
      <c r="V45" s="8">
        <v>1622</v>
      </c>
      <c r="W45" s="8">
        <v>1942</v>
      </c>
      <c r="X45" s="8">
        <v>1969</v>
      </c>
      <c r="Y45" s="8">
        <v>1914</v>
      </c>
    </row>
    <row r="46" spans="1:25" x14ac:dyDescent="0.25">
      <c r="A46" s="21">
        <v>10</v>
      </c>
      <c r="B46" s="8">
        <v>1756</v>
      </c>
      <c r="C46" s="8">
        <v>1820</v>
      </c>
      <c r="D46" s="8">
        <v>1784</v>
      </c>
      <c r="E46" s="8">
        <v>2079</v>
      </c>
      <c r="F46" s="8">
        <v>1818</v>
      </c>
      <c r="G46" s="8">
        <v>1962</v>
      </c>
      <c r="H46" s="8">
        <v>2029</v>
      </c>
      <c r="I46" s="8">
        <v>1984</v>
      </c>
      <c r="J46" s="8">
        <v>1894</v>
      </c>
      <c r="K46" s="8">
        <v>1958</v>
      </c>
      <c r="L46" s="8">
        <v>2033</v>
      </c>
      <c r="M46" s="8">
        <v>1926</v>
      </c>
      <c r="N46" s="8">
        <v>2026</v>
      </c>
      <c r="O46" s="8">
        <v>1964</v>
      </c>
      <c r="P46" s="8">
        <v>1667</v>
      </c>
      <c r="Q46" s="8">
        <v>1982</v>
      </c>
      <c r="R46" s="8">
        <v>1991</v>
      </c>
      <c r="S46" s="8">
        <v>1907</v>
      </c>
      <c r="T46" s="8">
        <v>1923</v>
      </c>
      <c r="U46" s="8">
        <v>1997</v>
      </c>
      <c r="V46" s="8">
        <v>1624</v>
      </c>
      <c r="W46" s="8">
        <v>1957</v>
      </c>
      <c r="X46" s="8">
        <v>1981</v>
      </c>
      <c r="Y46" s="8">
        <v>1968</v>
      </c>
    </row>
    <row r="47" spans="1:25" x14ac:dyDescent="0.25">
      <c r="A47" s="21">
        <v>15</v>
      </c>
      <c r="B47" s="8">
        <v>1852</v>
      </c>
      <c r="C47" s="8">
        <v>1864</v>
      </c>
      <c r="D47" s="8">
        <v>1804</v>
      </c>
      <c r="E47" s="8">
        <v>2158</v>
      </c>
      <c r="F47" s="8">
        <v>1930</v>
      </c>
      <c r="G47" s="8">
        <v>1949</v>
      </c>
      <c r="H47" s="8">
        <v>2127</v>
      </c>
      <c r="I47" s="8">
        <v>2058</v>
      </c>
      <c r="J47" s="8">
        <v>1979</v>
      </c>
      <c r="K47" s="8">
        <v>2063</v>
      </c>
      <c r="L47" s="8">
        <v>2011</v>
      </c>
      <c r="M47" s="8">
        <v>1976</v>
      </c>
      <c r="N47" s="8">
        <v>2054</v>
      </c>
      <c r="O47" s="8">
        <v>2025</v>
      </c>
      <c r="P47" s="8">
        <v>1779</v>
      </c>
      <c r="Q47" s="8">
        <v>2018</v>
      </c>
      <c r="R47" s="8">
        <v>2118</v>
      </c>
      <c r="S47" s="8">
        <v>1914</v>
      </c>
      <c r="T47" s="8">
        <v>2016</v>
      </c>
      <c r="U47" s="8">
        <v>2030</v>
      </c>
      <c r="V47" s="8">
        <v>1711</v>
      </c>
      <c r="W47" s="8">
        <v>2031</v>
      </c>
      <c r="X47" s="8">
        <v>2041</v>
      </c>
      <c r="Y47" s="8">
        <v>1945</v>
      </c>
    </row>
    <row r="48" spans="1:25" x14ac:dyDescent="0.25">
      <c r="A48" s="21">
        <v>20</v>
      </c>
      <c r="B48" s="8">
        <v>1805</v>
      </c>
      <c r="C48" s="8">
        <v>1883</v>
      </c>
      <c r="D48" s="8">
        <v>1795</v>
      </c>
      <c r="E48" s="8">
        <v>2227</v>
      </c>
      <c r="F48" s="8">
        <v>1997</v>
      </c>
      <c r="G48" s="8">
        <v>1998</v>
      </c>
      <c r="H48" s="8">
        <v>2198</v>
      </c>
      <c r="I48" s="8">
        <v>2187</v>
      </c>
      <c r="J48" s="8">
        <v>2013</v>
      </c>
      <c r="K48" s="8">
        <v>2166</v>
      </c>
      <c r="L48" s="8">
        <v>2144</v>
      </c>
      <c r="M48" s="8">
        <v>1974</v>
      </c>
      <c r="N48" s="8">
        <v>2201</v>
      </c>
      <c r="O48" s="8">
        <v>2026</v>
      </c>
      <c r="P48" s="8">
        <v>1811</v>
      </c>
      <c r="Q48" s="8">
        <v>2106</v>
      </c>
      <c r="R48" s="8">
        <v>2133</v>
      </c>
      <c r="S48" s="8">
        <v>1903</v>
      </c>
      <c r="T48" s="8">
        <v>2136</v>
      </c>
      <c r="U48" s="8">
        <v>2140</v>
      </c>
      <c r="V48" s="8">
        <v>1744</v>
      </c>
      <c r="W48" s="8">
        <v>2095</v>
      </c>
      <c r="X48" s="8">
        <v>2161</v>
      </c>
      <c r="Y48" s="8">
        <v>1962</v>
      </c>
    </row>
    <row r="49" spans="1:25" x14ac:dyDescent="0.25">
      <c r="A49" s="21">
        <v>25</v>
      </c>
      <c r="B49" s="8">
        <v>1812</v>
      </c>
      <c r="C49" s="8">
        <v>1873</v>
      </c>
      <c r="D49" s="8">
        <v>1790</v>
      </c>
      <c r="E49" s="8">
        <v>2336</v>
      </c>
      <c r="F49" s="8">
        <v>2067</v>
      </c>
      <c r="G49" s="8">
        <v>2072</v>
      </c>
      <c r="H49" s="8">
        <v>2220</v>
      </c>
      <c r="I49" s="8">
        <v>2170</v>
      </c>
      <c r="J49" s="8">
        <v>2056</v>
      </c>
      <c r="K49" s="8">
        <v>2221</v>
      </c>
      <c r="L49" s="8">
        <v>2230</v>
      </c>
      <c r="M49" s="8">
        <v>2002</v>
      </c>
      <c r="N49" s="8">
        <v>2249</v>
      </c>
      <c r="O49" s="8">
        <v>2141</v>
      </c>
      <c r="P49" s="8">
        <v>1759</v>
      </c>
      <c r="Q49" s="8">
        <v>2180</v>
      </c>
      <c r="R49" s="8">
        <v>2224</v>
      </c>
      <c r="S49" s="8">
        <v>1964</v>
      </c>
      <c r="T49" s="8">
        <v>2095</v>
      </c>
      <c r="U49" s="8">
        <v>2158</v>
      </c>
      <c r="V49" s="8">
        <v>1755</v>
      </c>
      <c r="W49" s="8">
        <v>2213</v>
      </c>
      <c r="X49" s="8">
        <v>2169</v>
      </c>
      <c r="Y49" s="8">
        <v>2022</v>
      </c>
    </row>
    <row r="50" spans="1:25" x14ac:dyDescent="0.25">
      <c r="A50" s="21">
        <v>30</v>
      </c>
      <c r="B50" s="8">
        <v>1840</v>
      </c>
      <c r="C50" s="8">
        <v>1898</v>
      </c>
      <c r="D50" s="8">
        <v>1765</v>
      </c>
      <c r="E50" s="8">
        <v>2396</v>
      </c>
      <c r="F50" s="8">
        <v>2057</v>
      </c>
      <c r="G50" s="8">
        <v>2122</v>
      </c>
      <c r="H50" s="8">
        <v>2359</v>
      </c>
      <c r="I50" s="8">
        <v>2192</v>
      </c>
      <c r="J50" s="8">
        <v>2101</v>
      </c>
      <c r="K50" s="8">
        <v>2249</v>
      </c>
      <c r="L50" s="8">
        <v>2227</v>
      </c>
      <c r="M50" s="8">
        <v>2002</v>
      </c>
      <c r="N50" s="8">
        <v>2285</v>
      </c>
      <c r="O50" s="8">
        <v>2205</v>
      </c>
      <c r="P50" s="8">
        <v>1818</v>
      </c>
      <c r="Q50" s="8">
        <v>2211</v>
      </c>
      <c r="R50" s="8">
        <v>2311</v>
      </c>
      <c r="S50" s="8">
        <v>1987</v>
      </c>
      <c r="T50" s="8">
        <v>2233</v>
      </c>
      <c r="U50" s="8">
        <v>2232</v>
      </c>
      <c r="V50" s="8">
        <v>1782</v>
      </c>
      <c r="W50" s="8">
        <v>2284</v>
      </c>
      <c r="X50" s="8">
        <v>2263</v>
      </c>
      <c r="Y50" s="8">
        <v>2065</v>
      </c>
    </row>
    <row r="51" spans="1:25" x14ac:dyDescent="0.25">
      <c r="A51" s="21">
        <v>35</v>
      </c>
      <c r="B51" s="8">
        <v>1897</v>
      </c>
      <c r="C51" s="8">
        <v>1959</v>
      </c>
      <c r="D51" s="8">
        <v>1798</v>
      </c>
      <c r="E51" s="8">
        <v>2461</v>
      </c>
      <c r="F51" s="8">
        <v>2160</v>
      </c>
      <c r="G51" s="8">
        <v>2203</v>
      </c>
      <c r="H51" s="8">
        <v>2481</v>
      </c>
      <c r="I51" s="8">
        <v>2315</v>
      </c>
      <c r="J51" s="8">
        <v>2134</v>
      </c>
      <c r="K51" s="8">
        <v>2334</v>
      </c>
      <c r="L51" s="8">
        <v>2307</v>
      </c>
      <c r="M51" s="8">
        <v>2093</v>
      </c>
      <c r="N51" s="8">
        <v>2365</v>
      </c>
      <c r="O51" s="8">
        <v>2232</v>
      </c>
      <c r="P51" s="8">
        <v>1902</v>
      </c>
      <c r="Q51" s="8">
        <v>2264</v>
      </c>
      <c r="R51" s="8">
        <v>2320</v>
      </c>
      <c r="S51" s="8">
        <v>2076</v>
      </c>
      <c r="T51" s="8">
        <v>2278</v>
      </c>
      <c r="U51" s="8">
        <v>2289</v>
      </c>
      <c r="V51" s="8">
        <v>1817</v>
      </c>
      <c r="W51" s="8">
        <v>2335</v>
      </c>
      <c r="X51" s="8">
        <v>2297</v>
      </c>
      <c r="Y51" s="8">
        <v>2113</v>
      </c>
    </row>
    <row r="52" spans="1:25" x14ac:dyDescent="0.25">
      <c r="A52" s="21">
        <v>40</v>
      </c>
      <c r="B52" s="8">
        <v>1929</v>
      </c>
      <c r="C52" s="8">
        <v>1968</v>
      </c>
      <c r="D52" s="8">
        <v>1822</v>
      </c>
      <c r="E52" s="8">
        <v>2534</v>
      </c>
      <c r="F52" s="8">
        <v>2305</v>
      </c>
      <c r="G52" s="8">
        <v>2151</v>
      </c>
      <c r="H52" s="8">
        <v>2537</v>
      </c>
      <c r="I52" s="8">
        <v>2436</v>
      </c>
      <c r="J52" s="8">
        <v>2279</v>
      </c>
      <c r="K52" s="8">
        <v>2416</v>
      </c>
      <c r="L52" s="8">
        <v>2364</v>
      </c>
      <c r="M52" s="8">
        <v>2071</v>
      </c>
      <c r="N52" s="8">
        <v>2371</v>
      </c>
      <c r="O52" s="8">
        <v>2269</v>
      </c>
      <c r="P52" s="8">
        <v>1902</v>
      </c>
      <c r="Q52" s="8">
        <v>2354</v>
      </c>
      <c r="R52" s="8">
        <v>2378</v>
      </c>
      <c r="S52" s="8">
        <v>2050</v>
      </c>
      <c r="T52" s="8">
        <v>2326</v>
      </c>
      <c r="U52" s="8">
        <v>2301</v>
      </c>
      <c r="V52" s="8">
        <v>1821</v>
      </c>
      <c r="W52" s="8">
        <v>2388</v>
      </c>
      <c r="X52" s="8">
        <v>2371</v>
      </c>
      <c r="Y52" s="8">
        <v>2088</v>
      </c>
    </row>
    <row r="53" spans="1:25" x14ac:dyDescent="0.25">
      <c r="A53" s="21">
        <v>45</v>
      </c>
      <c r="B53" s="8">
        <v>1980</v>
      </c>
      <c r="C53" s="8">
        <v>1927</v>
      </c>
      <c r="D53" s="8">
        <v>1803</v>
      </c>
      <c r="E53" s="8">
        <v>2633</v>
      </c>
      <c r="F53" s="8">
        <v>2375</v>
      </c>
      <c r="G53" s="8">
        <v>2277</v>
      </c>
      <c r="H53" s="8">
        <v>2522</v>
      </c>
      <c r="I53" s="8">
        <v>2405</v>
      </c>
      <c r="J53" s="8">
        <v>2240</v>
      </c>
      <c r="K53" s="8">
        <v>2453</v>
      </c>
      <c r="L53" s="8">
        <v>2427</v>
      </c>
      <c r="M53" s="8">
        <v>2107</v>
      </c>
      <c r="N53" s="8">
        <v>2571</v>
      </c>
      <c r="O53" s="8">
        <v>2342</v>
      </c>
      <c r="P53" s="8">
        <v>1914</v>
      </c>
      <c r="Q53" s="8">
        <v>2439</v>
      </c>
      <c r="R53" s="8">
        <v>2430</v>
      </c>
      <c r="S53" s="8">
        <v>2076</v>
      </c>
      <c r="T53" s="8">
        <v>2399</v>
      </c>
      <c r="U53" s="8">
        <v>2383</v>
      </c>
      <c r="V53" s="8">
        <v>1898</v>
      </c>
      <c r="W53" s="8">
        <v>2430</v>
      </c>
      <c r="X53" s="8">
        <v>2356</v>
      </c>
      <c r="Y53" s="8">
        <v>2160</v>
      </c>
    </row>
    <row r="54" spans="1:25" x14ac:dyDescent="0.25">
      <c r="A54" s="21">
        <v>50</v>
      </c>
      <c r="B54" s="8">
        <v>1937</v>
      </c>
      <c r="C54" s="8">
        <v>1962</v>
      </c>
      <c r="D54" s="8">
        <v>1816</v>
      </c>
      <c r="E54" s="8">
        <v>2693</v>
      </c>
      <c r="F54" s="8">
        <v>2360</v>
      </c>
      <c r="G54" s="8">
        <v>2327</v>
      </c>
      <c r="H54" s="8">
        <v>2582</v>
      </c>
      <c r="I54" s="8">
        <v>2468</v>
      </c>
      <c r="J54" s="8">
        <v>2245</v>
      </c>
      <c r="K54" s="8">
        <v>2503</v>
      </c>
      <c r="L54" s="8">
        <v>2459</v>
      </c>
      <c r="M54" s="8">
        <v>2116</v>
      </c>
      <c r="N54" s="8">
        <v>2569</v>
      </c>
      <c r="O54" s="8">
        <v>2397</v>
      </c>
      <c r="P54" s="8">
        <v>1913</v>
      </c>
      <c r="Q54" s="8">
        <v>2418</v>
      </c>
      <c r="R54" s="8">
        <v>2451</v>
      </c>
      <c r="S54" s="8">
        <v>2109</v>
      </c>
      <c r="T54" s="8">
        <v>2459</v>
      </c>
      <c r="U54" s="8">
        <v>2448</v>
      </c>
      <c r="V54" s="8">
        <v>1877</v>
      </c>
      <c r="W54" s="8">
        <v>2505</v>
      </c>
      <c r="X54" s="8">
        <v>2522</v>
      </c>
      <c r="Y54" s="8">
        <v>2133</v>
      </c>
    </row>
    <row r="55" spans="1:25" x14ac:dyDescent="0.25">
      <c r="A55" s="21">
        <v>55</v>
      </c>
      <c r="B55" s="8">
        <v>1899</v>
      </c>
      <c r="C55" s="8">
        <v>2024</v>
      </c>
      <c r="D55" s="8">
        <v>1824</v>
      </c>
      <c r="E55" s="8">
        <v>2785</v>
      </c>
      <c r="F55" s="8">
        <v>2444</v>
      </c>
      <c r="G55" s="8">
        <v>2326</v>
      </c>
      <c r="H55" s="8">
        <v>2635</v>
      </c>
      <c r="I55" s="8">
        <v>2544</v>
      </c>
      <c r="J55" s="8">
        <v>2275</v>
      </c>
      <c r="K55" s="8">
        <v>2541</v>
      </c>
      <c r="L55" s="8">
        <v>2530</v>
      </c>
      <c r="M55" s="8">
        <v>2183</v>
      </c>
      <c r="N55" s="8">
        <v>2580</v>
      </c>
      <c r="O55" s="8">
        <v>2467</v>
      </c>
      <c r="P55" s="8">
        <v>1945</v>
      </c>
      <c r="Q55" s="8">
        <v>2498</v>
      </c>
      <c r="R55" s="8">
        <v>2547</v>
      </c>
      <c r="S55" s="8">
        <v>2132</v>
      </c>
      <c r="T55" s="8">
        <v>2508</v>
      </c>
      <c r="U55" s="8">
        <v>2583</v>
      </c>
      <c r="V55" s="8">
        <v>1975</v>
      </c>
      <c r="W55" s="8">
        <v>2582</v>
      </c>
      <c r="X55" s="8">
        <v>2501</v>
      </c>
      <c r="Y55" s="8">
        <v>2151</v>
      </c>
    </row>
    <row r="56" spans="1:25" x14ac:dyDescent="0.25">
      <c r="A56" s="21">
        <v>60</v>
      </c>
      <c r="B56" s="8">
        <v>2040</v>
      </c>
      <c r="C56" s="8">
        <v>2043</v>
      </c>
      <c r="D56" s="8">
        <v>1901</v>
      </c>
      <c r="E56" s="8">
        <v>2844</v>
      </c>
      <c r="F56" s="8">
        <v>2479</v>
      </c>
      <c r="G56" s="8">
        <v>2422</v>
      </c>
      <c r="H56" s="8">
        <v>2757</v>
      </c>
      <c r="I56" s="8">
        <v>2599</v>
      </c>
      <c r="J56" s="8">
        <v>2376</v>
      </c>
      <c r="K56" s="8">
        <v>2643</v>
      </c>
      <c r="L56" s="8">
        <v>2576</v>
      </c>
      <c r="M56" s="8">
        <v>2228</v>
      </c>
      <c r="N56" s="8">
        <v>2640</v>
      </c>
      <c r="O56" s="8">
        <v>2459</v>
      </c>
      <c r="P56" s="8">
        <v>2062</v>
      </c>
      <c r="Q56" s="8">
        <v>2592</v>
      </c>
      <c r="R56" s="8">
        <v>2613</v>
      </c>
      <c r="S56" s="8">
        <v>2226</v>
      </c>
      <c r="T56" s="8">
        <v>2652</v>
      </c>
      <c r="U56" s="8">
        <v>2563</v>
      </c>
      <c r="V56" s="8">
        <v>1895</v>
      </c>
      <c r="W56" s="8">
        <v>2668</v>
      </c>
      <c r="X56" s="8">
        <v>2537</v>
      </c>
      <c r="Y56" s="8">
        <v>2229</v>
      </c>
    </row>
    <row r="57" spans="1:25" x14ac:dyDescent="0.25">
      <c r="A57" s="15" t="s">
        <v>444</v>
      </c>
      <c r="B57" s="40">
        <f t="shared" ref="B57:Y57" si="5">SLOPE(B44:B56,$A44:$A56)</f>
        <v>4.3142857142857149</v>
      </c>
      <c r="C57" s="40">
        <f t="shared" si="5"/>
        <v>3.7252747252747245</v>
      </c>
      <c r="D57" s="40">
        <f t="shared" si="5"/>
        <v>0.66923076923076918</v>
      </c>
      <c r="E57" s="40">
        <f t="shared" si="5"/>
        <v>16.24945054945055</v>
      </c>
      <c r="F57" s="40">
        <f t="shared" si="5"/>
        <v>13.278021978021979</v>
      </c>
      <c r="G57" s="40">
        <f t="shared" si="5"/>
        <v>10.181318681318679</v>
      </c>
      <c r="H57" s="40">
        <f t="shared" si="5"/>
        <v>14.176923076923076</v>
      </c>
      <c r="I57" s="40">
        <f t="shared" si="5"/>
        <v>12.804395604395605</v>
      </c>
      <c r="J57" s="40">
        <f t="shared" si="5"/>
        <v>9.2527472527472536</v>
      </c>
      <c r="K57" s="40">
        <f t="shared" si="5"/>
        <v>12.196703296703296</v>
      </c>
      <c r="L57" s="40">
        <f t="shared" si="5"/>
        <v>12.102197802197802</v>
      </c>
      <c r="M57" s="40">
        <f t="shared" si="5"/>
        <v>5.8351648351648349</v>
      </c>
      <c r="N57" s="40">
        <f t="shared" si="5"/>
        <v>13.385714285714286</v>
      </c>
      <c r="O57" s="40">
        <f t="shared" si="5"/>
        <v>11.241758241758244</v>
      </c>
      <c r="P57" s="40">
        <f t="shared" si="5"/>
        <v>6.2406593406593407</v>
      </c>
      <c r="Q57" s="40">
        <f t="shared" si="5"/>
        <v>12.781318681318682</v>
      </c>
      <c r="R57" s="40">
        <f t="shared" si="5"/>
        <v>12.11208791208791</v>
      </c>
      <c r="S57" s="40">
        <f t="shared" si="5"/>
        <v>6.5164835164835173</v>
      </c>
      <c r="T57" s="40">
        <f t="shared" si="5"/>
        <v>13.371428571428568</v>
      </c>
      <c r="U57" s="40">
        <f t="shared" si="5"/>
        <v>11.74945054945055</v>
      </c>
      <c r="V57" s="40">
        <f t="shared" si="5"/>
        <v>6.2791208791208799</v>
      </c>
      <c r="W57" s="40">
        <f t="shared" si="5"/>
        <v>13.2010989010989</v>
      </c>
      <c r="X57" s="40">
        <f t="shared" si="5"/>
        <v>11.135164835164836</v>
      </c>
      <c r="Y57" s="40">
        <f t="shared" si="5"/>
        <v>5.5395604395604394</v>
      </c>
    </row>
    <row r="58" spans="1:25" x14ac:dyDescent="0.25">
      <c r="A58" s="15" t="s">
        <v>445</v>
      </c>
      <c r="B58" s="16">
        <f>B57-$F$18</f>
        <v>6.8366300366300372</v>
      </c>
      <c r="C58" s="16">
        <f t="shared" ref="C58:X58" si="6">C57-$F$18</f>
        <v>6.2476190476190467</v>
      </c>
      <c r="D58" s="16">
        <f t="shared" si="6"/>
        <v>3.1915750915750913</v>
      </c>
      <c r="E58" s="16">
        <f t="shared" si="6"/>
        <v>18.771794871794874</v>
      </c>
      <c r="F58" s="16">
        <f t="shared" si="6"/>
        <v>15.800366300366301</v>
      </c>
      <c r="G58" s="16">
        <f t="shared" si="6"/>
        <v>12.703663003663001</v>
      </c>
      <c r="H58" s="16">
        <f t="shared" si="6"/>
        <v>16.699267399267399</v>
      </c>
      <c r="I58" s="16">
        <f t="shared" si="6"/>
        <v>15.326739926739927</v>
      </c>
      <c r="J58" s="16">
        <f t="shared" si="6"/>
        <v>11.775091575091576</v>
      </c>
      <c r="K58" s="16">
        <f t="shared" si="6"/>
        <v>14.719047619047618</v>
      </c>
      <c r="L58" s="16">
        <f t="shared" si="6"/>
        <v>14.624542124542124</v>
      </c>
      <c r="M58" s="16">
        <f t="shared" si="6"/>
        <v>8.3575091575091562</v>
      </c>
      <c r="N58" s="16">
        <f t="shared" si="6"/>
        <v>15.908058608058608</v>
      </c>
      <c r="O58" s="16">
        <f t="shared" si="6"/>
        <v>13.764102564102567</v>
      </c>
      <c r="P58" s="16">
        <f t="shared" si="6"/>
        <v>8.7630036630036621</v>
      </c>
      <c r="Q58" s="16">
        <f t="shared" si="6"/>
        <v>15.303663003663004</v>
      </c>
      <c r="R58" s="16">
        <f t="shared" si="6"/>
        <v>14.634432234432232</v>
      </c>
      <c r="S58" s="16">
        <f t="shared" si="6"/>
        <v>9.0388278388278387</v>
      </c>
      <c r="T58" s="16">
        <f t="shared" si="6"/>
        <v>15.893772893772891</v>
      </c>
      <c r="U58" s="16">
        <f t="shared" si="6"/>
        <v>14.271794871794873</v>
      </c>
      <c r="V58" s="16">
        <f t="shared" si="6"/>
        <v>8.8014652014652022</v>
      </c>
      <c r="W58" s="16">
        <f t="shared" si="6"/>
        <v>15.723443223443223</v>
      </c>
      <c r="X58" s="16">
        <f t="shared" si="6"/>
        <v>13.657509157509159</v>
      </c>
      <c r="Y58" s="16">
        <f>Y57-$F$18</f>
        <v>8.0619047619047617</v>
      </c>
    </row>
    <row r="59" spans="1:25" x14ac:dyDescent="0.25">
      <c r="A59" s="15" t="s">
        <v>446</v>
      </c>
      <c r="B59" s="16">
        <f>B58/$B$19</f>
        <v>0.46555250685956595</v>
      </c>
      <c r="C59" s="16">
        <f>C58/$C$19</f>
        <v>0.47850970710357976</v>
      </c>
      <c r="D59" s="16">
        <f>D58/$D$19</f>
        <v>0.42758992982283944</v>
      </c>
      <c r="E59" s="16">
        <f>E58/$B$19</f>
        <v>1.2782988276378149</v>
      </c>
      <c r="F59" s="16">
        <f>F58/$C$19</f>
        <v>1.2101615980249132</v>
      </c>
      <c r="G59" s="16">
        <f>G58/$D$19</f>
        <v>1.7019679049909209</v>
      </c>
      <c r="H59" s="16">
        <f>H58/$B$19</f>
        <v>1.1371663756547765</v>
      </c>
      <c r="I59" s="16">
        <f>I58/$C$19</f>
        <v>1.1738862080574572</v>
      </c>
      <c r="J59" s="16">
        <f>J58/$D$19</f>
        <v>1.5775629386072534</v>
      </c>
      <c r="K59" s="16">
        <f>K58/$B$19</f>
        <v>1.0023197804938886</v>
      </c>
      <c r="L59" s="16">
        <f>L58/$C$19</f>
        <v>1.1201043653910896</v>
      </c>
      <c r="M59" s="16">
        <f>M58/$D$19</f>
        <v>1.1196937723904401</v>
      </c>
      <c r="N59" s="16">
        <f>N58/$B$19</f>
        <v>1.0832876028934895</v>
      </c>
      <c r="O59" s="16">
        <f>O58/$C$19</f>
        <v>1.0542026708562453</v>
      </c>
      <c r="P59" s="16">
        <f>P58/$D$19</f>
        <v>1.1740197281248466</v>
      </c>
      <c r="Q59" s="16">
        <f>Q58/$B$19</f>
        <v>1.0421302070341729</v>
      </c>
      <c r="R59" s="16">
        <f>R58/$C$19</f>
        <v>1.1208618561328694</v>
      </c>
      <c r="S59" s="16">
        <f>S58/$D$19</f>
        <v>1.2109731560092261</v>
      </c>
      <c r="T59" s="16">
        <f>T58/$B$19</f>
        <v>1.0823147917186327</v>
      </c>
      <c r="U59" s="16">
        <f>U58/$C$19</f>
        <v>1.0930871956009427</v>
      </c>
      <c r="V59" s="16">
        <f>V58/$D$19</f>
        <v>1.1791725965549396</v>
      </c>
      <c r="W59" s="16">
        <f>W58/$B$19</f>
        <v>1.070715889249189</v>
      </c>
      <c r="X59" s="16">
        <f>X58/$C$19</f>
        <v>1.0460386039726182</v>
      </c>
      <c r="Y59" s="16">
        <f>Y58/$D$19</f>
        <v>1.0800902978848701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topLeftCell="X31" zoomScale="55" zoomScaleNormal="55" workbookViewId="0">
      <selection activeCell="AL47" sqref="AL47"/>
    </sheetView>
  </sheetViews>
  <sheetFormatPr defaultRowHeight="14.4" x14ac:dyDescent="0.3"/>
  <cols>
    <col min="1" max="1" width="13" style="62" bestFit="1" customWidth="1"/>
    <col min="2" max="28" width="8.88671875" style="62"/>
    <col min="29" max="29" width="24.77734375" style="62" bestFit="1" customWidth="1"/>
    <col min="30" max="16384" width="8.88671875" style="62"/>
  </cols>
  <sheetData>
    <row r="1" spans="1:34" x14ac:dyDescent="0.3">
      <c r="C1" s="35" t="s">
        <v>447</v>
      </c>
      <c r="D1" s="66"/>
      <c r="E1" s="66"/>
      <c r="F1" s="35" t="s">
        <v>449</v>
      </c>
      <c r="K1" s="67" t="s">
        <v>453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</row>
    <row r="2" spans="1:34" x14ac:dyDescent="0.3">
      <c r="C2" s="35" t="s">
        <v>448</v>
      </c>
      <c r="F2" s="35" t="s">
        <v>450</v>
      </c>
      <c r="K2" s="68">
        <v>100</v>
      </c>
      <c r="L2" s="68">
        <v>100</v>
      </c>
      <c r="M2" s="68">
        <v>100</v>
      </c>
      <c r="N2" s="68">
        <v>10</v>
      </c>
      <c r="O2" s="68">
        <v>10</v>
      </c>
      <c r="P2" s="68">
        <v>10</v>
      </c>
      <c r="Q2" s="68">
        <v>1</v>
      </c>
      <c r="R2" s="68">
        <v>1</v>
      </c>
      <c r="S2" s="68">
        <v>1</v>
      </c>
      <c r="T2" s="68">
        <v>0.1</v>
      </c>
      <c r="U2" s="68">
        <v>0.1</v>
      </c>
      <c r="V2" s="68">
        <v>0.1</v>
      </c>
      <c r="W2" s="68">
        <v>0.01</v>
      </c>
      <c r="X2" s="68">
        <v>0.01</v>
      </c>
      <c r="Y2" s="68">
        <v>0.01</v>
      </c>
      <c r="Z2" s="68">
        <v>1E-3</v>
      </c>
      <c r="AA2" s="68">
        <v>1E-3</v>
      </c>
      <c r="AB2" s="68">
        <v>1E-3</v>
      </c>
      <c r="AC2" s="68">
        <v>1E-4</v>
      </c>
      <c r="AD2" s="68">
        <v>1E-4</v>
      </c>
      <c r="AE2" s="68">
        <v>1E-4</v>
      </c>
      <c r="AF2" s="68">
        <v>1.0000000000000001E-5</v>
      </c>
      <c r="AG2" s="68">
        <v>1.0000000000000001E-5</v>
      </c>
      <c r="AH2" s="68">
        <v>1.0000000000000001E-5</v>
      </c>
    </row>
    <row r="3" spans="1:34" x14ac:dyDescent="0.3">
      <c r="A3" s="63" t="s">
        <v>624</v>
      </c>
      <c r="B3" s="63" t="s">
        <v>343</v>
      </c>
      <c r="C3" s="63" t="s">
        <v>344</v>
      </c>
      <c r="D3" s="63" t="s">
        <v>367</v>
      </c>
      <c r="E3" s="63" t="s">
        <v>391</v>
      </c>
      <c r="F3" s="63" t="s">
        <v>392</v>
      </c>
      <c r="G3" s="63" t="s">
        <v>415</v>
      </c>
      <c r="K3" s="63" t="s">
        <v>57</v>
      </c>
      <c r="L3" s="63" t="s">
        <v>58</v>
      </c>
      <c r="M3" s="63" t="s">
        <v>81</v>
      </c>
      <c r="N3" s="63" t="s">
        <v>105</v>
      </c>
      <c r="O3" s="63" t="s">
        <v>106</v>
      </c>
      <c r="P3" s="63" t="s">
        <v>129</v>
      </c>
      <c r="Q3" s="63" t="s">
        <v>153</v>
      </c>
      <c r="R3" s="63" t="s">
        <v>154</v>
      </c>
      <c r="S3" s="63" t="s">
        <v>177</v>
      </c>
      <c r="T3" s="63" t="s">
        <v>201</v>
      </c>
      <c r="U3" s="63" t="s">
        <v>202</v>
      </c>
      <c r="V3" s="63" t="s">
        <v>225</v>
      </c>
      <c r="W3" s="63" t="s">
        <v>249</v>
      </c>
      <c r="X3" s="63" t="s">
        <v>250</v>
      </c>
      <c r="Y3" s="63" t="s">
        <v>273</v>
      </c>
      <c r="Z3" s="63" t="s">
        <v>297</v>
      </c>
      <c r="AA3" s="63" t="s">
        <v>298</v>
      </c>
      <c r="AB3" s="63" t="s">
        <v>321</v>
      </c>
      <c r="AC3" s="63" t="s">
        <v>345</v>
      </c>
      <c r="AD3" s="63" t="s">
        <v>346</v>
      </c>
      <c r="AE3" s="63" t="s">
        <v>369</v>
      </c>
      <c r="AF3" s="63" t="s">
        <v>393</v>
      </c>
      <c r="AG3" s="63" t="s">
        <v>394</v>
      </c>
      <c r="AH3" s="63" t="s">
        <v>417</v>
      </c>
    </row>
    <row r="4" spans="1:34" x14ac:dyDescent="0.3">
      <c r="A4" s="64">
        <v>0</v>
      </c>
      <c r="B4" s="65">
        <v>1963</v>
      </c>
      <c r="C4" s="65">
        <v>1958</v>
      </c>
      <c r="D4" s="65">
        <v>1841</v>
      </c>
      <c r="E4" s="65">
        <v>1837</v>
      </c>
      <c r="F4" s="65">
        <v>1832</v>
      </c>
      <c r="G4" s="65">
        <v>1894</v>
      </c>
      <c r="K4" s="65">
        <v>1915</v>
      </c>
      <c r="L4" s="65">
        <v>1823</v>
      </c>
      <c r="M4" s="65">
        <v>1847</v>
      </c>
      <c r="N4" s="65">
        <v>1779</v>
      </c>
      <c r="O4" s="65">
        <v>1900</v>
      </c>
      <c r="P4" s="65">
        <v>1887</v>
      </c>
      <c r="Q4" s="65">
        <v>1864</v>
      </c>
      <c r="R4" s="65">
        <v>1835</v>
      </c>
      <c r="S4" s="65">
        <v>1943</v>
      </c>
      <c r="T4" s="65">
        <v>1873</v>
      </c>
      <c r="U4" s="65">
        <v>1850</v>
      </c>
      <c r="V4" s="65">
        <v>1857</v>
      </c>
      <c r="W4" s="65">
        <v>2132</v>
      </c>
      <c r="X4" s="65">
        <v>2014</v>
      </c>
      <c r="Y4" s="65">
        <v>1845</v>
      </c>
      <c r="Z4" s="65">
        <v>1886</v>
      </c>
      <c r="AA4" s="65">
        <v>1939</v>
      </c>
      <c r="AB4" s="65">
        <v>1764</v>
      </c>
      <c r="AC4" s="65">
        <v>1861</v>
      </c>
      <c r="AD4" s="65">
        <v>1981</v>
      </c>
      <c r="AE4" s="65">
        <v>1754</v>
      </c>
      <c r="AF4" s="65">
        <v>2031</v>
      </c>
      <c r="AG4" s="65">
        <v>2027</v>
      </c>
      <c r="AH4" s="65">
        <v>1951</v>
      </c>
    </row>
    <row r="5" spans="1:34" x14ac:dyDescent="0.3">
      <c r="A5" s="64">
        <v>5</v>
      </c>
      <c r="B5" s="65">
        <v>2033</v>
      </c>
      <c r="C5" s="65">
        <v>2044</v>
      </c>
      <c r="D5" s="65">
        <v>1854</v>
      </c>
      <c r="E5" s="65">
        <v>1792</v>
      </c>
      <c r="F5" s="65">
        <v>1890</v>
      </c>
      <c r="G5" s="65">
        <v>1860</v>
      </c>
      <c r="K5" s="65">
        <v>1795</v>
      </c>
      <c r="L5" s="65">
        <v>1770</v>
      </c>
      <c r="M5" s="65">
        <v>1758</v>
      </c>
      <c r="N5" s="65">
        <v>1766</v>
      </c>
      <c r="O5" s="65">
        <v>1793</v>
      </c>
      <c r="P5" s="65">
        <v>1789</v>
      </c>
      <c r="Q5" s="65">
        <v>1862</v>
      </c>
      <c r="R5" s="65">
        <v>1917</v>
      </c>
      <c r="S5" s="65">
        <v>1865</v>
      </c>
      <c r="T5" s="65">
        <v>1854</v>
      </c>
      <c r="U5" s="65">
        <v>1859</v>
      </c>
      <c r="V5" s="65">
        <v>1866</v>
      </c>
      <c r="W5" s="65">
        <v>2199</v>
      </c>
      <c r="X5" s="65">
        <v>2142</v>
      </c>
      <c r="Y5" s="65">
        <v>1871</v>
      </c>
      <c r="Z5" s="65">
        <v>2019</v>
      </c>
      <c r="AA5" s="65">
        <v>2008</v>
      </c>
      <c r="AB5" s="65">
        <v>1832</v>
      </c>
      <c r="AC5" s="65">
        <v>1922</v>
      </c>
      <c r="AD5" s="65">
        <v>2083</v>
      </c>
      <c r="AE5" s="65">
        <v>1804</v>
      </c>
      <c r="AF5" s="65">
        <v>2061</v>
      </c>
      <c r="AG5" s="65">
        <v>2081</v>
      </c>
      <c r="AH5" s="65">
        <v>2013</v>
      </c>
    </row>
    <row r="6" spans="1:34" x14ac:dyDescent="0.3">
      <c r="A6" s="64">
        <v>10</v>
      </c>
      <c r="B6" s="65">
        <v>2178</v>
      </c>
      <c r="C6" s="65">
        <v>2098</v>
      </c>
      <c r="D6" s="65">
        <v>1982</v>
      </c>
      <c r="E6" s="65">
        <v>1833</v>
      </c>
      <c r="F6" s="65">
        <v>1837</v>
      </c>
      <c r="G6" s="65">
        <v>1780</v>
      </c>
      <c r="K6" s="65">
        <v>1768</v>
      </c>
      <c r="L6" s="65">
        <v>1799</v>
      </c>
      <c r="M6" s="65">
        <v>1786</v>
      </c>
      <c r="N6" s="65">
        <v>1780</v>
      </c>
      <c r="O6" s="65">
        <v>1796</v>
      </c>
      <c r="P6" s="65">
        <v>1846</v>
      </c>
      <c r="Q6" s="65">
        <v>1890</v>
      </c>
      <c r="R6" s="65">
        <v>1930</v>
      </c>
      <c r="S6" s="65">
        <v>1893</v>
      </c>
      <c r="T6" s="65">
        <v>1824</v>
      </c>
      <c r="U6" s="65">
        <v>1892</v>
      </c>
      <c r="V6" s="65">
        <v>1889</v>
      </c>
      <c r="W6" s="65">
        <v>2278</v>
      </c>
      <c r="X6" s="65">
        <v>2197</v>
      </c>
      <c r="Y6" s="65">
        <v>1888</v>
      </c>
      <c r="Z6" s="65">
        <v>2145</v>
      </c>
      <c r="AA6" s="65">
        <v>2205</v>
      </c>
      <c r="AB6" s="65">
        <v>1888</v>
      </c>
      <c r="AC6" s="65">
        <v>2047</v>
      </c>
      <c r="AD6" s="65">
        <v>2083</v>
      </c>
      <c r="AE6" s="65">
        <v>1880</v>
      </c>
      <c r="AF6" s="65">
        <v>2201</v>
      </c>
      <c r="AG6" s="65">
        <v>2168</v>
      </c>
      <c r="AH6" s="65">
        <v>1952</v>
      </c>
    </row>
    <row r="7" spans="1:34" x14ac:dyDescent="0.3">
      <c r="A7" s="64">
        <v>15</v>
      </c>
      <c r="B7" s="65">
        <v>2314</v>
      </c>
      <c r="C7" s="65">
        <v>2191</v>
      </c>
      <c r="D7" s="65">
        <v>2062</v>
      </c>
      <c r="E7" s="65">
        <v>1819</v>
      </c>
      <c r="F7" s="65">
        <v>1826</v>
      </c>
      <c r="G7" s="65">
        <v>1840</v>
      </c>
      <c r="K7" s="65">
        <v>1766</v>
      </c>
      <c r="L7" s="65">
        <v>1751</v>
      </c>
      <c r="M7" s="65">
        <v>1799</v>
      </c>
      <c r="N7" s="65">
        <v>1801</v>
      </c>
      <c r="O7" s="65">
        <v>1722</v>
      </c>
      <c r="P7" s="65">
        <v>1827</v>
      </c>
      <c r="Q7" s="65">
        <v>1858</v>
      </c>
      <c r="R7" s="65">
        <v>1910</v>
      </c>
      <c r="S7" s="65">
        <v>1822</v>
      </c>
      <c r="T7" s="65">
        <v>1827</v>
      </c>
      <c r="U7" s="65">
        <v>1849</v>
      </c>
      <c r="V7" s="65">
        <v>1880</v>
      </c>
      <c r="W7" s="65">
        <v>2303</v>
      </c>
      <c r="X7" s="65">
        <v>2263</v>
      </c>
      <c r="Y7" s="65">
        <v>1875</v>
      </c>
      <c r="Z7" s="65">
        <v>2259</v>
      </c>
      <c r="AA7" s="65">
        <v>2283</v>
      </c>
      <c r="AB7" s="65">
        <v>1936</v>
      </c>
      <c r="AC7" s="65">
        <v>2145</v>
      </c>
      <c r="AD7" s="65">
        <v>2248</v>
      </c>
      <c r="AE7" s="65">
        <v>1904</v>
      </c>
      <c r="AF7" s="65">
        <v>2279</v>
      </c>
      <c r="AG7" s="65">
        <v>2224</v>
      </c>
      <c r="AH7" s="65">
        <v>2039</v>
      </c>
    </row>
    <row r="8" spans="1:34" x14ac:dyDescent="0.3">
      <c r="A8" s="64">
        <v>20</v>
      </c>
      <c r="B8" s="65">
        <v>2350</v>
      </c>
      <c r="C8" s="65">
        <v>2286</v>
      </c>
      <c r="D8" s="65">
        <v>2022</v>
      </c>
      <c r="E8" s="65">
        <v>1835</v>
      </c>
      <c r="F8" s="65">
        <v>1797</v>
      </c>
      <c r="G8" s="65">
        <v>1847</v>
      </c>
      <c r="K8" s="65">
        <v>1755</v>
      </c>
      <c r="L8" s="65">
        <v>1718</v>
      </c>
      <c r="M8" s="65">
        <v>1769</v>
      </c>
      <c r="N8" s="65">
        <v>1693</v>
      </c>
      <c r="O8" s="65">
        <v>1762</v>
      </c>
      <c r="P8" s="65">
        <v>1824</v>
      </c>
      <c r="Q8" s="65">
        <v>1842</v>
      </c>
      <c r="R8" s="65">
        <v>1865</v>
      </c>
      <c r="S8" s="65">
        <v>1846</v>
      </c>
      <c r="T8" s="65">
        <v>1829</v>
      </c>
      <c r="U8" s="65">
        <v>1832</v>
      </c>
      <c r="V8" s="65">
        <v>1876</v>
      </c>
      <c r="W8" s="65">
        <v>2375</v>
      </c>
      <c r="X8" s="65">
        <v>2355</v>
      </c>
      <c r="Y8" s="65">
        <v>1914</v>
      </c>
      <c r="Z8" s="65">
        <v>2295</v>
      </c>
      <c r="AA8" s="65">
        <v>2289</v>
      </c>
      <c r="AB8" s="65">
        <v>1994</v>
      </c>
      <c r="AC8" s="65">
        <v>2222</v>
      </c>
      <c r="AD8" s="65">
        <v>2328</v>
      </c>
      <c r="AE8" s="65">
        <v>1975</v>
      </c>
      <c r="AF8" s="65">
        <v>2309</v>
      </c>
      <c r="AG8" s="65">
        <v>2436</v>
      </c>
      <c r="AH8" s="65">
        <v>2046</v>
      </c>
    </row>
    <row r="9" spans="1:34" x14ac:dyDescent="0.3">
      <c r="A9" s="64">
        <v>25</v>
      </c>
      <c r="B9" s="65">
        <v>2412</v>
      </c>
      <c r="C9" s="65">
        <v>2425</v>
      </c>
      <c r="D9" s="65">
        <v>2155</v>
      </c>
      <c r="E9" s="65">
        <v>1776</v>
      </c>
      <c r="F9" s="65">
        <v>1732</v>
      </c>
      <c r="G9" s="65">
        <v>1779</v>
      </c>
      <c r="K9" s="65">
        <v>1722</v>
      </c>
      <c r="L9" s="65">
        <v>1775</v>
      </c>
      <c r="M9" s="65">
        <v>1781</v>
      </c>
      <c r="N9" s="65">
        <v>1751</v>
      </c>
      <c r="O9" s="65">
        <v>1688</v>
      </c>
      <c r="P9" s="65">
        <v>1831</v>
      </c>
      <c r="Q9" s="65">
        <v>1823</v>
      </c>
      <c r="R9" s="65">
        <v>1868</v>
      </c>
      <c r="S9" s="65">
        <v>1874</v>
      </c>
      <c r="T9" s="65">
        <v>1947</v>
      </c>
      <c r="U9" s="65">
        <v>1898</v>
      </c>
      <c r="V9" s="65">
        <v>1931</v>
      </c>
      <c r="W9" s="65">
        <v>2439</v>
      </c>
      <c r="X9" s="65">
        <v>2389</v>
      </c>
      <c r="Y9" s="65">
        <v>1961</v>
      </c>
      <c r="Z9" s="65">
        <v>2438</v>
      </c>
      <c r="AA9" s="65">
        <v>2408</v>
      </c>
      <c r="AB9" s="65">
        <v>2009</v>
      </c>
      <c r="AC9" s="65">
        <v>2308</v>
      </c>
      <c r="AD9" s="65">
        <v>2412</v>
      </c>
      <c r="AE9" s="65">
        <v>2063</v>
      </c>
      <c r="AF9" s="65">
        <v>2401</v>
      </c>
      <c r="AG9" s="65">
        <v>2432</v>
      </c>
      <c r="AH9" s="65">
        <v>2092</v>
      </c>
    </row>
    <row r="10" spans="1:34" x14ac:dyDescent="0.3">
      <c r="A10" s="64">
        <v>30</v>
      </c>
      <c r="B10" s="65">
        <v>2507</v>
      </c>
      <c r="C10" s="65">
        <v>2512</v>
      </c>
      <c r="D10" s="65">
        <v>2152</v>
      </c>
      <c r="E10" s="65">
        <v>1806</v>
      </c>
      <c r="F10" s="65">
        <v>1756</v>
      </c>
      <c r="G10" s="65">
        <v>1856</v>
      </c>
      <c r="K10" s="65">
        <v>1667</v>
      </c>
      <c r="L10" s="65">
        <v>1708</v>
      </c>
      <c r="M10" s="65">
        <v>1794</v>
      </c>
      <c r="N10" s="65">
        <v>1712</v>
      </c>
      <c r="O10" s="65">
        <v>1686</v>
      </c>
      <c r="P10" s="65">
        <v>1804</v>
      </c>
      <c r="Q10" s="65">
        <v>1848</v>
      </c>
      <c r="R10" s="65">
        <v>1898</v>
      </c>
      <c r="S10" s="65">
        <v>1880</v>
      </c>
      <c r="T10" s="65">
        <v>1866</v>
      </c>
      <c r="U10" s="65">
        <v>1860</v>
      </c>
      <c r="V10" s="65">
        <v>1854</v>
      </c>
      <c r="W10" s="65">
        <v>2519</v>
      </c>
      <c r="X10" s="65">
        <v>2356</v>
      </c>
      <c r="Y10" s="65">
        <v>1970</v>
      </c>
      <c r="Z10" s="65">
        <v>2519</v>
      </c>
      <c r="AA10" s="65">
        <v>2540</v>
      </c>
      <c r="AB10" s="65">
        <v>2035</v>
      </c>
      <c r="AC10" s="65">
        <v>2488</v>
      </c>
      <c r="AD10" s="65">
        <v>2496</v>
      </c>
      <c r="AE10" s="65">
        <v>2071</v>
      </c>
      <c r="AF10" s="65">
        <v>2609</v>
      </c>
      <c r="AG10" s="65">
        <v>2395</v>
      </c>
      <c r="AH10" s="65">
        <v>2155</v>
      </c>
    </row>
    <row r="11" spans="1:34" x14ac:dyDescent="0.3">
      <c r="A11" s="64">
        <v>35</v>
      </c>
      <c r="B11" s="65">
        <v>2615</v>
      </c>
      <c r="C11" s="65">
        <v>2616</v>
      </c>
      <c r="D11" s="65">
        <v>2201</v>
      </c>
      <c r="E11" s="65">
        <v>1779</v>
      </c>
      <c r="F11" s="65">
        <v>1776</v>
      </c>
      <c r="G11" s="65">
        <v>1814</v>
      </c>
      <c r="K11" s="65">
        <v>1715</v>
      </c>
      <c r="L11" s="65">
        <v>1665</v>
      </c>
      <c r="M11" s="65">
        <v>1766</v>
      </c>
      <c r="N11" s="65">
        <v>1664</v>
      </c>
      <c r="O11" s="65">
        <v>1689</v>
      </c>
      <c r="P11" s="65">
        <v>1780</v>
      </c>
      <c r="Q11" s="65">
        <v>1887</v>
      </c>
      <c r="R11" s="65">
        <v>1898</v>
      </c>
      <c r="S11" s="65">
        <v>1857</v>
      </c>
      <c r="T11" s="65">
        <v>1852</v>
      </c>
      <c r="U11" s="65">
        <v>1921</v>
      </c>
      <c r="V11" s="65">
        <v>1893</v>
      </c>
      <c r="W11" s="65">
        <v>2654</v>
      </c>
      <c r="X11" s="65">
        <v>2520</v>
      </c>
      <c r="Y11" s="65">
        <v>2036</v>
      </c>
      <c r="Z11" s="65">
        <v>2716</v>
      </c>
      <c r="AA11" s="65">
        <v>2552</v>
      </c>
      <c r="AB11" s="65">
        <v>2069</v>
      </c>
      <c r="AC11" s="65">
        <v>2548</v>
      </c>
      <c r="AD11" s="65">
        <v>2580</v>
      </c>
      <c r="AE11" s="65">
        <v>2110</v>
      </c>
      <c r="AF11" s="65">
        <v>2634</v>
      </c>
      <c r="AG11" s="65">
        <v>2586</v>
      </c>
      <c r="AH11" s="65">
        <v>2222</v>
      </c>
    </row>
    <row r="12" spans="1:34" x14ac:dyDescent="0.3">
      <c r="A12" s="64">
        <v>40</v>
      </c>
      <c r="B12" s="65">
        <v>2701</v>
      </c>
      <c r="C12" s="65">
        <v>2696</v>
      </c>
      <c r="D12" s="65">
        <v>2254</v>
      </c>
      <c r="E12" s="65">
        <v>1709</v>
      </c>
      <c r="F12" s="65">
        <v>1785</v>
      </c>
      <c r="G12" s="65">
        <v>1772</v>
      </c>
      <c r="K12" s="65">
        <v>1715</v>
      </c>
      <c r="L12" s="65">
        <v>1689</v>
      </c>
      <c r="M12" s="65">
        <v>1684</v>
      </c>
      <c r="N12" s="65">
        <v>1641</v>
      </c>
      <c r="O12" s="65">
        <v>1703</v>
      </c>
      <c r="P12" s="65">
        <v>1737</v>
      </c>
      <c r="Q12" s="65">
        <v>1760</v>
      </c>
      <c r="R12" s="65">
        <v>1959</v>
      </c>
      <c r="S12" s="65">
        <v>1832</v>
      </c>
      <c r="T12" s="65">
        <v>1855</v>
      </c>
      <c r="U12" s="65">
        <v>1849</v>
      </c>
      <c r="V12" s="65">
        <v>1876</v>
      </c>
      <c r="W12" s="65">
        <v>2710</v>
      </c>
      <c r="X12" s="65">
        <v>2528</v>
      </c>
      <c r="Y12" s="65">
        <v>2095</v>
      </c>
      <c r="Z12" s="65">
        <v>2795</v>
      </c>
      <c r="AA12" s="65">
        <v>2660</v>
      </c>
      <c r="AB12" s="65">
        <v>2125</v>
      </c>
      <c r="AC12" s="65">
        <v>2668</v>
      </c>
      <c r="AD12" s="65">
        <v>2685</v>
      </c>
      <c r="AE12" s="65">
        <v>2144</v>
      </c>
      <c r="AF12" s="65">
        <v>2679</v>
      </c>
      <c r="AG12" s="65">
        <v>2647</v>
      </c>
      <c r="AH12" s="65">
        <v>2291</v>
      </c>
    </row>
    <row r="13" spans="1:34" x14ac:dyDescent="0.3">
      <c r="A13" s="64">
        <v>45</v>
      </c>
      <c r="B13" s="65">
        <v>2839</v>
      </c>
      <c r="C13" s="65">
        <v>2764</v>
      </c>
      <c r="D13" s="65">
        <v>2267</v>
      </c>
      <c r="E13" s="65">
        <v>1737</v>
      </c>
      <c r="F13" s="65">
        <v>1724</v>
      </c>
      <c r="G13" s="65">
        <v>1756</v>
      </c>
      <c r="K13" s="65">
        <v>1664</v>
      </c>
      <c r="L13" s="65">
        <v>1630</v>
      </c>
      <c r="M13" s="65">
        <v>1695</v>
      </c>
      <c r="N13" s="65">
        <v>1667</v>
      </c>
      <c r="O13" s="65">
        <v>1738</v>
      </c>
      <c r="P13" s="65">
        <v>1745</v>
      </c>
      <c r="Q13" s="65">
        <v>1814</v>
      </c>
      <c r="R13" s="65">
        <v>1840</v>
      </c>
      <c r="S13" s="65">
        <v>1816</v>
      </c>
      <c r="T13" s="65">
        <v>1860</v>
      </c>
      <c r="U13" s="65">
        <v>1838</v>
      </c>
      <c r="V13" s="65">
        <v>1882</v>
      </c>
      <c r="W13" s="65">
        <v>2786</v>
      </c>
      <c r="X13" s="65">
        <v>2587</v>
      </c>
      <c r="Y13" s="65">
        <v>2127</v>
      </c>
      <c r="Z13" s="65">
        <v>2856</v>
      </c>
      <c r="AA13" s="65">
        <v>2785</v>
      </c>
      <c r="AB13" s="65">
        <v>2175</v>
      </c>
      <c r="AC13" s="65">
        <v>2715</v>
      </c>
      <c r="AD13" s="65">
        <v>2761</v>
      </c>
      <c r="AE13" s="65">
        <v>2175</v>
      </c>
      <c r="AF13" s="65">
        <v>2750</v>
      </c>
      <c r="AG13" s="65">
        <v>2694</v>
      </c>
      <c r="AH13" s="65">
        <v>2281</v>
      </c>
    </row>
    <row r="14" spans="1:34" x14ac:dyDescent="0.3">
      <c r="A14" s="64">
        <v>50</v>
      </c>
      <c r="B14" s="65">
        <v>2934</v>
      </c>
      <c r="C14" s="65">
        <v>2867</v>
      </c>
      <c r="D14" s="65">
        <v>2228</v>
      </c>
      <c r="E14" s="65">
        <v>1759</v>
      </c>
      <c r="F14" s="65">
        <v>1740</v>
      </c>
      <c r="G14" s="65">
        <v>1738</v>
      </c>
      <c r="K14" s="65">
        <v>1663</v>
      </c>
      <c r="L14" s="65">
        <v>1609</v>
      </c>
      <c r="M14" s="65">
        <v>1707</v>
      </c>
      <c r="N14" s="65">
        <v>1643</v>
      </c>
      <c r="O14" s="65">
        <v>1669</v>
      </c>
      <c r="P14" s="65">
        <v>1743</v>
      </c>
      <c r="Q14" s="65">
        <v>1756</v>
      </c>
      <c r="R14" s="65">
        <v>1861</v>
      </c>
      <c r="S14" s="65">
        <v>1782</v>
      </c>
      <c r="T14" s="65">
        <v>1836</v>
      </c>
      <c r="U14" s="65">
        <v>1879</v>
      </c>
      <c r="V14" s="65">
        <v>1880</v>
      </c>
      <c r="W14" s="65">
        <v>2882</v>
      </c>
      <c r="X14" s="65">
        <v>2683</v>
      </c>
      <c r="Y14" s="65">
        <v>2132</v>
      </c>
      <c r="Z14" s="65">
        <v>2915</v>
      </c>
      <c r="AA14" s="65">
        <v>2861</v>
      </c>
      <c r="AB14" s="65">
        <v>2352</v>
      </c>
      <c r="AC14" s="65">
        <v>2858</v>
      </c>
      <c r="AD14" s="65">
        <v>2788</v>
      </c>
      <c r="AE14" s="65">
        <v>2223</v>
      </c>
      <c r="AF14" s="65">
        <v>2830</v>
      </c>
      <c r="AG14" s="65">
        <v>2778</v>
      </c>
      <c r="AH14" s="65">
        <v>2323</v>
      </c>
    </row>
    <row r="15" spans="1:34" x14ac:dyDescent="0.3">
      <c r="A15" s="64">
        <v>55</v>
      </c>
      <c r="B15" s="65">
        <v>3026</v>
      </c>
      <c r="C15" s="65">
        <v>2869</v>
      </c>
      <c r="D15" s="65">
        <v>2370</v>
      </c>
      <c r="E15" s="65">
        <v>1757</v>
      </c>
      <c r="F15" s="65">
        <v>1706</v>
      </c>
      <c r="G15" s="65">
        <v>1708</v>
      </c>
      <c r="K15" s="65">
        <v>1580</v>
      </c>
      <c r="L15" s="65">
        <v>1592</v>
      </c>
      <c r="M15" s="65">
        <v>1753</v>
      </c>
      <c r="N15" s="65">
        <v>1577</v>
      </c>
      <c r="O15" s="65">
        <v>1677</v>
      </c>
      <c r="P15" s="65">
        <v>1671</v>
      </c>
      <c r="Q15" s="65">
        <v>1747</v>
      </c>
      <c r="R15" s="65">
        <v>1816</v>
      </c>
      <c r="S15" s="65">
        <v>1814</v>
      </c>
      <c r="T15" s="65">
        <v>1894</v>
      </c>
      <c r="U15" s="65">
        <v>1860</v>
      </c>
      <c r="V15" s="65">
        <v>1899</v>
      </c>
      <c r="W15" s="65">
        <v>2833</v>
      </c>
      <c r="X15" s="65">
        <v>2747</v>
      </c>
      <c r="Y15" s="65">
        <v>2146</v>
      </c>
      <c r="Z15" s="65">
        <v>3059</v>
      </c>
      <c r="AA15" s="65">
        <v>2847</v>
      </c>
      <c r="AB15" s="65">
        <v>2236</v>
      </c>
      <c r="AC15" s="65">
        <v>2808</v>
      </c>
      <c r="AD15" s="65">
        <v>2929</v>
      </c>
      <c r="AE15" s="65">
        <v>2244</v>
      </c>
      <c r="AF15" s="65">
        <v>2884</v>
      </c>
      <c r="AG15" s="65">
        <v>2833</v>
      </c>
      <c r="AH15" s="65">
        <v>2337</v>
      </c>
    </row>
    <row r="16" spans="1:34" x14ac:dyDescent="0.3">
      <c r="A16" s="69">
        <v>60</v>
      </c>
      <c r="B16" s="70">
        <v>3036</v>
      </c>
      <c r="C16" s="70">
        <v>3025</v>
      </c>
      <c r="D16" s="70">
        <v>2392</v>
      </c>
      <c r="E16" s="70">
        <v>1681</v>
      </c>
      <c r="F16" s="70">
        <v>1689</v>
      </c>
      <c r="G16" s="70">
        <v>1688</v>
      </c>
      <c r="K16" s="70">
        <v>1606</v>
      </c>
      <c r="L16" s="70">
        <v>1545</v>
      </c>
      <c r="M16" s="70">
        <v>1658</v>
      </c>
      <c r="N16" s="70">
        <v>1625</v>
      </c>
      <c r="O16" s="70">
        <v>1633</v>
      </c>
      <c r="P16" s="70">
        <v>1616</v>
      </c>
      <c r="Q16" s="70">
        <v>1681</v>
      </c>
      <c r="R16" s="70">
        <v>1793</v>
      </c>
      <c r="S16" s="70">
        <v>1776</v>
      </c>
      <c r="T16" s="70">
        <v>1960</v>
      </c>
      <c r="U16" s="70">
        <v>1857</v>
      </c>
      <c r="V16" s="70">
        <v>1892</v>
      </c>
      <c r="W16" s="70">
        <v>2942</v>
      </c>
      <c r="X16" s="70">
        <v>2804</v>
      </c>
      <c r="Y16" s="70">
        <v>2234</v>
      </c>
      <c r="Z16" s="70">
        <v>3064</v>
      </c>
      <c r="AA16" s="70">
        <v>3004</v>
      </c>
      <c r="AB16" s="70">
        <v>2325</v>
      </c>
      <c r="AC16" s="70">
        <v>2967</v>
      </c>
      <c r="AD16" s="70">
        <v>2967</v>
      </c>
      <c r="AE16" s="70">
        <v>2311</v>
      </c>
      <c r="AF16" s="70">
        <v>2953</v>
      </c>
      <c r="AG16" s="70">
        <v>2823</v>
      </c>
      <c r="AH16" s="70">
        <v>2397</v>
      </c>
    </row>
    <row r="17" spans="1:53" x14ac:dyDescent="0.3">
      <c r="A17" s="71" t="s">
        <v>444</v>
      </c>
      <c r="B17" s="66">
        <f t="shared" ref="B17:G17" si="0">SLOPE(B4:B16,$A4:$A16)</f>
        <v>18.579120879120879</v>
      </c>
      <c r="C17" s="66">
        <f t="shared" si="0"/>
        <v>17.948351648351647</v>
      </c>
      <c r="D17" s="66">
        <f t="shared" si="0"/>
        <v>8.7857142857142847</v>
      </c>
      <c r="E17" s="66">
        <f t="shared" si="0"/>
        <v>-2.0901098901098902</v>
      </c>
      <c r="F17" s="66">
        <f t="shared" si="0"/>
        <v>-2.6945054945054938</v>
      </c>
      <c r="G17" s="66">
        <f t="shared" si="0"/>
        <v>-2.7813186813186812</v>
      </c>
      <c r="H17" s="66"/>
      <c r="I17" s="66"/>
      <c r="J17" s="67" t="s">
        <v>444</v>
      </c>
      <c r="K17" s="66">
        <f t="shared" ref="K17:AH17" si="1">SLOPE(K4:K16,$A4:$A16)</f>
        <v>-4.1120879120879117</v>
      </c>
      <c r="L17" s="66">
        <f t="shared" si="1"/>
        <v>-4.2296703296703297</v>
      </c>
      <c r="M17" s="66">
        <f t="shared" si="1"/>
        <v>-2.1670329670329673</v>
      </c>
      <c r="N17" s="66">
        <f t="shared" si="1"/>
        <v>-3.3076923076923079</v>
      </c>
      <c r="O17" s="66">
        <f t="shared" si="1"/>
        <v>-3.0318681318681318</v>
      </c>
      <c r="P17" s="66">
        <f t="shared" si="1"/>
        <v>-3.4054945054945058</v>
      </c>
      <c r="Q17" s="66">
        <f t="shared" si="1"/>
        <v>-2.6824175824175822</v>
      </c>
      <c r="R17" s="66">
        <f t="shared" si="1"/>
        <v>-1.1263736263736264</v>
      </c>
      <c r="S17" s="66">
        <f t="shared" si="1"/>
        <v>-1.9384615384615385</v>
      </c>
      <c r="T17" s="66">
        <f t="shared" si="1"/>
        <v>0.90769230769230769</v>
      </c>
      <c r="U17" s="66">
        <f t="shared" si="1"/>
        <v>2.0879120879120878E-2</v>
      </c>
      <c r="V17" s="66">
        <f t="shared" si="1"/>
        <v>0.33736263736263739</v>
      </c>
      <c r="W17" s="66">
        <f t="shared" si="1"/>
        <v>14.043956043956044</v>
      </c>
      <c r="X17" s="66">
        <f t="shared" si="1"/>
        <v>12.261538461538464</v>
      </c>
      <c r="Y17" s="66">
        <f t="shared" si="1"/>
        <v>6.4593406593406595</v>
      </c>
      <c r="Z17" s="66">
        <f t="shared" si="1"/>
        <v>20.238461538461539</v>
      </c>
      <c r="AA17" s="66">
        <f t="shared" si="1"/>
        <v>17.143956043956045</v>
      </c>
      <c r="AB17" s="66">
        <f t="shared" si="1"/>
        <v>9.1</v>
      </c>
      <c r="AC17" s="66">
        <f t="shared" si="1"/>
        <v>18.848351648351649</v>
      </c>
      <c r="AD17" s="66">
        <f t="shared" si="1"/>
        <v>16.908791208791207</v>
      </c>
      <c r="AE17" s="66">
        <f t="shared" si="1"/>
        <v>8.9142857142857181</v>
      </c>
      <c r="AF17" s="66">
        <f t="shared" si="1"/>
        <v>15.987912087912088</v>
      </c>
      <c r="AG17" s="66">
        <f t="shared" si="1"/>
        <v>14.243956043956043</v>
      </c>
      <c r="AH17" s="66">
        <f t="shared" si="1"/>
        <v>7.8307692307692296</v>
      </c>
    </row>
    <row r="18" spans="1:53" x14ac:dyDescent="0.3">
      <c r="A18" s="71" t="s">
        <v>451</v>
      </c>
      <c r="B18" s="66"/>
      <c r="C18" s="66"/>
      <c r="D18" s="66"/>
      <c r="E18" s="66"/>
      <c r="F18" s="66">
        <f>AVERAGE(E17:G17)</f>
        <v>-2.5219780219780215</v>
      </c>
      <c r="G18" s="66"/>
      <c r="H18" s="66"/>
      <c r="I18" s="66"/>
      <c r="J18" s="67" t="s">
        <v>445</v>
      </c>
      <c r="K18" s="66">
        <f>K17-$F$18</f>
        <v>-1.5901098901098902</v>
      </c>
      <c r="L18" s="66">
        <f t="shared" ref="L18:AG18" si="2">L17-$F$18</f>
        <v>-1.7076923076923083</v>
      </c>
      <c r="M18" s="66">
        <f t="shared" si="2"/>
        <v>0.35494505494505413</v>
      </c>
      <c r="N18" s="66">
        <f t="shared" si="2"/>
        <v>-0.78571428571428648</v>
      </c>
      <c r="O18" s="66">
        <f t="shared" si="2"/>
        <v>-0.5098901098901103</v>
      </c>
      <c r="P18" s="66">
        <f t="shared" si="2"/>
        <v>-0.88351648351648437</v>
      </c>
      <c r="Q18" s="66">
        <f t="shared" si="2"/>
        <v>-0.16043956043956076</v>
      </c>
      <c r="R18" s="66">
        <f t="shared" si="2"/>
        <v>1.3956043956043951</v>
      </c>
      <c r="S18" s="66">
        <f t="shared" si="2"/>
        <v>0.583516483516483</v>
      </c>
      <c r="T18" s="66">
        <f t="shared" si="2"/>
        <v>3.429670329670329</v>
      </c>
      <c r="U18" s="66">
        <f t="shared" si="2"/>
        <v>2.5428571428571423</v>
      </c>
      <c r="V18" s="66">
        <f t="shared" si="2"/>
        <v>2.859340659340659</v>
      </c>
      <c r="W18" s="66">
        <f t="shared" si="2"/>
        <v>16.565934065934066</v>
      </c>
      <c r="X18" s="66">
        <f t="shared" si="2"/>
        <v>14.783516483516486</v>
      </c>
      <c r="Y18" s="66">
        <f t="shared" si="2"/>
        <v>8.9813186813186814</v>
      </c>
      <c r="Z18" s="66">
        <f t="shared" si="2"/>
        <v>22.760439560439561</v>
      </c>
      <c r="AA18" s="66">
        <f t="shared" si="2"/>
        <v>19.665934065934067</v>
      </c>
      <c r="AB18" s="66">
        <f t="shared" si="2"/>
        <v>11.621978021978022</v>
      </c>
      <c r="AC18" s="66">
        <f t="shared" si="2"/>
        <v>21.370329670329671</v>
      </c>
      <c r="AD18" s="66">
        <f t="shared" si="2"/>
        <v>19.430769230769229</v>
      </c>
      <c r="AE18" s="66">
        <f t="shared" si="2"/>
        <v>11.43626373626374</v>
      </c>
      <c r="AF18" s="66">
        <f t="shared" si="2"/>
        <v>18.509890109890108</v>
      </c>
      <c r="AG18" s="66">
        <f t="shared" si="2"/>
        <v>16.765934065934065</v>
      </c>
      <c r="AH18" s="66">
        <f>AH17-$F$18</f>
        <v>10.352747252747251</v>
      </c>
    </row>
    <row r="19" spans="1:53" x14ac:dyDescent="0.3">
      <c r="A19" s="71" t="s">
        <v>452</v>
      </c>
      <c r="B19" s="66">
        <f>B17-$F$18</f>
        <v>21.101098901098901</v>
      </c>
      <c r="C19" s="66">
        <f>C17-$F$18</f>
        <v>20.470329670329669</v>
      </c>
      <c r="D19" s="66">
        <f>D17-$F$18</f>
        <v>11.307692307692307</v>
      </c>
      <c r="E19" s="66"/>
      <c r="F19" s="66"/>
      <c r="G19" s="66"/>
      <c r="H19" s="66"/>
      <c r="I19" s="66"/>
      <c r="J19" s="67" t="s">
        <v>446</v>
      </c>
      <c r="K19" s="66">
        <f>K18/$B$19</f>
        <v>-7.5356733673575677E-2</v>
      </c>
      <c r="L19" s="66">
        <f>L18/$C$19</f>
        <v>-8.3422804380502508E-2</v>
      </c>
      <c r="M19" s="66">
        <f>M18/$D$19</f>
        <v>3.1389698736637446E-2</v>
      </c>
      <c r="N19" s="66">
        <f>N18/$B$19</f>
        <v>-3.7235704614102735E-2</v>
      </c>
      <c r="O19" s="66">
        <f>O18/$C$19</f>
        <v>-2.4908739531887502E-2</v>
      </c>
      <c r="P19" s="66">
        <f>P18/$D$19</f>
        <v>-7.8134110787172098E-2</v>
      </c>
      <c r="Q19" s="66">
        <f>Q18/$B$19</f>
        <v>-7.6033746484741324E-3</v>
      </c>
      <c r="R19" s="66">
        <f>R18/$C$19</f>
        <v>6.8176937942881669E-2</v>
      </c>
      <c r="S19" s="66">
        <f>S18/$D$19</f>
        <v>5.1603498542274015E-2</v>
      </c>
      <c r="T19" s="66">
        <f>T18/$B$19</f>
        <v>0.16253515258827203</v>
      </c>
      <c r="U19" s="66">
        <f>U18/$C$19</f>
        <v>0.1242216018896285</v>
      </c>
      <c r="V19" s="66">
        <f>V18/$D$19</f>
        <v>0.25286686103012634</v>
      </c>
      <c r="W19" s="66">
        <f>W18/$B$19</f>
        <v>0.78507447140922826</v>
      </c>
      <c r="X19" s="66">
        <f>X18/$C$19</f>
        <v>0.72219239853983275</v>
      </c>
      <c r="Y19" s="66">
        <f>Y18/$D$19</f>
        <v>0.79426627793974736</v>
      </c>
      <c r="Z19" s="66">
        <f>Z18/$B$19</f>
        <v>1.0786376419123009</v>
      </c>
      <c r="AA19" s="66">
        <f>AA18/$C$19</f>
        <v>0.96070431608331552</v>
      </c>
      <c r="AB19" s="66">
        <f>AB18/$D$19</f>
        <v>1.0277939747327502</v>
      </c>
      <c r="AC19" s="66">
        <f>AC18/$B$19</f>
        <v>1.0127590875950423</v>
      </c>
      <c r="AD19" s="66">
        <f>AD18/$C$19</f>
        <v>0.94921623362679841</v>
      </c>
      <c r="AE19" s="66">
        <f>AE18/$D$19</f>
        <v>1.0113702623906711</v>
      </c>
      <c r="AF19" s="66">
        <f>AF18/$B$19</f>
        <v>0.87720029163628777</v>
      </c>
      <c r="AG19" s="66">
        <f>AG18/$C$19</f>
        <v>0.81903585999570538</v>
      </c>
      <c r="AH19" s="66">
        <f>AH18/$D$19</f>
        <v>0.91554907677356656</v>
      </c>
    </row>
    <row r="21" spans="1:53" x14ac:dyDescent="0.3">
      <c r="A21" s="59" t="s">
        <v>486</v>
      </c>
      <c r="AC21" s="72" t="s">
        <v>625</v>
      </c>
    </row>
    <row r="22" spans="1:53" x14ac:dyDescent="0.3">
      <c r="A22" s="19" t="s">
        <v>443</v>
      </c>
      <c r="B22" s="19">
        <v>100</v>
      </c>
      <c r="C22" s="19">
        <v>100</v>
      </c>
      <c r="D22" s="19">
        <v>100</v>
      </c>
      <c r="E22" s="19">
        <v>10</v>
      </c>
      <c r="F22" s="19">
        <v>10</v>
      </c>
      <c r="G22" s="19">
        <v>10</v>
      </c>
      <c r="H22" s="19">
        <v>1</v>
      </c>
      <c r="I22" s="19">
        <v>1</v>
      </c>
      <c r="J22" s="19">
        <v>1</v>
      </c>
      <c r="K22" s="19">
        <v>0.1</v>
      </c>
      <c r="L22" s="19">
        <v>0.1</v>
      </c>
      <c r="M22" s="19">
        <v>0.1</v>
      </c>
      <c r="N22" s="19">
        <v>0.01</v>
      </c>
      <c r="O22" s="19">
        <v>0.01</v>
      </c>
      <c r="P22" s="19">
        <v>0.01</v>
      </c>
      <c r="Q22" s="19">
        <v>1E-3</v>
      </c>
      <c r="R22" s="19">
        <v>1E-3</v>
      </c>
      <c r="S22" s="19">
        <v>1E-3</v>
      </c>
      <c r="T22" s="19">
        <v>1E-4</v>
      </c>
      <c r="U22" s="19">
        <v>1E-4</v>
      </c>
      <c r="V22" s="19">
        <v>1E-4</v>
      </c>
      <c r="W22" s="19">
        <v>1.0000000000000001E-5</v>
      </c>
      <c r="X22" s="19">
        <v>1.0000000000000001E-5</v>
      </c>
      <c r="Y22" s="19">
        <v>1.0000000000000001E-5</v>
      </c>
      <c r="AC22" s="19" t="s">
        <v>443</v>
      </c>
      <c r="AD22" s="19">
        <v>100</v>
      </c>
      <c r="AE22" s="19">
        <v>100</v>
      </c>
      <c r="AF22" s="19">
        <v>100</v>
      </c>
      <c r="AG22" s="19">
        <v>10</v>
      </c>
      <c r="AH22" s="19">
        <v>10</v>
      </c>
      <c r="AI22" s="19">
        <v>10</v>
      </c>
      <c r="AJ22" s="19">
        <v>1</v>
      </c>
      <c r="AK22" s="19">
        <v>1</v>
      </c>
      <c r="AL22" s="19">
        <v>1</v>
      </c>
      <c r="AM22" s="19">
        <v>0.1</v>
      </c>
      <c r="AN22" s="19">
        <v>0.1</v>
      </c>
      <c r="AO22" s="19">
        <v>0.1</v>
      </c>
      <c r="AP22" s="19">
        <v>0.01</v>
      </c>
      <c r="AQ22" s="19">
        <v>0.01</v>
      </c>
      <c r="AR22" s="19">
        <v>0.01</v>
      </c>
      <c r="AS22" s="19">
        <v>1E-3</v>
      </c>
      <c r="AT22" s="19">
        <v>1E-3</v>
      </c>
      <c r="AU22" s="19">
        <v>1E-3</v>
      </c>
      <c r="AV22" s="19">
        <v>1E-4</v>
      </c>
      <c r="AW22" s="19">
        <v>1E-4</v>
      </c>
      <c r="AX22" s="19">
        <v>1E-4</v>
      </c>
      <c r="AY22" s="19">
        <v>1.0000000000000001E-5</v>
      </c>
      <c r="AZ22" s="19">
        <v>1.0000000000000001E-5</v>
      </c>
      <c r="BA22" s="19">
        <v>1.0000000000000001E-5</v>
      </c>
    </row>
    <row r="23" spans="1:53" x14ac:dyDescent="0.3">
      <c r="A23" s="63" t="s">
        <v>624</v>
      </c>
      <c r="B23" s="63" t="s">
        <v>35</v>
      </c>
      <c r="C23" s="63" t="s">
        <v>36</v>
      </c>
      <c r="D23" s="63" t="s">
        <v>59</v>
      </c>
      <c r="E23" s="63" t="s">
        <v>83</v>
      </c>
      <c r="F23" s="63" t="s">
        <v>84</v>
      </c>
      <c r="G23" s="63" t="s">
        <v>107</v>
      </c>
      <c r="H23" s="63" t="s">
        <v>131</v>
      </c>
      <c r="I23" s="63" t="s">
        <v>132</v>
      </c>
      <c r="J23" s="63" t="s">
        <v>155</v>
      </c>
      <c r="K23" s="63" t="s">
        <v>179</v>
      </c>
      <c r="L23" s="63" t="s">
        <v>180</v>
      </c>
      <c r="M23" s="63" t="s">
        <v>203</v>
      </c>
      <c r="N23" s="63" t="s">
        <v>227</v>
      </c>
      <c r="O23" s="63" t="s">
        <v>228</v>
      </c>
      <c r="P23" s="63" t="s">
        <v>251</v>
      </c>
      <c r="Q23" s="63" t="s">
        <v>275</v>
      </c>
      <c r="R23" s="63" t="s">
        <v>276</v>
      </c>
      <c r="S23" s="63" t="s">
        <v>299</v>
      </c>
      <c r="T23" s="63" t="s">
        <v>323</v>
      </c>
      <c r="U23" s="63" t="s">
        <v>324</v>
      </c>
      <c r="V23" s="63" t="s">
        <v>347</v>
      </c>
      <c r="W23" s="63" t="s">
        <v>371</v>
      </c>
      <c r="X23" s="63" t="s">
        <v>372</v>
      </c>
      <c r="Y23" s="63" t="s">
        <v>395</v>
      </c>
      <c r="AC23" s="63" t="s">
        <v>624</v>
      </c>
      <c r="AD23" s="63" t="s">
        <v>35</v>
      </c>
      <c r="AE23" s="63" t="s">
        <v>36</v>
      </c>
      <c r="AF23" s="63" t="s">
        <v>59</v>
      </c>
      <c r="AG23" s="63" t="s">
        <v>83</v>
      </c>
      <c r="AH23" s="63" t="s">
        <v>84</v>
      </c>
      <c r="AI23" s="63" t="s">
        <v>107</v>
      </c>
      <c r="AJ23" s="63" t="s">
        <v>131</v>
      </c>
      <c r="AK23" s="63" t="s">
        <v>132</v>
      </c>
      <c r="AL23" s="63" t="s">
        <v>155</v>
      </c>
      <c r="AM23" s="63" t="s">
        <v>179</v>
      </c>
      <c r="AN23" s="63" t="s">
        <v>180</v>
      </c>
      <c r="AO23" s="63" t="s">
        <v>203</v>
      </c>
      <c r="AP23" s="63" t="s">
        <v>227</v>
      </c>
      <c r="AQ23" s="63" t="s">
        <v>228</v>
      </c>
      <c r="AR23" s="63" t="s">
        <v>251</v>
      </c>
      <c r="AS23" s="63" t="s">
        <v>275</v>
      </c>
      <c r="AT23" s="63" t="s">
        <v>276</v>
      </c>
      <c r="AU23" s="63" t="s">
        <v>299</v>
      </c>
      <c r="AV23" s="63" t="s">
        <v>323</v>
      </c>
      <c r="AW23" s="63" t="s">
        <v>324</v>
      </c>
      <c r="AX23" s="63" t="s">
        <v>347</v>
      </c>
      <c r="AY23" s="63" t="s">
        <v>371</v>
      </c>
      <c r="AZ23" s="63" t="s">
        <v>372</v>
      </c>
      <c r="BA23" s="63" t="s">
        <v>395</v>
      </c>
    </row>
    <row r="24" spans="1:53" x14ac:dyDescent="0.3">
      <c r="A24" s="64">
        <v>0</v>
      </c>
      <c r="B24" s="65">
        <v>13255</v>
      </c>
      <c r="C24" s="65">
        <v>13077</v>
      </c>
      <c r="D24" s="65">
        <v>13823</v>
      </c>
      <c r="E24" s="65">
        <v>2990</v>
      </c>
      <c r="F24" s="65">
        <v>2754</v>
      </c>
      <c r="G24" s="65">
        <v>2798</v>
      </c>
      <c r="H24" s="65">
        <v>2001</v>
      </c>
      <c r="I24" s="65">
        <v>2080</v>
      </c>
      <c r="J24" s="65">
        <v>2229</v>
      </c>
      <c r="K24" s="65">
        <v>1859</v>
      </c>
      <c r="L24" s="65">
        <v>2055</v>
      </c>
      <c r="M24" s="65">
        <v>2036</v>
      </c>
      <c r="N24" s="65">
        <v>2054</v>
      </c>
      <c r="O24" s="65">
        <v>1862</v>
      </c>
      <c r="P24" s="65">
        <v>1982</v>
      </c>
      <c r="Q24" s="65">
        <v>1908</v>
      </c>
      <c r="R24" s="65">
        <v>1911</v>
      </c>
      <c r="S24" s="65">
        <v>1811</v>
      </c>
      <c r="T24" s="65">
        <v>2003</v>
      </c>
      <c r="U24" s="65">
        <v>1855</v>
      </c>
      <c r="V24" s="65">
        <v>2056</v>
      </c>
      <c r="W24" s="65">
        <v>2002</v>
      </c>
      <c r="X24" s="65">
        <v>2067</v>
      </c>
      <c r="Y24" s="65">
        <v>1820</v>
      </c>
      <c r="AC24" s="64">
        <v>0</v>
      </c>
      <c r="AD24" s="65">
        <f>B24-B44</f>
        <v>-7617</v>
      </c>
      <c r="AE24" s="65">
        <f t="shared" ref="AE24:AT36" si="3">C24-C44</f>
        <v>-7553</v>
      </c>
      <c r="AF24" s="65">
        <f t="shared" si="3"/>
        <v>-5719</v>
      </c>
      <c r="AG24" s="65">
        <f t="shared" si="3"/>
        <v>1459</v>
      </c>
      <c r="AH24" s="65">
        <f t="shared" si="3"/>
        <v>1180</v>
      </c>
      <c r="AI24" s="65">
        <f t="shared" si="3"/>
        <v>1288</v>
      </c>
      <c r="AJ24" s="65">
        <f t="shared" si="3"/>
        <v>1609</v>
      </c>
      <c r="AK24" s="65">
        <f t="shared" si="3"/>
        <v>1738</v>
      </c>
      <c r="AL24" s="65">
        <f t="shared" si="3"/>
        <v>1853</v>
      </c>
      <c r="AM24" s="65">
        <f t="shared" si="3"/>
        <v>1778</v>
      </c>
      <c r="AN24" s="65">
        <f t="shared" si="3"/>
        <v>1973</v>
      </c>
      <c r="AO24" s="65">
        <f t="shared" si="3"/>
        <v>1950</v>
      </c>
      <c r="AP24" s="65">
        <f t="shared" si="3"/>
        <v>1996</v>
      </c>
      <c r="AQ24" s="65">
        <f t="shared" si="3"/>
        <v>1798</v>
      </c>
      <c r="AR24" s="65">
        <f t="shared" si="3"/>
        <v>1912</v>
      </c>
      <c r="AS24" s="65">
        <f t="shared" si="3"/>
        <v>1853</v>
      </c>
      <c r="AT24" s="65">
        <f t="shared" si="3"/>
        <v>1851</v>
      </c>
      <c r="AU24" s="65">
        <f t="shared" ref="AU24:BA36" si="4">S24-S44</f>
        <v>1741</v>
      </c>
      <c r="AV24" s="65">
        <f t="shared" si="4"/>
        <v>1940</v>
      </c>
      <c r="AW24" s="65">
        <f t="shared" si="4"/>
        <v>1790</v>
      </c>
      <c r="AX24" s="65">
        <f t="shared" si="4"/>
        <v>1994</v>
      </c>
      <c r="AY24" s="65">
        <f t="shared" si="4"/>
        <v>1938</v>
      </c>
      <c r="AZ24" s="65">
        <f t="shared" si="4"/>
        <v>2001</v>
      </c>
      <c r="BA24" s="65">
        <f t="shared" si="4"/>
        <v>1753</v>
      </c>
    </row>
    <row r="25" spans="1:53" x14ac:dyDescent="0.3">
      <c r="A25" s="64">
        <v>5</v>
      </c>
      <c r="B25" s="65">
        <v>12577</v>
      </c>
      <c r="C25" s="65">
        <v>12865</v>
      </c>
      <c r="D25" s="65">
        <v>13637</v>
      </c>
      <c r="E25" s="65">
        <v>3046</v>
      </c>
      <c r="F25" s="65">
        <v>2874</v>
      </c>
      <c r="G25" s="65">
        <v>2753</v>
      </c>
      <c r="H25" s="65">
        <v>2211</v>
      </c>
      <c r="I25" s="65">
        <v>2276</v>
      </c>
      <c r="J25" s="65">
        <v>2299</v>
      </c>
      <c r="K25" s="65">
        <v>2011</v>
      </c>
      <c r="L25" s="65">
        <v>2043</v>
      </c>
      <c r="M25" s="65">
        <v>2118</v>
      </c>
      <c r="N25" s="65">
        <v>2134</v>
      </c>
      <c r="O25" s="65">
        <v>1876</v>
      </c>
      <c r="P25" s="65">
        <v>2077</v>
      </c>
      <c r="Q25" s="65">
        <v>2135</v>
      </c>
      <c r="R25" s="65">
        <v>2053</v>
      </c>
      <c r="S25" s="65">
        <v>1816</v>
      </c>
      <c r="T25" s="65">
        <v>2041</v>
      </c>
      <c r="U25" s="65">
        <v>1987</v>
      </c>
      <c r="V25" s="65">
        <v>2088</v>
      </c>
      <c r="W25" s="65">
        <v>2162</v>
      </c>
      <c r="X25" s="65">
        <v>2143</v>
      </c>
      <c r="Y25" s="65">
        <v>2024</v>
      </c>
      <c r="AC25" s="64">
        <v>5</v>
      </c>
      <c r="AD25" s="65">
        <f t="shared" ref="AD25:AD36" si="5">B25-B45</f>
        <v>-7538</v>
      </c>
      <c r="AE25" s="65">
        <f t="shared" si="3"/>
        <v>-7129</v>
      </c>
      <c r="AF25" s="65">
        <f t="shared" si="3"/>
        <v>-5180</v>
      </c>
      <c r="AG25" s="65">
        <f t="shared" si="3"/>
        <v>1561</v>
      </c>
      <c r="AH25" s="65">
        <f t="shared" si="3"/>
        <v>1405</v>
      </c>
      <c r="AI25" s="65">
        <f t="shared" si="3"/>
        <v>1283</v>
      </c>
      <c r="AJ25" s="65">
        <f t="shared" si="3"/>
        <v>1839</v>
      </c>
      <c r="AK25" s="65">
        <f t="shared" si="3"/>
        <v>1948</v>
      </c>
      <c r="AL25" s="65">
        <f t="shared" si="3"/>
        <v>1967</v>
      </c>
      <c r="AM25" s="65">
        <f t="shared" si="3"/>
        <v>1932</v>
      </c>
      <c r="AN25" s="65">
        <f t="shared" si="3"/>
        <v>1960</v>
      </c>
      <c r="AO25" s="65">
        <f t="shared" si="3"/>
        <v>2038</v>
      </c>
      <c r="AP25" s="65">
        <f t="shared" si="3"/>
        <v>2062</v>
      </c>
      <c r="AQ25" s="65">
        <f t="shared" si="3"/>
        <v>1821</v>
      </c>
      <c r="AR25" s="65">
        <f t="shared" si="3"/>
        <v>2018</v>
      </c>
      <c r="AS25" s="65">
        <f t="shared" si="3"/>
        <v>2073</v>
      </c>
      <c r="AT25" s="65">
        <f t="shared" si="3"/>
        <v>1985</v>
      </c>
      <c r="AU25" s="65">
        <f t="shared" si="4"/>
        <v>1767</v>
      </c>
      <c r="AV25" s="65">
        <f t="shared" si="4"/>
        <v>1979</v>
      </c>
      <c r="AW25" s="65">
        <f t="shared" si="4"/>
        <v>1924</v>
      </c>
      <c r="AX25" s="65">
        <f t="shared" si="4"/>
        <v>2031</v>
      </c>
      <c r="AY25" s="65">
        <f t="shared" si="4"/>
        <v>2098</v>
      </c>
      <c r="AZ25" s="65">
        <f t="shared" si="4"/>
        <v>2072</v>
      </c>
      <c r="BA25" s="65">
        <f t="shared" si="4"/>
        <v>1964</v>
      </c>
    </row>
    <row r="26" spans="1:53" x14ac:dyDescent="0.3">
      <c r="A26" s="64">
        <v>10</v>
      </c>
      <c r="B26" s="65">
        <v>11956</v>
      </c>
      <c r="C26" s="65">
        <v>11896</v>
      </c>
      <c r="D26" s="65">
        <v>12554</v>
      </c>
      <c r="E26" s="65">
        <v>3076</v>
      </c>
      <c r="F26" s="65">
        <v>2869</v>
      </c>
      <c r="G26" s="65">
        <v>2775</v>
      </c>
      <c r="H26" s="65">
        <v>2290</v>
      </c>
      <c r="I26" s="65">
        <v>2402</v>
      </c>
      <c r="J26" s="65">
        <v>2267</v>
      </c>
      <c r="K26" s="65">
        <v>2169</v>
      </c>
      <c r="L26" s="65">
        <v>2145</v>
      </c>
      <c r="M26" s="65">
        <v>2158</v>
      </c>
      <c r="N26" s="65">
        <v>2253</v>
      </c>
      <c r="O26" s="65">
        <v>1985</v>
      </c>
      <c r="P26" s="65">
        <v>2092</v>
      </c>
      <c r="Q26" s="65">
        <v>2187</v>
      </c>
      <c r="R26" s="65">
        <v>2172</v>
      </c>
      <c r="S26" s="65">
        <v>1912</v>
      </c>
      <c r="T26" s="65">
        <v>2067</v>
      </c>
      <c r="U26" s="65">
        <v>2183</v>
      </c>
      <c r="V26" s="65">
        <v>2180</v>
      </c>
      <c r="W26" s="65">
        <v>2228</v>
      </c>
      <c r="X26" s="65">
        <v>2168</v>
      </c>
      <c r="Y26" s="65">
        <v>2006</v>
      </c>
      <c r="AC26" s="64">
        <v>10</v>
      </c>
      <c r="AD26" s="65">
        <f t="shared" si="5"/>
        <v>-7400</v>
      </c>
      <c r="AE26" s="65">
        <f t="shared" si="3"/>
        <v>-6422</v>
      </c>
      <c r="AF26" s="65">
        <f t="shared" si="3"/>
        <v>-5064</v>
      </c>
      <c r="AG26" s="65">
        <f t="shared" si="3"/>
        <v>1742</v>
      </c>
      <c r="AH26" s="65">
        <f t="shared" si="3"/>
        <v>1456</v>
      </c>
      <c r="AI26" s="65">
        <f t="shared" si="3"/>
        <v>1449</v>
      </c>
      <c r="AJ26" s="65">
        <f t="shared" si="3"/>
        <v>1936</v>
      </c>
      <c r="AK26" s="65">
        <f t="shared" si="3"/>
        <v>2058</v>
      </c>
      <c r="AL26" s="65">
        <f t="shared" si="3"/>
        <v>1936</v>
      </c>
      <c r="AM26" s="65">
        <f t="shared" si="3"/>
        <v>2085</v>
      </c>
      <c r="AN26" s="65">
        <f t="shared" si="3"/>
        <v>2060</v>
      </c>
      <c r="AO26" s="65">
        <f t="shared" si="3"/>
        <v>2074</v>
      </c>
      <c r="AP26" s="65">
        <f t="shared" si="3"/>
        <v>2189</v>
      </c>
      <c r="AQ26" s="65">
        <f t="shared" si="3"/>
        <v>1920</v>
      </c>
      <c r="AR26" s="65">
        <f t="shared" si="3"/>
        <v>2028</v>
      </c>
      <c r="AS26" s="65">
        <f t="shared" si="3"/>
        <v>2130</v>
      </c>
      <c r="AT26" s="65">
        <f t="shared" si="3"/>
        <v>2113</v>
      </c>
      <c r="AU26" s="65">
        <f t="shared" si="4"/>
        <v>1853</v>
      </c>
      <c r="AV26" s="65">
        <f t="shared" si="4"/>
        <v>2006</v>
      </c>
      <c r="AW26" s="65">
        <f t="shared" si="4"/>
        <v>2122</v>
      </c>
      <c r="AX26" s="65">
        <f t="shared" si="4"/>
        <v>2116</v>
      </c>
      <c r="AY26" s="65">
        <f t="shared" si="4"/>
        <v>2167</v>
      </c>
      <c r="AZ26" s="65">
        <f t="shared" si="4"/>
        <v>2102</v>
      </c>
      <c r="BA26" s="65">
        <f t="shared" si="4"/>
        <v>1937</v>
      </c>
    </row>
    <row r="27" spans="1:53" x14ac:dyDescent="0.3">
      <c r="A27" s="64">
        <v>15</v>
      </c>
      <c r="B27" s="65">
        <v>11652</v>
      </c>
      <c r="C27" s="65">
        <v>11715</v>
      </c>
      <c r="D27" s="65">
        <v>12175</v>
      </c>
      <c r="E27" s="65">
        <v>3185</v>
      </c>
      <c r="F27" s="65">
        <v>2853</v>
      </c>
      <c r="G27" s="65">
        <v>2771</v>
      </c>
      <c r="H27" s="65">
        <v>2402</v>
      </c>
      <c r="I27" s="65">
        <v>2421</v>
      </c>
      <c r="J27" s="65">
        <v>2300</v>
      </c>
      <c r="K27" s="65">
        <v>2187</v>
      </c>
      <c r="L27" s="65">
        <v>2148</v>
      </c>
      <c r="M27" s="65">
        <v>2202</v>
      </c>
      <c r="N27" s="65">
        <v>2379</v>
      </c>
      <c r="O27" s="65">
        <v>2117</v>
      </c>
      <c r="P27" s="65">
        <v>2171</v>
      </c>
      <c r="Q27" s="65">
        <v>2304</v>
      </c>
      <c r="R27" s="65">
        <v>2256</v>
      </c>
      <c r="S27" s="65">
        <v>1961</v>
      </c>
      <c r="T27" s="65">
        <v>2332</v>
      </c>
      <c r="U27" s="65">
        <v>2135</v>
      </c>
      <c r="V27" s="65">
        <v>2300</v>
      </c>
      <c r="W27" s="65">
        <v>2372</v>
      </c>
      <c r="X27" s="65">
        <v>2280</v>
      </c>
      <c r="Y27" s="65">
        <v>2053</v>
      </c>
      <c r="AC27" s="64">
        <v>15</v>
      </c>
      <c r="AD27" s="65">
        <f t="shared" si="5"/>
        <v>-6895</v>
      </c>
      <c r="AE27" s="65">
        <f t="shared" si="3"/>
        <v>-5210</v>
      </c>
      <c r="AF27" s="65">
        <f t="shared" si="3"/>
        <v>-4297</v>
      </c>
      <c r="AG27" s="65">
        <f t="shared" si="3"/>
        <v>1872</v>
      </c>
      <c r="AH27" s="65">
        <f t="shared" si="3"/>
        <v>1502</v>
      </c>
      <c r="AI27" s="65">
        <f t="shared" si="3"/>
        <v>1517</v>
      </c>
      <c r="AJ27" s="65">
        <f t="shared" si="3"/>
        <v>2057</v>
      </c>
      <c r="AK27" s="65">
        <f t="shared" si="3"/>
        <v>2119</v>
      </c>
      <c r="AL27" s="65">
        <f t="shared" si="3"/>
        <v>1982</v>
      </c>
      <c r="AM27" s="65">
        <f t="shared" si="3"/>
        <v>2108</v>
      </c>
      <c r="AN27" s="65">
        <f t="shared" si="3"/>
        <v>2070</v>
      </c>
      <c r="AO27" s="65">
        <f t="shared" si="3"/>
        <v>2127</v>
      </c>
      <c r="AP27" s="65">
        <f t="shared" si="3"/>
        <v>2318</v>
      </c>
      <c r="AQ27" s="65">
        <f t="shared" si="3"/>
        <v>2051</v>
      </c>
      <c r="AR27" s="65">
        <f t="shared" si="3"/>
        <v>2121</v>
      </c>
      <c r="AS27" s="65">
        <f t="shared" si="3"/>
        <v>2244</v>
      </c>
      <c r="AT27" s="65">
        <f t="shared" si="3"/>
        <v>2198</v>
      </c>
      <c r="AU27" s="65">
        <f t="shared" si="4"/>
        <v>1897</v>
      </c>
      <c r="AV27" s="65">
        <f t="shared" si="4"/>
        <v>2269</v>
      </c>
      <c r="AW27" s="65">
        <f t="shared" si="4"/>
        <v>2063</v>
      </c>
      <c r="AX27" s="65">
        <f t="shared" si="4"/>
        <v>2242</v>
      </c>
      <c r="AY27" s="65">
        <f t="shared" si="4"/>
        <v>2296</v>
      </c>
      <c r="AZ27" s="65">
        <f t="shared" si="4"/>
        <v>2226</v>
      </c>
      <c r="BA27" s="65">
        <f t="shared" si="4"/>
        <v>1980</v>
      </c>
    </row>
    <row r="28" spans="1:53" x14ac:dyDescent="0.3">
      <c r="A28" s="64">
        <v>20</v>
      </c>
      <c r="B28" s="65">
        <v>11323</v>
      </c>
      <c r="C28" s="65">
        <v>11322</v>
      </c>
      <c r="D28" s="65">
        <v>11557</v>
      </c>
      <c r="E28" s="65">
        <v>3257</v>
      </c>
      <c r="F28" s="65">
        <v>2906</v>
      </c>
      <c r="G28" s="65">
        <v>2867</v>
      </c>
      <c r="H28" s="65">
        <v>2443</v>
      </c>
      <c r="I28" s="65">
        <v>2514</v>
      </c>
      <c r="J28" s="65">
        <v>2349</v>
      </c>
      <c r="K28" s="65">
        <v>2363</v>
      </c>
      <c r="L28" s="65">
        <v>2345</v>
      </c>
      <c r="M28" s="65">
        <v>2252</v>
      </c>
      <c r="N28" s="65">
        <v>2511</v>
      </c>
      <c r="O28" s="65">
        <v>2179</v>
      </c>
      <c r="P28" s="65">
        <v>2247</v>
      </c>
      <c r="Q28" s="65">
        <v>2441</v>
      </c>
      <c r="R28" s="65">
        <v>2348</v>
      </c>
      <c r="S28" s="65">
        <v>1998</v>
      </c>
      <c r="T28" s="65">
        <v>2397</v>
      </c>
      <c r="U28" s="65">
        <v>2220</v>
      </c>
      <c r="V28" s="65">
        <v>2246</v>
      </c>
      <c r="W28" s="65">
        <v>2422</v>
      </c>
      <c r="X28" s="65">
        <v>2340</v>
      </c>
      <c r="Y28" s="65">
        <v>2072</v>
      </c>
      <c r="AC28" s="64">
        <v>20</v>
      </c>
      <c r="AD28" s="65">
        <f t="shared" si="5"/>
        <v>-6804</v>
      </c>
      <c r="AE28" s="65">
        <f t="shared" si="3"/>
        <v>-4782</v>
      </c>
      <c r="AF28" s="65">
        <f t="shared" si="3"/>
        <v>-4404</v>
      </c>
      <c r="AG28" s="65">
        <f t="shared" si="3"/>
        <v>1955</v>
      </c>
      <c r="AH28" s="65">
        <f t="shared" si="3"/>
        <v>1577</v>
      </c>
      <c r="AI28" s="65">
        <f t="shared" si="3"/>
        <v>1617</v>
      </c>
      <c r="AJ28" s="65">
        <f t="shared" si="3"/>
        <v>2148</v>
      </c>
      <c r="AK28" s="65">
        <f t="shared" si="3"/>
        <v>2213</v>
      </c>
      <c r="AL28" s="65">
        <f t="shared" si="3"/>
        <v>2026</v>
      </c>
      <c r="AM28" s="65">
        <f t="shared" si="3"/>
        <v>2271</v>
      </c>
      <c r="AN28" s="65">
        <f t="shared" si="3"/>
        <v>2273</v>
      </c>
      <c r="AO28" s="65">
        <f t="shared" si="3"/>
        <v>2162</v>
      </c>
      <c r="AP28" s="65">
        <f t="shared" si="3"/>
        <v>2439</v>
      </c>
      <c r="AQ28" s="65">
        <f t="shared" si="3"/>
        <v>2115</v>
      </c>
      <c r="AR28" s="65">
        <f t="shared" si="3"/>
        <v>2182</v>
      </c>
      <c r="AS28" s="65">
        <f t="shared" si="3"/>
        <v>2379</v>
      </c>
      <c r="AT28" s="65">
        <f t="shared" si="3"/>
        <v>2285</v>
      </c>
      <c r="AU28" s="65">
        <f t="shared" si="4"/>
        <v>1932</v>
      </c>
      <c r="AV28" s="65">
        <f t="shared" si="4"/>
        <v>2330</v>
      </c>
      <c r="AW28" s="65">
        <f t="shared" si="4"/>
        <v>2156</v>
      </c>
      <c r="AX28" s="65">
        <f t="shared" si="4"/>
        <v>2185</v>
      </c>
      <c r="AY28" s="65">
        <f t="shared" si="4"/>
        <v>2359</v>
      </c>
      <c r="AZ28" s="65">
        <f t="shared" si="4"/>
        <v>2277</v>
      </c>
      <c r="BA28" s="65">
        <f t="shared" si="4"/>
        <v>2006</v>
      </c>
    </row>
    <row r="29" spans="1:53" x14ac:dyDescent="0.3">
      <c r="A29" s="64">
        <v>25</v>
      </c>
      <c r="B29" s="65">
        <v>10991</v>
      </c>
      <c r="C29" s="65">
        <v>11345</v>
      </c>
      <c r="D29" s="65">
        <v>11347</v>
      </c>
      <c r="E29" s="65">
        <v>3416</v>
      </c>
      <c r="F29" s="65">
        <v>2991</v>
      </c>
      <c r="G29" s="65">
        <v>2852</v>
      </c>
      <c r="H29" s="65">
        <v>2589</v>
      </c>
      <c r="I29" s="65">
        <v>2608</v>
      </c>
      <c r="J29" s="65">
        <v>2372</v>
      </c>
      <c r="K29" s="65">
        <v>2376</v>
      </c>
      <c r="L29" s="65">
        <v>2398</v>
      </c>
      <c r="M29" s="65">
        <v>2289</v>
      </c>
      <c r="N29" s="65">
        <v>2599</v>
      </c>
      <c r="O29" s="65">
        <v>2278</v>
      </c>
      <c r="P29" s="65">
        <v>2299</v>
      </c>
      <c r="Q29" s="65">
        <v>2507</v>
      </c>
      <c r="R29" s="65">
        <v>2427</v>
      </c>
      <c r="S29" s="65">
        <v>2113</v>
      </c>
      <c r="T29" s="65">
        <v>2425</v>
      </c>
      <c r="U29" s="65">
        <v>2355</v>
      </c>
      <c r="V29" s="65">
        <v>2339</v>
      </c>
      <c r="W29" s="65">
        <v>2517</v>
      </c>
      <c r="X29" s="65">
        <v>2458</v>
      </c>
      <c r="Y29" s="65">
        <v>2147</v>
      </c>
      <c r="AC29" s="64">
        <v>25</v>
      </c>
      <c r="AD29" s="65">
        <f t="shared" si="5"/>
        <v>-6528</v>
      </c>
      <c r="AE29" s="65">
        <f t="shared" si="3"/>
        <v>-4445</v>
      </c>
      <c r="AF29" s="65">
        <f t="shared" si="3"/>
        <v>-4409</v>
      </c>
      <c r="AG29" s="65">
        <f t="shared" si="3"/>
        <v>2199</v>
      </c>
      <c r="AH29" s="65">
        <f t="shared" si="3"/>
        <v>1758</v>
      </c>
      <c r="AI29" s="65">
        <f t="shared" si="3"/>
        <v>1656</v>
      </c>
      <c r="AJ29" s="65">
        <f t="shared" si="3"/>
        <v>2298</v>
      </c>
      <c r="AK29" s="65">
        <f t="shared" si="3"/>
        <v>2324</v>
      </c>
      <c r="AL29" s="65">
        <f t="shared" si="3"/>
        <v>2067</v>
      </c>
      <c r="AM29" s="65">
        <f t="shared" si="3"/>
        <v>2295</v>
      </c>
      <c r="AN29" s="65">
        <f t="shared" si="3"/>
        <v>2309</v>
      </c>
      <c r="AO29" s="65">
        <f t="shared" si="3"/>
        <v>2203</v>
      </c>
      <c r="AP29" s="65">
        <f t="shared" si="3"/>
        <v>2539</v>
      </c>
      <c r="AQ29" s="65">
        <f t="shared" si="3"/>
        <v>2218</v>
      </c>
      <c r="AR29" s="65">
        <f t="shared" si="3"/>
        <v>2233</v>
      </c>
      <c r="AS29" s="65">
        <f t="shared" si="3"/>
        <v>2443</v>
      </c>
      <c r="AT29" s="65">
        <f t="shared" si="3"/>
        <v>2367</v>
      </c>
      <c r="AU29" s="65">
        <f t="shared" si="4"/>
        <v>2043</v>
      </c>
      <c r="AV29" s="65">
        <f t="shared" si="4"/>
        <v>2370</v>
      </c>
      <c r="AW29" s="65">
        <f t="shared" si="4"/>
        <v>2292</v>
      </c>
      <c r="AX29" s="65">
        <f t="shared" si="4"/>
        <v>2270</v>
      </c>
      <c r="AY29" s="65">
        <f t="shared" si="4"/>
        <v>2450</v>
      </c>
      <c r="AZ29" s="65">
        <f t="shared" si="4"/>
        <v>2390</v>
      </c>
      <c r="BA29" s="65">
        <f t="shared" si="4"/>
        <v>2088</v>
      </c>
    </row>
    <row r="30" spans="1:53" x14ac:dyDescent="0.3">
      <c r="A30" s="64">
        <v>30</v>
      </c>
      <c r="B30" s="65">
        <v>10987</v>
      </c>
      <c r="C30" s="65">
        <v>10952</v>
      </c>
      <c r="D30" s="65">
        <v>11149</v>
      </c>
      <c r="E30" s="65">
        <v>3344</v>
      </c>
      <c r="F30" s="65">
        <v>3052</v>
      </c>
      <c r="G30" s="65">
        <v>2897</v>
      </c>
      <c r="H30" s="65">
        <v>2663</v>
      </c>
      <c r="I30" s="65">
        <v>2727</v>
      </c>
      <c r="J30" s="65">
        <v>2459</v>
      </c>
      <c r="K30" s="65">
        <v>2506</v>
      </c>
      <c r="L30" s="65">
        <v>2460</v>
      </c>
      <c r="M30" s="65">
        <v>2363</v>
      </c>
      <c r="N30" s="65">
        <v>2703</v>
      </c>
      <c r="O30" s="65">
        <v>2361</v>
      </c>
      <c r="P30" s="65">
        <v>2345</v>
      </c>
      <c r="Q30" s="65">
        <v>2612</v>
      </c>
      <c r="R30" s="65">
        <v>2553</v>
      </c>
      <c r="S30" s="65">
        <v>2100</v>
      </c>
      <c r="T30" s="65">
        <v>2548</v>
      </c>
      <c r="U30" s="65">
        <v>2459</v>
      </c>
      <c r="V30" s="65">
        <v>2333</v>
      </c>
      <c r="W30" s="65">
        <v>2640</v>
      </c>
      <c r="X30" s="65">
        <v>2468</v>
      </c>
      <c r="Y30" s="65">
        <v>2145</v>
      </c>
      <c r="AC30" s="64">
        <v>30</v>
      </c>
      <c r="AD30" s="65">
        <f t="shared" si="5"/>
        <v>-6329</v>
      </c>
      <c r="AE30" s="65">
        <f t="shared" si="3"/>
        <v>-4497</v>
      </c>
      <c r="AF30" s="65">
        <f t="shared" si="3"/>
        <v>-4048</v>
      </c>
      <c r="AG30" s="65">
        <f t="shared" si="3"/>
        <v>2075</v>
      </c>
      <c r="AH30" s="65">
        <f t="shared" si="3"/>
        <v>1778</v>
      </c>
      <c r="AI30" s="65">
        <f t="shared" si="3"/>
        <v>1714</v>
      </c>
      <c r="AJ30" s="65">
        <f t="shared" si="3"/>
        <v>2382</v>
      </c>
      <c r="AK30" s="65">
        <f t="shared" si="3"/>
        <v>2454</v>
      </c>
      <c r="AL30" s="65">
        <f t="shared" si="3"/>
        <v>2186</v>
      </c>
      <c r="AM30" s="65">
        <f t="shared" si="3"/>
        <v>2427</v>
      </c>
      <c r="AN30" s="65">
        <f t="shared" si="3"/>
        <v>2388</v>
      </c>
      <c r="AO30" s="65">
        <f t="shared" si="3"/>
        <v>2282</v>
      </c>
      <c r="AP30" s="65">
        <f t="shared" si="3"/>
        <v>2645</v>
      </c>
      <c r="AQ30" s="65">
        <f t="shared" si="3"/>
        <v>2304</v>
      </c>
      <c r="AR30" s="65">
        <f t="shared" si="3"/>
        <v>2288</v>
      </c>
      <c r="AS30" s="65">
        <f t="shared" si="3"/>
        <v>2553</v>
      </c>
      <c r="AT30" s="65">
        <f t="shared" si="3"/>
        <v>2491</v>
      </c>
      <c r="AU30" s="65">
        <f t="shared" si="4"/>
        <v>2045</v>
      </c>
      <c r="AV30" s="65">
        <f t="shared" si="4"/>
        <v>2483</v>
      </c>
      <c r="AW30" s="65">
        <f t="shared" si="4"/>
        <v>2406</v>
      </c>
      <c r="AX30" s="65">
        <f t="shared" si="4"/>
        <v>2263</v>
      </c>
      <c r="AY30" s="65">
        <f t="shared" si="4"/>
        <v>2581</v>
      </c>
      <c r="AZ30" s="65">
        <f t="shared" si="4"/>
        <v>2413</v>
      </c>
      <c r="BA30" s="65">
        <f t="shared" si="4"/>
        <v>2084</v>
      </c>
    </row>
    <row r="31" spans="1:53" x14ac:dyDescent="0.3">
      <c r="A31" s="64">
        <v>35</v>
      </c>
      <c r="B31" s="65">
        <v>10774</v>
      </c>
      <c r="C31" s="65">
        <v>10943</v>
      </c>
      <c r="D31" s="65">
        <v>11081</v>
      </c>
      <c r="E31" s="65">
        <v>3458</v>
      </c>
      <c r="F31" s="65">
        <v>3130</v>
      </c>
      <c r="G31" s="65">
        <v>2892</v>
      </c>
      <c r="H31" s="65">
        <v>2706</v>
      </c>
      <c r="I31" s="65">
        <v>2713</v>
      </c>
      <c r="J31" s="65">
        <v>2526</v>
      </c>
      <c r="K31" s="65">
        <v>2562</v>
      </c>
      <c r="L31" s="65">
        <v>2611</v>
      </c>
      <c r="M31" s="65">
        <v>2356</v>
      </c>
      <c r="N31" s="65">
        <v>2805</v>
      </c>
      <c r="O31" s="65">
        <v>2444</v>
      </c>
      <c r="P31" s="65">
        <v>2336</v>
      </c>
      <c r="Q31" s="65">
        <v>2675</v>
      </c>
      <c r="R31" s="65">
        <v>2505</v>
      </c>
      <c r="S31" s="65">
        <v>2178</v>
      </c>
      <c r="T31" s="65">
        <v>2705</v>
      </c>
      <c r="U31" s="65">
        <v>2528</v>
      </c>
      <c r="V31" s="65">
        <v>2315</v>
      </c>
      <c r="W31" s="65">
        <v>2722</v>
      </c>
      <c r="X31" s="65">
        <v>2604</v>
      </c>
      <c r="Y31" s="65">
        <v>2188</v>
      </c>
      <c r="AC31" s="64">
        <v>35</v>
      </c>
      <c r="AD31" s="65">
        <f t="shared" si="5"/>
        <v>-6211</v>
      </c>
      <c r="AE31" s="65">
        <f t="shared" si="3"/>
        <v>-4043</v>
      </c>
      <c r="AF31" s="65">
        <f t="shared" si="3"/>
        <v>-3990</v>
      </c>
      <c r="AG31" s="65">
        <f t="shared" si="3"/>
        <v>2284</v>
      </c>
      <c r="AH31" s="65">
        <f t="shared" si="3"/>
        <v>1892</v>
      </c>
      <c r="AI31" s="65">
        <f t="shared" si="3"/>
        <v>1786</v>
      </c>
      <c r="AJ31" s="65">
        <f t="shared" si="3"/>
        <v>2391</v>
      </c>
      <c r="AK31" s="65">
        <f t="shared" si="3"/>
        <v>2424</v>
      </c>
      <c r="AL31" s="65">
        <f t="shared" si="3"/>
        <v>2245</v>
      </c>
      <c r="AM31" s="65">
        <f t="shared" si="3"/>
        <v>2483</v>
      </c>
      <c r="AN31" s="65">
        <f t="shared" si="3"/>
        <v>2539</v>
      </c>
      <c r="AO31" s="65">
        <f t="shared" si="3"/>
        <v>2281</v>
      </c>
      <c r="AP31" s="65">
        <f t="shared" si="3"/>
        <v>2738</v>
      </c>
      <c r="AQ31" s="65">
        <f t="shared" si="3"/>
        <v>2391</v>
      </c>
      <c r="AR31" s="65">
        <f t="shared" si="3"/>
        <v>2262</v>
      </c>
      <c r="AS31" s="65">
        <f t="shared" si="3"/>
        <v>2620</v>
      </c>
      <c r="AT31" s="65">
        <f t="shared" si="3"/>
        <v>2439</v>
      </c>
      <c r="AU31" s="65">
        <f t="shared" si="4"/>
        <v>2121</v>
      </c>
      <c r="AV31" s="65">
        <f t="shared" si="4"/>
        <v>2647</v>
      </c>
      <c r="AW31" s="65">
        <f t="shared" si="4"/>
        <v>2461</v>
      </c>
      <c r="AX31" s="65">
        <f t="shared" si="4"/>
        <v>2260</v>
      </c>
      <c r="AY31" s="65">
        <f t="shared" si="4"/>
        <v>2652</v>
      </c>
      <c r="AZ31" s="65">
        <f t="shared" si="4"/>
        <v>2540</v>
      </c>
      <c r="BA31" s="65">
        <f t="shared" si="4"/>
        <v>2111</v>
      </c>
    </row>
    <row r="32" spans="1:53" x14ac:dyDescent="0.3">
      <c r="A32" s="64">
        <v>40</v>
      </c>
      <c r="B32" s="65">
        <v>10773</v>
      </c>
      <c r="C32" s="65">
        <v>10817</v>
      </c>
      <c r="D32" s="65">
        <v>10886</v>
      </c>
      <c r="E32" s="65">
        <v>3567</v>
      </c>
      <c r="F32" s="65">
        <v>3107</v>
      </c>
      <c r="G32" s="65">
        <v>2903</v>
      </c>
      <c r="H32" s="65">
        <v>2850</v>
      </c>
      <c r="I32" s="65">
        <v>2807</v>
      </c>
      <c r="J32" s="65">
        <v>2530</v>
      </c>
      <c r="K32" s="65">
        <v>2650</v>
      </c>
      <c r="L32" s="65">
        <v>2691</v>
      </c>
      <c r="M32" s="65">
        <v>2446</v>
      </c>
      <c r="N32" s="65">
        <v>2898</v>
      </c>
      <c r="O32" s="65">
        <v>2544</v>
      </c>
      <c r="P32" s="65">
        <v>2419</v>
      </c>
      <c r="Q32" s="65">
        <v>2752</v>
      </c>
      <c r="R32" s="65">
        <v>2677</v>
      </c>
      <c r="S32" s="65">
        <v>2166</v>
      </c>
      <c r="T32" s="65">
        <v>2656</v>
      </c>
      <c r="U32" s="65">
        <v>2534</v>
      </c>
      <c r="V32" s="65">
        <v>2435</v>
      </c>
      <c r="W32" s="65">
        <v>2808</v>
      </c>
      <c r="X32" s="65">
        <v>2618</v>
      </c>
      <c r="Y32" s="65">
        <v>2308</v>
      </c>
      <c r="AC32" s="64">
        <v>40</v>
      </c>
      <c r="AD32" s="65">
        <f t="shared" si="5"/>
        <v>-5814</v>
      </c>
      <c r="AE32" s="65">
        <f t="shared" si="3"/>
        <v>-3954</v>
      </c>
      <c r="AF32" s="65">
        <f t="shared" si="3"/>
        <v>-3779</v>
      </c>
      <c r="AG32" s="65">
        <f t="shared" si="3"/>
        <v>2392</v>
      </c>
      <c r="AH32" s="65">
        <f t="shared" si="3"/>
        <v>1920</v>
      </c>
      <c r="AI32" s="65">
        <f t="shared" si="3"/>
        <v>1812</v>
      </c>
      <c r="AJ32" s="65">
        <f t="shared" si="3"/>
        <v>2557</v>
      </c>
      <c r="AK32" s="65">
        <f t="shared" si="3"/>
        <v>2525</v>
      </c>
      <c r="AL32" s="65">
        <f t="shared" si="3"/>
        <v>2236</v>
      </c>
      <c r="AM32" s="65">
        <f t="shared" si="3"/>
        <v>2572</v>
      </c>
      <c r="AN32" s="65">
        <f t="shared" si="3"/>
        <v>2604</v>
      </c>
      <c r="AO32" s="65">
        <f t="shared" si="3"/>
        <v>2372</v>
      </c>
      <c r="AP32" s="65">
        <f t="shared" si="3"/>
        <v>2838</v>
      </c>
      <c r="AQ32" s="65">
        <f t="shared" si="3"/>
        <v>2484</v>
      </c>
      <c r="AR32" s="65">
        <f t="shared" si="3"/>
        <v>2366</v>
      </c>
      <c r="AS32" s="65">
        <f t="shared" si="3"/>
        <v>2690</v>
      </c>
      <c r="AT32" s="65">
        <f t="shared" si="3"/>
        <v>2627</v>
      </c>
      <c r="AU32" s="65">
        <f t="shared" si="4"/>
        <v>2106</v>
      </c>
      <c r="AV32" s="65">
        <f t="shared" si="4"/>
        <v>2599</v>
      </c>
      <c r="AW32" s="65">
        <f t="shared" si="4"/>
        <v>2468</v>
      </c>
      <c r="AX32" s="65">
        <f t="shared" si="4"/>
        <v>2367</v>
      </c>
      <c r="AY32" s="65">
        <f t="shared" si="4"/>
        <v>2742</v>
      </c>
      <c r="AZ32" s="65">
        <f t="shared" si="4"/>
        <v>2556</v>
      </c>
      <c r="BA32" s="65">
        <f t="shared" si="4"/>
        <v>2249</v>
      </c>
    </row>
    <row r="33" spans="1:53" x14ac:dyDescent="0.3">
      <c r="A33" s="64">
        <v>45</v>
      </c>
      <c r="B33" s="65">
        <v>10625</v>
      </c>
      <c r="C33" s="65">
        <v>10742</v>
      </c>
      <c r="D33" s="65">
        <v>10876</v>
      </c>
      <c r="E33" s="65">
        <v>3691</v>
      </c>
      <c r="F33" s="65">
        <v>3234</v>
      </c>
      <c r="G33" s="65">
        <v>2983</v>
      </c>
      <c r="H33" s="65">
        <v>2917</v>
      </c>
      <c r="I33" s="65">
        <v>2918</v>
      </c>
      <c r="J33" s="65">
        <v>2589</v>
      </c>
      <c r="K33" s="65">
        <v>2758</v>
      </c>
      <c r="L33" s="65">
        <v>2827</v>
      </c>
      <c r="M33" s="65">
        <v>2533</v>
      </c>
      <c r="N33" s="65">
        <v>2943</v>
      </c>
      <c r="O33" s="65">
        <v>2558</v>
      </c>
      <c r="P33" s="65">
        <v>2481</v>
      </c>
      <c r="Q33" s="65">
        <v>2864</v>
      </c>
      <c r="R33" s="65">
        <v>2682</v>
      </c>
      <c r="S33" s="65">
        <v>2235</v>
      </c>
      <c r="T33" s="65">
        <v>2786</v>
      </c>
      <c r="U33" s="65">
        <v>2655</v>
      </c>
      <c r="V33" s="65">
        <v>2486</v>
      </c>
      <c r="W33" s="65">
        <v>2896</v>
      </c>
      <c r="X33" s="65">
        <v>2779</v>
      </c>
      <c r="Y33" s="65">
        <v>2300</v>
      </c>
      <c r="AC33" s="64">
        <v>45</v>
      </c>
      <c r="AD33" s="65">
        <f t="shared" si="5"/>
        <v>-5950</v>
      </c>
      <c r="AE33" s="65">
        <f t="shared" si="3"/>
        <v>-3876</v>
      </c>
      <c r="AF33" s="65">
        <f t="shared" si="3"/>
        <v>-3614</v>
      </c>
      <c r="AG33" s="65">
        <f t="shared" si="3"/>
        <v>2528</v>
      </c>
      <c r="AH33" s="65">
        <f t="shared" si="3"/>
        <v>2047</v>
      </c>
      <c r="AI33" s="65">
        <f t="shared" si="3"/>
        <v>1826</v>
      </c>
      <c r="AJ33" s="65">
        <f t="shared" si="3"/>
        <v>2640</v>
      </c>
      <c r="AK33" s="65">
        <f t="shared" si="3"/>
        <v>2622</v>
      </c>
      <c r="AL33" s="65">
        <f t="shared" si="3"/>
        <v>2314</v>
      </c>
      <c r="AM33" s="65">
        <f t="shared" si="3"/>
        <v>2687</v>
      </c>
      <c r="AN33" s="65">
        <f t="shared" si="3"/>
        <v>2749</v>
      </c>
      <c r="AO33" s="65">
        <f t="shared" si="3"/>
        <v>2448</v>
      </c>
      <c r="AP33" s="65">
        <f t="shared" si="3"/>
        <v>2890</v>
      </c>
      <c r="AQ33" s="65">
        <f t="shared" si="3"/>
        <v>2492</v>
      </c>
      <c r="AR33" s="65">
        <f t="shared" si="3"/>
        <v>2411</v>
      </c>
      <c r="AS33" s="65">
        <f t="shared" si="3"/>
        <v>2809</v>
      </c>
      <c r="AT33" s="65">
        <f t="shared" si="3"/>
        <v>2618</v>
      </c>
      <c r="AU33" s="65">
        <f t="shared" si="4"/>
        <v>2172</v>
      </c>
      <c r="AV33" s="65">
        <f t="shared" si="4"/>
        <v>2731</v>
      </c>
      <c r="AW33" s="65">
        <f t="shared" si="4"/>
        <v>2595</v>
      </c>
      <c r="AX33" s="65">
        <f t="shared" si="4"/>
        <v>2425</v>
      </c>
      <c r="AY33" s="65">
        <f t="shared" si="4"/>
        <v>2838</v>
      </c>
      <c r="AZ33" s="65">
        <f t="shared" si="4"/>
        <v>2706</v>
      </c>
      <c r="BA33" s="65">
        <f t="shared" si="4"/>
        <v>2232</v>
      </c>
    </row>
    <row r="34" spans="1:53" x14ac:dyDescent="0.3">
      <c r="A34" s="64">
        <v>50</v>
      </c>
      <c r="B34" s="65">
        <v>10655</v>
      </c>
      <c r="C34" s="65">
        <v>10566</v>
      </c>
      <c r="D34" s="65">
        <v>10515</v>
      </c>
      <c r="E34" s="65">
        <v>3686</v>
      </c>
      <c r="F34" s="65">
        <v>3253</v>
      </c>
      <c r="G34" s="65">
        <v>2977</v>
      </c>
      <c r="H34" s="65">
        <v>3027</v>
      </c>
      <c r="I34" s="65">
        <v>3023</v>
      </c>
      <c r="J34" s="65">
        <v>2665</v>
      </c>
      <c r="K34" s="65">
        <v>2857</v>
      </c>
      <c r="L34" s="65">
        <v>2798</v>
      </c>
      <c r="M34" s="65">
        <v>2489</v>
      </c>
      <c r="N34" s="65">
        <v>3059</v>
      </c>
      <c r="O34" s="65">
        <v>2648</v>
      </c>
      <c r="P34" s="65">
        <v>2483</v>
      </c>
      <c r="Q34" s="65">
        <v>3000</v>
      </c>
      <c r="R34" s="65">
        <v>2806</v>
      </c>
      <c r="S34" s="65">
        <v>2228</v>
      </c>
      <c r="T34" s="65">
        <v>2888</v>
      </c>
      <c r="U34" s="65">
        <v>2814</v>
      </c>
      <c r="V34" s="65">
        <v>2501</v>
      </c>
      <c r="W34" s="65">
        <v>2970</v>
      </c>
      <c r="X34" s="65">
        <v>2721</v>
      </c>
      <c r="Y34" s="65">
        <v>2389</v>
      </c>
      <c r="AC34" s="64">
        <v>50</v>
      </c>
      <c r="AD34" s="65">
        <f t="shared" si="5"/>
        <v>-5612</v>
      </c>
      <c r="AE34" s="65">
        <f t="shared" si="3"/>
        <v>-3719</v>
      </c>
      <c r="AF34" s="65">
        <f t="shared" si="3"/>
        <v>-3835</v>
      </c>
      <c r="AG34" s="65">
        <f t="shared" si="3"/>
        <v>2580</v>
      </c>
      <c r="AH34" s="65">
        <f t="shared" si="3"/>
        <v>2115</v>
      </c>
      <c r="AI34" s="65">
        <f t="shared" si="3"/>
        <v>1865</v>
      </c>
      <c r="AJ34" s="65">
        <f t="shared" si="3"/>
        <v>2747</v>
      </c>
      <c r="AK34" s="65">
        <f t="shared" si="3"/>
        <v>2747</v>
      </c>
      <c r="AL34" s="65">
        <f t="shared" si="3"/>
        <v>2402</v>
      </c>
      <c r="AM34" s="65">
        <f t="shared" si="3"/>
        <v>2783</v>
      </c>
      <c r="AN34" s="65">
        <f t="shared" si="3"/>
        <v>2715</v>
      </c>
      <c r="AO34" s="65">
        <f t="shared" si="3"/>
        <v>2414</v>
      </c>
      <c r="AP34" s="65">
        <f t="shared" si="3"/>
        <v>2992</v>
      </c>
      <c r="AQ34" s="65">
        <f t="shared" si="3"/>
        <v>2577</v>
      </c>
      <c r="AR34" s="65">
        <f t="shared" si="3"/>
        <v>2427</v>
      </c>
      <c r="AS34" s="65">
        <f t="shared" si="3"/>
        <v>2934</v>
      </c>
      <c r="AT34" s="65">
        <f t="shared" si="3"/>
        <v>2747</v>
      </c>
      <c r="AU34" s="65">
        <f t="shared" si="4"/>
        <v>2164</v>
      </c>
      <c r="AV34" s="65">
        <f t="shared" si="4"/>
        <v>2824</v>
      </c>
      <c r="AW34" s="65">
        <f t="shared" si="4"/>
        <v>2739</v>
      </c>
      <c r="AX34" s="65">
        <f t="shared" si="4"/>
        <v>2432</v>
      </c>
      <c r="AY34" s="65">
        <f t="shared" si="4"/>
        <v>2912</v>
      </c>
      <c r="AZ34" s="65">
        <f t="shared" si="4"/>
        <v>2663</v>
      </c>
      <c r="BA34" s="65">
        <f t="shared" si="4"/>
        <v>2323</v>
      </c>
    </row>
    <row r="35" spans="1:53" x14ac:dyDescent="0.3">
      <c r="A35" s="64">
        <v>55</v>
      </c>
      <c r="B35" s="65">
        <v>10409</v>
      </c>
      <c r="C35" s="65">
        <v>10609</v>
      </c>
      <c r="D35" s="65">
        <v>10363</v>
      </c>
      <c r="E35" s="65">
        <v>3753</v>
      </c>
      <c r="F35" s="65">
        <v>3308</v>
      </c>
      <c r="G35" s="65">
        <v>2945</v>
      </c>
      <c r="H35" s="65">
        <v>3056</v>
      </c>
      <c r="I35" s="65">
        <v>2964</v>
      </c>
      <c r="J35" s="65">
        <v>2630</v>
      </c>
      <c r="K35" s="65">
        <v>2864</v>
      </c>
      <c r="L35" s="65">
        <v>2839</v>
      </c>
      <c r="M35" s="65">
        <v>2560</v>
      </c>
      <c r="N35" s="65">
        <v>3101</v>
      </c>
      <c r="O35" s="65">
        <v>2776</v>
      </c>
      <c r="P35" s="65">
        <v>2497</v>
      </c>
      <c r="Q35" s="65">
        <v>3059</v>
      </c>
      <c r="R35" s="65">
        <v>2887</v>
      </c>
      <c r="S35" s="65">
        <v>2319</v>
      </c>
      <c r="T35" s="65">
        <v>3021</v>
      </c>
      <c r="U35" s="65">
        <v>2824</v>
      </c>
      <c r="V35" s="65">
        <v>2544</v>
      </c>
      <c r="W35" s="65">
        <v>3006</v>
      </c>
      <c r="X35" s="65">
        <v>2841</v>
      </c>
      <c r="Y35" s="65">
        <v>2422</v>
      </c>
      <c r="AC35" s="64">
        <v>55</v>
      </c>
      <c r="AD35" s="65">
        <f t="shared" si="5"/>
        <v>-5820</v>
      </c>
      <c r="AE35" s="65">
        <f t="shared" si="3"/>
        <v>-3537</v>
      </c>
      <c r="AF35" s="65">
        <f t="shared" si="3"/>
        <v>-3794</v>
      </c>
      <c r="AG35" s="65">
        <f t="shared" si="3"/>
        <v>2622</v>
      </c>
      <c r="AH35" s="65">
        <f t="shared" si="3"/>
        <v>2190</v>
      </c>
      <c r="AI35" s="65">
        <f t="shared" si="3"/>
        <v>1798</v>
      </c>
      <c r="AJ35" s="65">
        <f t="shared" si="3"/>
        <v>2761</v>
      </c>
      <c r="AK35" s="65">
        <f t="shared" si="3"/>
        <v>2670</v>
      </c>
      <c r="AL35" s="65">
        <f t="shared" si="3"/>
        <v>2364</v>
      </c>
      <c r="AM35" s="65">
        <f t="shared" si="3"/>
        <v>2800</v>
      </c>
      <c r="AN35" s="65">
        <f t="shared" si="3"/>
        <v>2755</v>
      </c>
      <c r="AO35" s="65">
        <f t="shared" si="3"/>
        <v>2489</v>
      </c>
      <c r="AP35" s="65">
        <f t="shared" si="3"/>
        <v>3048</v>
      </c>
      <c r="AQ35" s="65">
        <f t="shared" si="3"/>
        <v>2710</v>
      </c>
      <c r="AR35" s="65">
        <f t="shared" si="3"/>
        <v>2446</v>
      </c>
      <c r="AS35" s="65">
        <f t="shared" si="3"/>
        <v>2998</v>
      </c>
      <c r="AT35" s="65">
        <f t="shared" si="3"/>
        <v>2818</v>
      </c>
      <c r="AU35" s="65">
        <f t="shared" si="4"/>
        <v>2267</v>
      </c>
      <c r="AV35" s="65">
        <f t="shared" si="4"/>
        <v>2962</v>
      </c>
      <c r="AW35" s="65">
        <f t="shared" si="4"/>
        <v>2761</v>
      </c>
      <c r="AX35" s="65">
        <f t="shared" si="4"/>
        <v>2483</v>
      </c>
      <c r="AY35" s="65">
        <f t="shared" si="4"/>
        <v>2934</v>
      </c>
      <c r="AZ35" s="65">
        <f t="shared" si="4"/>
        <v>2783</v>
      </c>
      <c r="BA35" s="65">
        <f t="shared" si="4"/>
        <v>2365</v>
      </c>
    </row>
    <row r="36" spans="1:53" x14ac:dyDescent="0.3">
      <c r="A36" s="64">
        <v>60</v>
      </c>
      <c r="B36" s="65">
        <v>10574</v>
      </c>
      <c r="C36" s="65">
        <v>10552</v>
      </c>
      <c r="D36" s="65">
        <v>10158</v>
      </c>
      <c r="E36" s="65">
        <v>3819</v>
      </c>
      <c r="F36" s="65">
        <v>3433</v>
      </c>
      <c r="G36" s="65">
        <v>3085</v>
      </c>
      <c r="H36" s="65">
        <v>3095</v>
      </c>
      <c r="I36" s="65">
        <v>3173</v>
      </c>
      <c r="J36" s="65">
        <v>2717</v>
      </c>
      <c r="K36" s="65">
        <v>2988</v>
      </c>
      <c r="L36" s="65">
        <v>2963</v>
      </c>
      <c r="M36" s="65">
        <v>2584</v>
      </c>
      <c r="N36" s="65">
        <v>3198</v>
      </c>
      <c r="O36" s="65">
        <v>2849</v>
      </c>
      <c r="P36" s="65">
        <v>2519</v>
      </c>
      <c r="Q36" s="65">
        <v>3099</v>
      </c>
      <c r="R36" s="65">
        <v>2988</v>
      </c>
      <c r="S36" s="65">
        <v>2265</v>
      </c>
      <c r="T36" s="65">
        <v>3086</v>
      </c>
      <c r="U36" s="65">
        <v>2867</v>
      </c>
      <c r="V36" s="65">
        <v>2644</v>
      </c>
      <c r="W36" s="65">
        <v>3164</v>
      </c>
      <c r="X36" s="65">
        <v>2903</v>
      </c>
      <c r="Y36" s="65">
        <v>2403</v>
      </c>
      <c r="AC36" s="64">
        <v>60</v>
      </c>
      <c r="AD36" s="65">
        <f t="shared" si="5"/>
        <v>-5424</v>
      </c>
      <c r="AE36" s="65">
        <f t="shared" si="3"/>
        <v>-3324</v>
      </c>
      <c r="AF36" s="65">
        <f t="shared" si="3"/>
        <v>-3664</v>
      </c>
      <c r="AG36" s="65">
        <f t="shared" si="3"/>
        <v>2693</v>
      </c>
      <c r="AH36" s="65">
        <f t="shared" si="3"/>
        <v>2329</v>
      </c>
      <c r="AI36" s="65">
        <f t="shared" si="3"/>
        <v>1956</v>
      </c>
      <c r="AJ36" s="65">
        <f t="shared" si="3"/>
        <v>2812</v>
      </c>
      <c r="AK36" s="65">
        <f t="shared" si="3"/>
        <v>2889</v>
      </c>
      <c r="AL36" s="65">
        <f t="shared" si="3"/>
        <v>2425</v>
      </c>
      <c r="AM36" s="65">
        <f t="shared" si="3"/>
        <v>2908</v>
      </c>
      <c r="AN36" s="65">
        <f t="shared" si="3"/>
        <v>2886</v>
      </c>
      <c r="AO36" s="65">
        <f t="shared" si="3"/>
        <v>2518</v>
      </c>
      <c r="AP36" s="65">
        <f t="shared" si="3"/>
        <v>3141</v>
      </c>
      <c r="AQ36" s="65">
        <f t="shared" si="3"/>
        <v>2792</v>
      </c>
      <c r="AR36" s="65">
        <f t="shared" si="3"/>
        <v>2460</v>
      </c>
      <c r="AS36" s="65">
        <f t="shared" si="3"/>
        <v>3031</v>
      </c>
      <c r="AT36" s="65">
        <f t="shared" si="3"/>
        <v>2928</v>
      </c>
      <c r="AU36" s="65">
        <f t="shared" si="4"/>
        <v>2203</v>
      </c>
      <c r="AV36" s="65">
        <f t="shared" si="4"/>
        <v>3031</v>
      </c>
      <c r="AW36" s="65">
        <f t="shared" si="4"/>
        <v>2799</v>
      </c>
      <c r="AX36" s="65">
        <f t="shared" si="4"/>
        <v>2583</v>
      </c>
      <c r="AY36" s="65">
        <f t="shared" si="4"/>
        <v>3102</v>
      </c>
      <c r="AZ36" s="65">
        <f t="shared" si="4"/>
        <v>2836</v>
      </c>
      <c r="BA36" s="65">
        <f t="shared" si="4"/>
        <v>2353</v>
      </c>
    </row>
    <row r="37" spans="1:53" x14ac:dyDescent="0.3">
      <c r="A37" s="67" t="s">
        <v>444</v>
      </c>
      <c r="B37" s="66">
        <f>SLOPE(B24:B36,$A24:$A36)</f>
        <v>-40.14065934065934</v>
      </c>
      <c r="C37" s="66">
        <f t="shared" ref="C37:Y37" si="6">SLOPE(C24:C36,$A24:$A36)</f>
        <v>-39.649450549450563</v>
      </c>
      <c r="D37" s="66">
        <f t="shared" si="6"/>
        <v>-57.16593406593406</v>
      </c>
      <c r="E37" s="66">
        <f t="shared" si="6"/>
        <v>14.427472527472528</v>
      </c>
      <c r="F37" s="66">
        <f t="shared" si="6"/>
        <v>10.4</v>
      </c>
      <c r="G37" s="66">
        <f t="shared" si="6"/>
        <v>4.6571428571428566</v>
      </c>
      <c r="H37" s="66">
        <f t="shared" si="6"/>
        <v>17.816483516483515</v>
      </c>
      <c r="I37" s="66">
        <f t="shared" si="6"/>
        <v>16.114285714285714</v>
      </c>
      <c r="J37" s="66">
        <f t="shared" si="6"/>
        <v>8.305494505494508</v>
      </c>
      <c r="K37" s="66">
        <f t="shared" si="6"/>
        <v>17.872527472527473</v>
      </c>
      <c r="L37" s="66">
        <f t="shared" si="6"/>
        <v>16.463736263736262</v>
      </c>
      <c r="M37" s="66">
        <f t="shared" si="6"/>
        <v>9.087912087912084</v>
      </c>
      <c r="N37" s="66">
        <f t="shared" si="6"/>
        <v>19.335164835164836</v>
      </c>
      <c r="O37" s="66">
        <f t="shared" si="6"/>
        <v>16.805494505494501</v>
      </c>
      <c r="P37" s="66">
        <f t="shared" si="6"/>
        <v>9.0076923076923077</v>
      </c>
      <c r="Q37" s="66">
        <f t="shared" si="6"/>
        <v>19.217582417582417</v>
      </c>
      <c r="R37" s="66">
        <f t="shared" si="6"/>
        <v>16.683516483516481</v>
      </c>
      <c r="S37" s="66">
        <f t="shared" si="6"/>
        <v>8.4901098901098901</v>
      </c>
      <c r="T37" s="66">
        <f t="shared" si="6"/>
        <v>18.507692307692309</v>
      </c>
      <c r="U37" s="66">
        <f t="shared" si="6"/>
        <v>16.639560439560444</v>
      </c>
      <c r="V37" s="66">
        <f t="shared" si="6"/>
        <v>8.7956043956043981</v>
      </c>
      <c r="W37" s="66">
        <f t="shared" si="6"/>
        <v>18.361538461538462</v>
      </c>
      <c r="X37" s="66">
        <f t="shared" si="6"/>
        <v>14.194505494505494</v>
      </c>
      <c r="Y37" s="66">
        <f t="shared" si="6"/>
        <v>9.092307692307692</v>
      </c>
      <c r="AC37" s="67" t="s">
        <v>444</v>
      </c>
      <c r="AD37" s="66">
        <f>SLOPE(AD24:AD36,$A24:$A36)</f>
        <v>37.3978021978022</v>
      </c>
      <c r="AE37" s="66">
        <f t="shared" ref="AE37:BA37" si="7">SLOPE(AE24:AE36,$A24:$A36)</f>
        <v>66.160439560439556</v>
      </c>
      <c r="AF37" s="66">
        <f t="shared" si="7"/>
        <v>30.652747252747254</v>
      </c>
      <c r="AG37" s="66">
        <f t="shared" si="7"/>
        <v>20.865934065934066</v>
      </c>
      <c r="AH37" s="66">
        <f t="shared" si="7"/>
        <v>17.483516483516482</v>
      </c>
      <c r="AI37" s="66">
        <f t="shared" si="7"/>
        <v>10.652747252747252</v>
      </c>
      <c r="AJ37" s="66">
        <f t="shared" si="7"/>
        <v>19.485714285714284</v>
      </c>
      <c r="AK37" s="66">
        <f t="shared" si="7"/>
        <v>17.038461538461537</v>
      </c>
      <c r="AL37" s="66">
        <f t="shared" si="7"/>
        <v>9.7527472527472536</v>
      </c>
      <c r="AM37" s="66">
        <f t="shared" si="7"/>
        <v>18.064835164835166</v>
      </c>
      <c r="AN37" s="66">
        <f t="shared" si="7"/>
        <v>16.485714285714284</v>
      </c>
      <c r="AO37" s="66">
        <f t="shared" si="7"/>
        <v>9.3230769230769237</v>
      </c>
      <c r="AP37" s="66">
        <f t="shared" si="7"/>
        <v>19.478021978021978</v>
      </c>
      <c r="AQ37" s="66">
        <f t="shared" si="7"/>
        <v>16.78131868131868</v>
      </c>
      <c r="AR37" s="66">
        <f t="shared" si="7"/>
        <v>9.1109890109890141</v>
      </c>
      <c r="AS37" s="66">
        <f t="shared" si="7"/>
        <v>19.124175824175826</v>
      </c>
      <c r="AT37" s="66">
        <f t="shared" si="7"/>
        <v>16.68021978021978</v>
      </c>
      <c r="AU37" s="66">
        <f t="shared" si="7"/>
        <v>8.535164835164835</v>
      </c>
      <c r="AV37" s="66">
        <f t="shared" si="7"/>
        <v>18.60879120879121</v>
      </c>
      <c r="AW37" s="66">
        <f t="shared" si="7"/>
        <v>16.58901098901099</v>
      </c>
      <c r="AX37" s="66">
        <f t="shared" si="7"/>
        <v>8.7483516483516475</v>
      </c>
      <c r="AY37" s="66">
        <f t="shared" si="7"/>
        <v>18.393406593406592</v>
      </c>
      <c r="AZ37" s="66">
        <f t="shared" si="7"/>
        <v>14.238461538461539</v>
      </c>
      <c r="BA37" s="66">
        <f t="shared" si="7"/>
        <v>9.2461538461538453</v>
      </c>
    </row>
    <row r="38" spans="1:53" x14ac:dyDescent="0.3">
      <c r="A38" s="67" t="s">
        <v>445</v>
      </c>
      <c r="B38" s="66">
        <f>B37-$F$18</f>
        <v>-37.618681318681318</v>
      </c>
      <c r="C38" s="66">
        <f t="shared" ref="C38:X38" si="8">C37-$F$18</f>
        <v>-37.127472527472541</v>
      </c>
      <c r="D38" s="66">
        <f t="shared" si="8"/>
        <v>-54.643956043956038</v>
      </c>
      <c r="E38" s="66">
        <f t="shared" si="8"/>
        <v>16.94945054945055</v>
      </c>
      <c r="F38" s="66">
        <f t="shared" si="8"/>
        <v>12.921978021978022</v>
      </c>
      <c r="G38" s="66">
        <f t="shared" si="8"/>
        <v>7.1791208791208785</v>
      </c>
      <c r="H38" s="66">
        <f t="shared" si="8"/>
        <v>20.338461538461537</v>
      </c>
      <c r="I38" s="66">
        <f t="shared" si="8"/>
        <v>18.636263736263736</v>
      </c>
      <c r="J38" s="66">
        <f t="shared" si="8"/>
        <v>10.82747252747253</v>
      </c>
      <c r="K38" s="66">
        <f t="shared" si="8"/>
        <v>20.394505494505495</v>
      </c>
      <c r="L38" s="66">
        <f t="shared" si="8"/>
        <v>18.985714285714284</v>
      </c>
      <c r="M38" s="66">
        <f t="shared" si="8"/>
        <v>11.609890109890106</v>
      </c>
      <c r="N38" s="66">
        <f t="shared" si="8"/>
        <v>21.857142857142858</v>
      </c>
      <c r="O38" s="66">
        <f t="shared" si="8"/>
        <v>19.327472527472523</v>
      </c>
      <c r="P38" s="66">
        <f t="shared" si="8"/>
        <v>11.52967032967033</v>
      </c>
      <c r="Q38" s="66">
        <f t="shared" si="8"/>
        <v>21.739560439560439</v>
      </c>
      <c r="R38" s="66">
        <f t="shared" si="8"/>
        <v>19.205494505494503</v>
      </c>
      <c r="S38" s="66">
        <f t="shared" si="8"/>
        <v>11.012087912087912</v>
      </c>
      <c r="T38" s="66">
        <f t="shared" si="8"/>
        <v>21.029670329670331</v>
      </c>
      <c r="U38" s="66">
        <f t="shared" si="8"/>
        <v>19.161538461538466</v>
      </c>
      <c r="V38" s="66">
        <f t="shared" si="8"/>
        <v>11.31758241758242</v>
      </c>
      <c r="W38" s="66">
        <f t="shared" si="8"/>
        <v>20.883516483516484</v>
      </c>
      <c r="X38" s="66">
        <f t="shared" si="8"/>
        <v>16.716483516483514</v>
      </c>
      <c r="Y38" s="66">
        <f>Y37-$F$18</f>
        <v>11.614285714285714</v>
      </c>
      <c r="AC38" s="67" t="s">
        <v>626</v>
      </c>
      <c r="AD38" s="66">
        <f>AD37-$F$18</f>
        <v>39.919780219780222</v>
      </c>
      <c r="AE38" s="66">
        <f t="shared" ref="AE38:AZ38" si="9">AE37-$F$18</f>
        <v>68.682417582417571</v>
      </c>
      <c r="AF38" s="66">
        <f t="shared" si="9"/>
        <v>33.174725274725276</v>
      </c>
      <c r="AG38" s="66">
        <f t="shared" si="9"/>
        <v>23.387912087912088</v>
      </c>
      <c r="AH38" s="66">
        <f t="shared" si="9"/>
        <v>20.005494505494504</v>
      </c>
      <c r="AI38" s="66">
        <f t="shared" si="9"/>
        <v>13.174725274725274</v>
      </c>
      <c r="AJ38" s="66">
        <f t="shared" si="9"/>
        <v>22.007692307692306</v>
      </c>
      <c r="AK38" s="66">
        <f t="shared" si="9"/>
        <v>19.560439560439558</v>
      </c>
      <c r="AL38" s="66">
        <f t="shared" si="9"/>
        <v>12.274725274725276</v>
      </c>
      <c r="AM38" s="66">
        <f t="shared" si="9"/>
        <v>20.586813186813188</v>
      </c>
      <c r="AN38" s="66">
        <f t="shared" si="9"/>
        <v>19.007692307692306</v>
      </c>
      <c r="AO38" s="66">
        <f t="shared" si="9"/>
        <v>11.845054945054946</v>
      </c>
      <c r="AP38" s="66">
        <f t="shared" si="9"/>
        <v>22</v>
      </c>
      <c r="AQ38" s="66">
        <f t="shared" si="9"/>
        <v>19.303296703296702</v>
      </c>
      <c r="AR38" s="66">
        <f t="shared" si="9"/>
        <v>11.632967032967036</v>
      </c>
      <c r="AS38" s="66">
        <f t="shared" si="9"/>
        <v>21.646153846153847</v>
      </c>
      <c r="AT38" s="66">
        <f t="shared" si="9"/>
        <v>19.202197802197801</v>
      </c>
      <c r="AU38" s="66">
        <f t="shared" si="9"/>
        <v>11.057142857142857</v>
      </c>
      <c r="AV38" s="66">
        <f t="shared" si="9"/>
        <v>21.130769230769232</v>
      </c>
      <c r="AW38" s="66">
        <f t="shared" si="9"/>
        <v>19.110989010989012</v>
      </c>
      <c r="AX38" s="66">
        <f t="shared" si="9"/>
        <v>11.270329670329669</v>
      </c>
      <c r="AY38" s="66">
        <f t="shared" si="9"/>
        <v>20.915384615384614</v>
      </c>
      <c r="AZ38" s="66">
        <f t="shared" si="9"/>
        <v>16.760439560439561</v>
      </c>
      <c r="BA38" s="66">
        <f>BA37-$F$18</f>
        <v>11.768131868131867</v>
      </c>
    </row>
    <row r="39" spans="1:53" x14ac:dyDescent="0.3">
      <c r="A39" s="67" t="s">
        <v>446</v>
      </c>
      <c r="B39" s="66">
        <f>B38/$B$19</f>
        <v>-1.7827830434329757</v>
      </c>
      <c r="C39" s="66">
        <f>C38/$C$19</f>
        <v>-1.8137212797938596</v>
      </c>
      <c r="D39" s="66">
        <f>D38/$D$19</f>
        <v>-4.8324586977648201</v>
      </c>
      <c r="E39" s="66">
        <f>E38/$B$19</f>
        <v>0.80324966149359445</v>
      </c>
      <c r="F39" s="66">
        <f>F38/$C$19</f>
        <v>0.63125402619712268</v>
      </c>
      <c r="G39" s="66">
        <f>G38/$D$19</f>
        <v>0.63488824101068997</v>
      </c>
      <c r="H39" s="66">
        <f>H38/$B$19</f>
        <v>0.96385793146547227</v>
      </c>
      <c r="I39" s="66">
        <f>I38/$C$19</f>
        <v>0.91040369336482718</v>
      </c>
      <c r="J39" s="66">
        <f>J38/$D$19</f>
        <v>0.95753158406219663</v>
      </c>
      <c r="K39" s="66">
        <f>K38/$B$19</f>
        <v>0.96651390480158317</v>
      </c>
      <c r="L39" s="66">
        <f>L38/$C$19</f>
        <v>0.92747476916469829</v>
      </c>
      <c r="M39" s="66">
        <f>M38/$D$19</f>
        <v>1.0267249757045673</v>
      </c>
      <c r="N39" s="66">
        <f>N38/$B$19</f>
        <v>1.0358296010832206</v>
      </c>
      <c r="O39" s="66">
        <f>O38/$C$19</f>
        <v>0.94417006656645897</v>
      </c>
      <c r="P39" s="66">
        <f>P38/$D$19</f>
        <v>1.0196307094266279</v>
      </c>
      <c r="Q39" s="66">
        <f>Q38/$B$19</f>
        <v>1.0302572648682429</v>
      </c>
      <c r="R39" s="66">
        <f>R38/$C$19</f>
        <v>0.93821129482499455</v>
      </c>
      <c r="S39" s="66">
        <f>S38/$D$19</f>
        <v>0.97385811467444128</v>
      </c>
      <c r="T39" s="66">
        <f>T38/$B$19</f>
        <v>0.99661493594417261</v>
      </c>
      <c r="U39" s="66">
        <f>U38/$C$19</f>
        <v>0.93606398969293569</v>
      </c>
      <c r="V39" s="66">
        <f>V38/$D$19</f>
        <v>1.0008746355685134</v>
      </c>
      <c r="W39" s="66">
        <f>W38/$B$19</f>
        <v>0.98968857410686395</v>
      </c>
      <c r="X39" s="66">
        <f>X38/$C$19</f>
        <v>0.8166201417221387</v>
      </c>
      <c r="Y39" s="66">
        <f>Y38/$D$19</f>
        <v>1.0271137026239068</v>
      </c>
      <c r="AC39" s="67" t="s">
        <v>446</v>
      </c>
      <c r="AD39" s="66">
        <f>AD38/$B$19</f>
        <v>1.8918341839391732</v>
      </c>
      <c r="AE39" s="66">
        <f>AE38/$C$19</f>
        <v>3.355217951470904</v>
      </c>
      <c r="AF39" s="66">
        <f>AF38/$D$19</f>
        <v>2.9338192419825075</v>
      </c>
      <c r="AG39" s="66">
        <f>AG38/$B$19</f>
        <v>1.1083741276950319</v>
      </c>
      <c r="AH39" s="66">
        <f>AH38/$C$19</f>
        <v>0.97729224822847327</v>
      </c>
      <c r="AI39" s="66">
        <f>AI38/$D$19</f>
        <v>1.1651117589893101</v>
      </c>
      <c r="AJ39" s="66">
        <f>AJ38/$B$19</f>
        <v>1.0429642745547338</v>
      </c>
      <c r="AK39" s="66">
        <f>AK38/$C$19</f>
        <v>0.95555078376637315</v>
      </c>
      <c r="AL39" s="66">
        <f>AL38/$D$19</f>
        <v>1.0855199222546164</v>
      </c>
      <c r="AM39" s="66">
        <f>AM38/$B$19</f>
        <v>0.97562753879804198</v>
      </c>
      <c r="AN39" s="66">
        <f>AN38/$C$19</f>
        <v>0.92854842173072794</v>
      </c>
      <c r="AO39" s="66">
        <f>AO38/$D$19</f>
        <v>1.0475218658892129</v>
      </c>
      <c r="AP39" s="66">
        <f>AP38/$B$19</f>
        <v>1.0425997291948756</v>
      </c>
      <c r="AQ39" s="66">
        <f>AQ38/$C$19</f>
        <v>0.9429890487438265</v>
      </c>
      <c r="AR39" s="66">
        <f>AR38/$D$19</f>
        <v>1.0287657920310986</v>
      </c>
      <c r="AS39" s="66">
        <f>AS38/$B$19</f>
        <v>1.0258306426413917</v>
      </c>
      <c r="AT39" s="66">
        <f>AT38/$C$19</f>
        <v>0.9380502469400902</v>
      </c>
      <c r="AU39" s="66">
        <f>AU38/$D$19</f>
        <v>0.97784256559766769</v>
      </c>
      <c r="AV39" s="66">
        <f>AV38/$B$19</f>
        <v>1.0014061035308823</v>
      </c>
      <c r="AW39" s="66">
        <f>AW38/$C$19</f>
        <v>0.93359458879106738</v>
      </c>
      <c r="AX39" s="66">
        <f>AX38/$D$19</f>
        <v>0.99669582118561717</v>
      </c>
      <c r="AY39" s="66">
        <f>AY38/$B$19</f>
        <v>0.99119883345484838</v>
      </c>
      <c r="AZ39" s="66">
        <f>AZ38/$C$19</f>
        <v>0.81876744685419811</v>
      </c>
      <c r="BA39" s="66">
        <f>BA38/$D$19</f>
        <v>1.0407191448007775</v>
      </c>
    </row>
    <row r="40" spans="1:53" x14ac:dyDescent="0.3">
      <c r="K40" s="22"/>
      <c r="L40" s="22"/>
      <c r="M40" s="22"/>
    </row>
    <row r="41" spans="1:53" x14ac:dyDescent="0.3">
      <c r="A41" s="59" t="s">
        <v>627</v>
      </c>
      <c r="H41" s="22"/>
      <c r="I41" s="22"/>
      <c r="J41" s="22"/>
      <c r="AC41" s="59" t="s">
        <v>628</v>
      </c>
      <c r="AD41" s="62">
        <f t="shared" ref="AD41:BA41" si="10">B39-B59</f>
        <v>1.7723153838141861</v>
      </c>
      <c r="AE41" s="62">
        <f t="shared" si="10"/>
        <v>3.232016319519003</v>
      </c>
      <c r="AF41" s="62">
        <f t="shared" si="10"/>
        <v>2.7107871720116616</v>
      </c>
      <c r="AG41" s="62">
        <f t="shared" si="10"/>
        <v>0.9888553275700448</v>
      </c>
      <c r="AH41" s="62">
        <f t="shared" si="10"/>
        <v>0.85409061627657301</v>
      </c>
      <c r="AI41" s="62">
        <f t="shared" si="10"/>
        <v>0.94207968901846462</v>
      </c>
      <c r="AJ41" s="62">
        <f t="shared" si="10"/>
        <v>0.92344547442974689</v>
      </c>
      <c r="AK41" s="62">
        <f t="shared" si="10"/>
        <v>0.83234915181447289</v>
      </c>
      <c r="AL41" s="62">
        <f t="shared" si="10"/>
        <v>0.86248785228377101</v>
      </c>
      <c r="AM41" s="62">
        <f t="shared" si="10"/>
        <v>0.85610873867305493</v>
      </c>
      <c r="AN41" s="62">
        <f t="shared" si="10"/>
        <v>0.80534678977882757</v>
      </c>
      <c r="AO41" s="62">
        <f t="shared" si="10"/>
        <v>0.82448979591836713</v>
      </c>
      <c r="AP41" s="62">
        <f t="shared" si="10"/>
        <v>0.9230809290698887</v>
      </c>
      <c r="AQ41" s="62">
        <f t="shared" si="10"/>
        <v>0.81978741679192602</v>
      </c>
      <c r="AR41" s="62">
        <f t="shared" si="10"/>
        <v>0.80573372206025284</v>
      </c>
      <c r="AS41" s="62">
        <f t="shared" si="10"/>
        <v>0.90631184251640451</v>
      </c>
      <c r="AT41" s="62">
        <f t="shared" si="10"/>
        <v>0.81484861498818972</v>
      </c>
      <c r="AU41" s="62">
        <f t="shared" si="10"/>
        <v>0.75481049562682223</v>
      </c>
      <c r="AV41" s="62">
        <f t="shared" si="10"/>
        <v>0.88188730340589538</v>
      </c>
      <c r="AW41" s="62">
        <f t="shared" si="10"/>
        <v>0.81039295683916723</v>
      </c>
      <c r="AX41" s="62">
        <f t="shared" si="10"/>
        <v>0.77366375121477193</v>
      </c>
      <c r="AY41" s="62">
        <f t="shared" si="10"/>
        <v>0.87168003332986155</v>
      </c>
      <c r="AZ41" s="62">
        <f t="shared" si="10"/>
        <v>0.69556581490229763</v>
      </c>
      <c r="BA41" s="62">
        <f t="shared" si="10"/>
        <v>0.81768707482993208</v>
      </c>
    </row>
    <row r="42" spans="1:53" x14ac:dyDescent="0.3">
      <c r="A42" s="19" t="s">
        <v>443</v>
      </c>
      <c r="B42" s="19">
        <v>100</v>
      </c>
      <c r="C42" s="19">
        <v>100</v>
      </c>
      <c r="D42" s="19">
        <v>100</v>
      </c>
      <c r="E42" s="19">
        <v>10</v>
      </c>
      <c r="F42" s="19">
        <v>10</v>
      </c>
      <c r="G42" s="19">
        <v>10</v>
      </c>
      <c r="H42" s="19">
        <v>1</v>
      </c>
      <c r="I42" s="19">
        <v>1</v>
      </c>
      <c r="J42" s="19">
        <v>1</v>
      </c>
      <c r="K42" s="19">
        <v>0.1</v>
      </c>
      <c r="L42" s="19">
        <v>0.1</v>
      </c>
      <c r="M42" s="19">
        <v>0.1</v>
      </c>
      <c r="N42" s="19">
        <v>0.01</v>
      </c>
      <c r="O42" s="19">
        <v>0.01</v>
      </c>
      <c r="P42" s="19">
        <v>0.01</v>
      </c>
      <c r="Q42" s="19">
        <v>1E-3</v>
      </c>
      <c r="R42" s="19">
        <v>1E-3</v>
      </c>
      <c r="S42" s="19">
        <v>1E-3</v>
      </c>
      <c r="T42" s="19">
        <v>1E-4</v>
      </c>
      <c r="U42" s="19">
        <v>1E-4</v>
      </c>
      <c r="V42" s="19">
        <v>1E-4</v>
      </c>
      <c r="W42" s="19">
        <v>1.0000000000000001E-5</v>
      </c>
      <c r="X42" s="19">
        <v>1.0000000000000001E-5</v>
      </c>
      <c r="Y42" s="19">
        <v>1.0000000000000001E-5</v>
      </c>
    </row>
    <row r="43" spans="1:53" x14ac:dyDescent="0.3">
      <c r="A43" s="63" t="s">
        <v>624</v>
      </c>
      <c r="B43" s="63" t="s">
        <v>39</v>
      </c>
      <c r="C43" s="63" t="s">
        <v>40</v>
      </c>
      <c r="D43" s="63" t="s">
        <v>63</v>
      </c>
      <c r="E43" s="63" t="s">
        <v>87</v>
      </c>
      <c r="F43" s="63" t="s">
        <v>88</v>
      </c>
      <c r="G43" s="63" t="s">
        <v>111</v>
      </c>
      <c r="H43" s="63" t="s">
        <v>135</v>
      </c>
      <c r="I43" s="63" t="s">
        <v>136</v>
      </c>
      <c r="J43" s="63" t="s">
        <v>159</v>
      </c>
      <c r="K43" s="63" t="s">
        <v>183</v>
      </c>
      <c r="L43" s="63" t="s">
        <v>184</v>
      </c>
      <c r="M43" s="63" t="s">
        <v>207</v>
      </c>
      <c r="N43" s="63" t="s">
        <v>231</v>
      </c>
      <c r="O43" s="63" t="s">
        <v>232</v>
      </c>
      <c r="P43" s="63" t="s">
        <v>255</v>
      </c>
      <c r="Q43" s="63" t="s">
        <v>279</v>
      </c>
      <c r="R43" s="63" t="s">
        <v>280</v>
      </c>
      <c r="S43" s="63" t="s">
        <v>303</v>
      </c>
      <c r="T43" s="63" t="s">
        <v>327</v>
      </c>
      <c r="U43" s="63" t="s">
        <v>328</v>
      </c>
      <c r="V43" s="63" t="s">
        <v>351</v>
      </c>
      <c r="W43" s="63" t="s">
        <v>375</v>
      </c>
      <c r="X43" s="63" t="s">
        <v>376</v>
      </c>
      <c r="Y43" s="63" t="s">
        <v>399</v>
      </c>
    </row>
    <row r="44" spans="1:53" x14ac:dyDescent="0.3">
      <c r="A44" s="64">
        <v>0</v>
      </c>
      <c r="B44" s="65">
        <v>20872</v>
      </c>
      <c r="C44" s="65">
        <v>20630</v>
      </c>
      <c r="D44" s="65">
        <v>19542</v>
      </c>
      <c r="E44" s="65">
        <v>1531</v>
      </c>
      <c r="F44" s="65">
        <v>1574</v>
      </c>
      <c r="G44" s="65">
        <v>1510</v>
      </c>
      <c r="H44" s="65">
        <v>392</v>
      </c>
      <c r="I44" s="65">
        <v>342</v>
      </c>
      <c r="J44" s="65">
        <v>376</v>
      </c>
      <c r="K44" s="65">
        <v>81</v>
      </c>
      <c r="L44" s="65">
        <v>82</v>
      </c>
      <c r="M44" s="65">
        <v>86</v>
      </c>
      <c r="N44" s="65">
        <v>58</v>
      </c>
      <c r="O44" s="65">
        <v>64</v>
      </c>
      <c r="P44" s="65">
        <v>70</v>
      </c>
      <c r="Q44" s="65">
        <v>55</v>
      </c>
      <c r="R44" s="65">
        <v>60</v>
      </c>
      <c r="S44" s="65">
        <v>70</v>
      </c>
      <c r="T44" s="65">
        <v>63</v>
      </c>
      <c r="U44" s="65">
        <v>65</v>
      </c>
      <c r="V44" s="65">
        <v>62</v>
      </c>
      <c r="W44" s="65">
        <v>64</v>
      </c>
      <c r="X44" s="65">
        <v>66</v>
      </c>
      <c r="Y44" s="65">
        <v>67</v>
      </c>
    </row>
    <row r="45" spans="1:53" x14ac:dyDescent="0.3">
      <c r="A45" s="64">
        <v>5</v>
      </c>
      <c r="B45" s="65">
        <v>20115</v>
      </c>
      <c r="C45" s="65">
        <v>19994</v>
      </c>
      <c r="D45" s="65">
        <v>18817</v>
      </c>
      <c r="E45" s="65">
        <v>1485</v>
      </c>
      <c r="F45" s="65">
        <v>1469</v>
      </c>
      <c r="G45" s="65">
        <v>1470</v>
      </c>
      <c r="H45" s="65">
        <v>372</v>
      </c>
      <c r="I45" s="65">
        <v>328</v>
      </c>
      <c r="J45" s="65">
        <v>332</v>
      </c>
      <c r="K45" s="65">
        <v>79</v>
      </c>
      <c r="L45" s="65">
        <v>83</v>
      </c>
      <c r="M45" s="65">
        <v>80</v>
      </c>
      <c r="N45" s="65">
        <v>72</v>
      </c>
      <c r="O45" s="65">
        <v>55</v>
      </c>
      <c r="P45" s="65">
        <v>59</v>
      </c>
      <c r="Q45" s="65">
        <v>62</v>
      </c>
      <c r="R45" s="65">
        <v>68</v>
      </c>
      <c r="S45" s="65">
        <v>49</v>
      </c>
      <c r="T45" s="65">
        <v>62</v>
      </c>
      <c r="U45" s="65">
        <v>63</v>
      </c>
      <c r="V45" s="65">
        <v>57</v>
      </c>
      <c r="W45" s="65">
        <v>64</v>
      </c>
      <c r="X45" s="65">
        <v>71</v>
      </c>
      <c r="Y45" s="65">
        <v>60</v>
      </c>
    </row>
    <row r="46" spans="1:53" x14ac:dyDescent="0.3">
      <c r="A46" s="64">
        <v>10</v>
      </c>
      <c r="B46" s="65">
        <v>19356</v>
      </c>
      <c r="C46" s="65">
        <v>18318</v>
      </c>
      <c r="D46" s="65">
        <v>17618</v>
      </c>
      <c r="E46" s="65">
        <v>1334</v>
      </c>
      <c r="F46" s="65">
        <v>1413</v>
      </c>
      <c r="G46" s="65">
        <v>1326</v>
      </c>
      <c r="H46" s="65">
        <v>354</v>
      </c>
      <c r="I46" s="65">
        <v>344</v>
      </c>
      <c r="J46" s="65">
        <v>331</v>
      </c>
      <c r="K46" s="65">
        <v>84</v>
      </c>
      <c r="L46" s="65">
        <v>85</v>
      </c>
      <c r="M46" s="65">
        <v>84</v>
      </c>
      <c r="N46" s="65">
        <v>64</v>
      </c>
      <c r="O46" s="65">
        <v>65</v>
      </c>
      <c r="P46" s="65">
        <v>64</v>
      </c>
      <c r="Q46" s="65">
        <v>57</v>
      </c>
      <c r="R46" s="65">
        <v>59</v>
      </c>
      <c r="S46" s="65">
        <v>59</v>
      </c>
      <c r="T46" s="65">
        <v>61</v>
      </c>
      <c r="U46" s="65">
        <v>61</v>
      </c>
      <c r="V46" s="65">
        <v>64</v>
      </c>
      <c r="W46" s="65">
        <v>61</v>
      </c>
      <c r="X46" s="65">
        <v>66</v>
      </c>
      <c r="Y46" s="65">
        <v>69</v>
      </c>
    </row>
    <row r="47" spans="1:53" x14ac:dyDescent="0.3">
      <c r="A47" s="64">
        <v>15</v>
      </c>
      <c r="B47" s="65">
        <v>18547</v>
      </c>
      <c r="C47" s="65">
        <v>16925</v>
      </c>
      <c r="D47" s="65">
        <v>16472</v>
      </c>
      <c r="E47" s="65">
        <v>1313</v>
      </c>
      <c r="F47" s="65">
        <v>1351</v>
      </c>
      <c r="G47" s="65">
        <v>1254</v>
      </c>
      <c r="H47" s="65">
        <v>345</v>
      </c>
      <c r="I47" s="65">
        <v>302</v>
      </c>
      <c r="J47" s="65">
        <v>318</v>
      </c>
      <c r="K47" s="65">
        <v>79</v>
      </c>
      <c r="L47" s="65">
        <v>78</v>
      </c>
      <c r="M47" s="65">
        <v>75</v>
      </c>
      <c r="N47" s="65">
        <v>61</v>
      </c>
      <c r="O47" s="65">
        <v>66</v>
      </c>
      <c r="P47" s="65">
        <v>50</v>
      </c>
      <c r="Q47" s="65">
        <v>60</v>
      </c>
      <c r="R47" s="65">
        <v>58</v>
      </c>
      <c r="S47" s="65">
        <v>64</v>
      </c>
      <c r="T47" s="65">
        <v>63</v>
      </c>
      <c r="U47" s="65">
        <v>72</v>
      </c>
      <c r="V47" s="65">
        <v>58</v>
      </c>
      <c r="W47" s="65">
        <v>76</v>
      </c>
      <c r="X47" s="65">
        <v>54</v>
      </c>
      <c r="Y47" s="65">
        <v>73</v>
      </c>
    </row>
    <row r="48" spans="1:53" x14ac:dyDescent="0.3">
      <c r="A48" s="64">
        <v>20</v>
      </c>
      <c r="B48" s="65">
        <v>18127</v>
      </c>
      <c r="C48" s="65">
        <v>16104</v>
      </c>
      <c r="D48" s="65">
        <v>15961</v>
      </c>
      <c r="E48" s="65">
        <v>1302</v>
      </c>
      <c r="F48" s="65">
        <v>1329</v>
      </c>
      <c r="G48" s="65">
        <v>1250</v>
      </c>
      <c r="H48" s="65">
        <v>295</v>
      </c>
      <c r="I48" s="65">
        <v>301</v>
      </c>
      <c r="J48" s="65">
        <v>323</v>
      </c>
      <c r="K48" s="65">
        <v>92</v>
      </c>
      <c r="L48" s="65">
        <v>72</v>
      </c>
      <c r="M48" s="65">
        <v>90</v>
      </c>
      <c r="N48" s="65">
        <v>72</v>
      </c>
      <c r="O48" s="65">
        <v>64</v>
      </c>
      <c r="P48" s="65">
        <v>65</v>
      </c>
      <c r="Q48" s="65">
        <v>62</v>
      </c>
      <c r="R48" s="65">
        <v>63</v>
      </c>
      <c r="S48" s="65">
        <v>66</v>
      </c>
      <c r="T48" s="65">
        <v>67</v>
      </c>
      <c r="U48" s="65">
        <v>64</v>
      </c>
      <c r="V48" s="65">
        <v>61</v>
      </c>
      <c r="W48" s="65">
        <v>63</v>
      </c>
      <c r="X48" s="65">
        <v>63</v>
      </c>
      <c r="Y48" s="65">
        <v>66</v>
      </c>
    </row>
    <row r="49" spans="1:25" x14ac:dyDescent="0.3">
      <c r="A49" s="64">
        <v>25</v>
      </c>
      <c r="B49" s="65">
        <v>17519</v>
      </c>
      <c r="C49" s="65">
        <v>15790</v>
      </c>
      <c r="D49" s="65">
        <v>15756</v>
      </c>
      <c r="E49" s="65">
        <v>1217</v>
      </c>
      <c r="F49" s="65">
        <v>1233</v>
      </c>
      <c r="G49" s="65">
        <v>1196</v>
      </c>
      <c r="H49" s="65">
        <v>291</v>
      </c>
      <c r="I49" s="65">
        <v>284</v>
      </c>
      <c r="J49" s="65">
        <v>305</v>
      </c>
      <c r="K49" s="65">
        <v>81</v>
      </c>
      <c r="L49" s="65">
        <v>89</v>
      </c>
      <c r="M49" s="65">
        <v>86</v>
      </c>
      <c r="N49" s="65">
        <v>60</v>
      </c>
      <c r="O49" s="65">
        <v>60</v>
      </c>
      <c r="P49" s="65">
        <v>66</v>
      </c>
      <c r="Q49" s="65">
        <v>64</v>
      </c>
      <c r="R49" s="65">
        <v>60</v>
      </c>
      <c r="S49" s="65">
        <v>70</v>
      </c>
      <c r="T49" s="65">
        <v>55</v>
      </c>
      <c r="U49" s="65">
        <v>63</v>
      </c>
      <c r="V49" s="65">
        <v>69</v>
      </c>
      <c r="W49" s="65">
        <v>67</v>
      </c>
      <c r="X49" s="65">
        <v>68</v>
      </c>
      <c r="Y49" s="65">
        <v>59</v>
      </c>
    </row>
    <row r="50" spans="1:25" x14ac:dyDescent="0.3">
      <c r="A50" s="64">
        <v>30</v>
      </c>
      <c r="B50" s="65">
        <v>17316</v>
      </c>
      <c r="C50" s="65">
        <v>15449</v>
      </c>
      <c r="D50" s="65">
        <v>15197</v>
      </c>
      <c r="E50" s="65">
        <v>1269</v>
      </c>
      <c r="F50" s="65">
        <v>1274</v>
      </c>
      <c r="G50" s="65">
        <v>1183</v>
      </c>
      <c r="H50" s="65">
        <v>281</v>
      </c>
      <c r="I50" s="65">
        <v>273</v>
      </c>
      <c r="J50" s="65">
        <v>273</v>
      </c>
      <c r="K50" s="65">
        <v>79</v>
      </c>
      <c r="L50" s="65">
        <v>72</v>
      </c>
      <c r="M50" s="65">
        <v>81</v>
      </c>
      <c r="N50" s="65">
        <v>58</v>
      </c>
      <c r="O50" s="65">
        <v>57</v>
      </c>
      <c r="P50" s="65">
        <v>57</v>
      </c>
      <c r="Q50" s="65">
        <v>59</v>
      </c>
      <c r="R50" s="65">
        <v>62</v>
      </c>
      <c r="S50" s="65">
        <v>55</v>
      </c>
      <c r="T50" s="65">
        <v>65</v>
      </c>
      <c r="U50" s="65">
        <v>53</v>
      </c>
      <c r="V50" s="65">
        <v>70</v>
      </c>
      <c r="W50" s="65">
        <v>59</v>
      </c>
      <c r="X50" s="65">
        <v>55</v>
      </c>
      <c r="Y50" s="65">
        <v>61</v>
      </c>
    </row>
    <row r="51" spans="1:25" x14ac:dyDescent="0.3">
      <c r="A51" s="64">
        <v>35</v>
      </c>
      <c r="B51" s="65">
        <v>16985</v>
      </c>
      <c r="C51" s="65">
        <v>14986</v>
      </c>
      <c r="D51" s="65">
        <v>15071</v>
      </c>
      <c r="E51" s="65">
        <v>1174</v>
      </c>
      <c r="F51" s="65">
        <v>1238</v>
      </c>
      <c r="G51" s="65">
        <v>1106</v>
      </c>
      <c r="H51" s="65">
        <v>315</v>
      </c>
      <c r="I51" s="65">
        <v>289</v>
      </c>
      <c r="J51" s="65">
        <v>281</v>
      </c>
      <c r="K51" s="65">
        <v>79</v>
      </c>
      <c r="L51" s="65">
        <v>72</v>
      </c>
      <c r="M51" s="65">
        <v>75</v>
      </c>
      <c r="N51" s="65">
        <v>67</v>
      </c>
      <c r="O51" s="65">
        <v>53</v>
      </c>
      <c r="P51" s="65">
        <v>74</v>
      </c>
      <c r="Q51" s="65">
        <v>55</v>
      </c>
      <c r="R51" s="65">
        <v>66</v>
      </c>
      <c r="S51" s="65">
        <v>57</v>
      </c>
      <c r="T51" s="65">
        <v>58</v>
      </c>
      <c r="U51" s="65">
        <v>67</v>
      </c>
      <c r="V51" s="65">
        <v>55</v>
      </c>
      <c r="W51" s="65">
        <v>70</v>
      </c>
      <c r="X51" s="65">
        <v>64</v>
      </c>
      <c r="Y51" s="65">
        <v>77</v>
      </c>
    </row>
    <row r="52" spans="1:25" x14ac:dyDescent="0.3">
      <c r="A52" s="64">
        <v>40</v>
      </c>
      <c r="B52" s="65">
        <v>16587</v>
      </c>
      <c r="C52" s="65">
        <v>14771</v>
      </c>
      <c r="D52" s="65">
        <v>14665</v>
      </c>
      <c r="E52" s="65">
        <v>1175</v>
      </c>
      <c r="F52" s="65">
        <v>1187</v>
      </c>
      <c r="G52" s="65">
        <v>1091</v>
      </c>
      <c r="H52" s="65">
        <v>293</v>
      </c>
      <c r="I52" s="65">
        <v>282</v>
      </c>
      <c r="J52" s="65">
        <v>294</v>
      </c>
      <c r="K52" s="65">
        <v>78</v>
      </c>
      <c r="L52" s="65">
        <v>87</v>
      </c>
      <c r="M52" s="65">
        <v>74</v>
      </c>
      <c r="N52" s="65">
        <v>60</v>
      </c>
      <c r="O52" s="65">
        <v>60</v>
      </c>
      <c r="P52" s="65">
        <v>53</v>
      </c>
      <c r="Q52" s="65">
        <v>62</v>
      </c>
      <c r="R52" s="65">
        <v>50</v>
      </c>
      <c r="S52" s="65">
        <v>60</v>
      </c>
      <c r="T52" s="65">
        <v>57</v>
      </c>
      <c r="U52" s="65">
        <v>66</v>
      </c>
      <c r="V52" s="65">
        <v>68</v>
      </c>
      <c r="W52" s="65">
        <v>66</v>
      </c>
      <c r="X52" s="65">
        <v>62</v>
      </c>
      <c r="Y52" s="65">
        <v>59</v>
      </c>
    </row>
    <row r="53" spans="1:25" x14ac:dyDescent="0.3">
      <c r="A53" s="64">
        <v>45</v>
      </c>
      <c r="B53" s="65">
        <v>16575</v>
      </c>
      <c r="C53" s="65">
        <v>14618</v>
      </c>
      <c r="D53" s="65">
        <v>14490</v>
      </c>
      <c r="E53" s="65">
        <v>1163</v>
      </c>
      <c r="F53" s="65">
        <v>1187</v>
      </c>
      <c r="G53" s="65">
        <v>1157</v>
      </c>
      <c r="H53" s="65">
        <v>277</v>
      </c>
      <c r="I53" s="65">
        <v>296</v>
      </c>
      <c r="J53" s="65">
        <v>275</v>
      </c>
      <c r="K53" s="65">
        <v>71</v>
      </c>
      <c r="L53" s="65">
        <v>78</v>
      </c>
      <c r="M53" s="65">
        <v>85</v>
      </c>
      <c r="N53" s="65">
        <v>53</v>
      </c>
      <c r="O53" s="65">
        <v>66</v>
      </c>
      <c r="P53" s="65">
        <v>70</v>
      </c>
      <c r="Q53" s="65">
        <v>55</v>
      </c>
      <c r="R53" s="65">
        <v>64</v>
      </c>
      <c r="S53" s="65">
        <v>63</v>
      </c>
      <c r="T53" s="65">
        <v>55</v>
      </c>
      <c r="U53" s="65">
        <v>60</v>
      </c>
      <c r="V53" s="65">
        <v>61</v>
      </c>
      <c r="W53" s="65">
        <v>58</v>
      </c>
      <c r="X53" s="65">
        <v>73</v>
      </c>
      <c r="Y53" s="65">
        <v>68</v>
      </c>
    </row>
    <row r="54" spans="1:25" x14ac:dyDescent="0.3">
      <c r="A54" s="64">
        <v>50</v>
      </c>
      <c r="B54" s="65">
        <v>16267</v>
      </c>
      <c r="C54" s="65">
        <v>14285</v>
      </c>
      <c r="D54" s="65">
        <v>14350</v>
      </c>
      <c r="E54" s="65">
        <v>1106</v>
      </c>
      <c r="F54" s="65">
        <v>1138</v>
      </c>
      <c r="G54" s="65">
        <v>1112</v>
      </c>
      <c r="H54" s="65">
        <v>280</v>
      </c>
      <c r="I54" s="65">
        <v>276</v>
      </c>
      <c r="J54" s="65">
        <v>263</v>
      </c>
      <c r="K54" s="65">
        <v>74</v>
      </c>
      <c r="L54" s="65">
        <v>83</v>
      </c>
      <c r="M54" s="65">
        <v>75</v>
      </c>
      <c r="N54" s="65">
        <v>67</v>
      </c>
      <c r="O54" s="65">
        <v>71</v>
      </c>
      <c r="P54" s="65">
        <v>56</v>
      </c>
      <c r="Q54" s="65">
        <v>66</v>
      </c>
      <c r="R54" s="65">
        <v>59</v>
      </c>
      <c r="S54" s="65">
        <v>64</v>
      </c>
      <c r="T54" s="65">
        <v>64</v>
      </c>
      <c r="U54" s="65">
        <v>75</v>
      </c>
      <c r="V54" s="65">
        <v>69</v>
      </c>
      <c r="W54" s="65">
        <v>58</v>
      </c>
      <c r="X54" s="65">
        <v>58</v>
      </c>
      <c r="Y54" s="65">
        <v>66</v>
      </c>
    </row>
    <row r="55" spans="1:25" x14ac:dyDescent="0.3">
      <c r="A55" s="64">
        <v>55</v>
      </c>
      <c r="B55" s="65">
        <v>16229</v>
      </c>
      <c r="C55" s="65">
        <v>14146</v>
      </c>
      <c r="D55" s="65">
        <v>14157</v>
      </c>
      <c r="E55" s="65">
        <v>1131</v>
      </c>
      <c r="F55" s="65">
        <v>1118</v>
      </c>
      <c r="G55" s="65">
        <v>1147</v>
      </c>
      <c r="H55" s="65">
        <v>295</v>
      </c>
      <c r="I55" s="65">
        <v>294</v>
      </c>
      <c r="J55" s="65">
        <v>266</v>
      </c>
      <c r="K55" s="65">
        <v>64</v>
      </c>
      <c r="L55" s="65">
        <v>84</v>
      </c>
      <c r="M55" s="65">
        <v>71</v>
      </c>
      <c r="N55" s="65">
        <v>53</v>
      </c>
      <c r="O55" s="65">
        <v>66</v>
      </c>
      <c r="P55" s="65">
        <v>51</v>
      </c>
      <c r="Q55" s="65">
        <v>61</v>
      </c>
      <c r="R55" s="65">
        <v>69</v>
      </c>
      <c r="S55" s="65">
        <v>52</v>
      </c>
      <c r="T55" s="65">
        <v>59</v>
      </c>
      <c r="U55" s="65">
        <v>63</v>
      </c>
      <c r="V55" s="65">
        <v>61</v>
      </c>
      <c r="W55" s="65">
        <v>72</v>
      </c>
      <c r="X55" s="65">
        <v>58</v>
      </c>
      <c r="Y55" s="65">
        <v>57</v>
      </c>
    </row>
    <row r="56" spans="1:25" x14ac:dyDescent="0.3">
      <c r="A56" s="64">
        <v>60</v>
      </c>
      <c r="B56" s="65">
        <v>15998</v>
      </c>
      <c r="C56" s="65">
        <v>13876</v>
      </c>
      <c r="D56" s="65">
        <v>13822</v>
      </c>
      <c r="E56" s="65">
        <v>1126</v>
      </c>
      <c r="F56" s="65">
        <v>1104</v>
      </c>
      <c r="G56" s="65">
        <v>1129</v>
      </c>
      <c r="H56" s="65">
        <v>283</v>
      </c>
      <c r="I56" s="65">
        <v>284</v>
      </c>
      <c r="J56" s="65">
        <v>292</v>
      </c>
      <c r="K56" s="65">
        <v>80</v>
      </c>
      <c r="L56" s="65">
        <v>77</v>
      </c>
      <c r="M56" s="65">
        <v>66</v>
      </c>
      <c r="N56" s="65">
        <v>57</v>
      </c>
      <c r="O56" s="65">
        <v>57</v>
      </c>
      <c r="P56" s="65">
        <v>59</v>
      </c>
      <c r="Q56" s="65">
        <v>68</v>
      </c>
      <c r="R56" s="65">
        <v>60</v>
      </c>
      <c r="S56" s="65">
        <v>62</v>
      </c>
      <c r="T56" s="65">
        <v>55</v>
      </c>
      <c r="U56" s="65">
        <v>68</v>
      </c>
      <c r="V56" s="65">
        <v>61</v>
      </c>
      <c r="W56" s="65">
        <v>62</v>
      </c>
      <c r="X56" s="65">
        <v>67</v>
      </c>
      <c r="Y56" s="65">
        <v>50</v>
      </c>
    </row>
    <row r="57" spans="1:25" x14ac:dyDescent="0.3">
      <c r="A57" s="67" t="s">
        <v>444</v>
      </c>
      <c r="B57" s="66">
        <f>SLOPE(B44:B56,$A44:$A56)</f>
        <v>-77.538461538461533</v>
      </c>
      <c r="C57" s="66">
        <f t="shared" ref="C57:Y57" si="11">SLOPE(C44:C56,$A44:$A56)</f>
        <v>-105.80989010989009</v>
      </c>
      <c r="D57" s="66">
        <f t="shared" si="11"/>
        <v>-87.8186813186813</v>
      </c>
      <c r="E57" s="66">
        <f t="shared" si="11"/>
        <v>-6.4384615384615378</v>
      </c>
      <c r="F57" s="66">
        <f t="shared" si="11"/>
        <v>-7.0835164835164832</v>
      </c>
      <c r="G57" s="66">
        <f t="shared" si="11"/>
        <v>-5.9956043956043965</v>
      </c>
      <c r="H57" s="66">
        <f t="shared" si="11"/>
        <v>-1.6692307692307693</v>
      </c>
      <c r="I57" s="66">
        <f t="shared" si="11"/>
        <v>-0.92417582417582433</v>
      </c>
      <c r="J57" s="66">
        <f t="shared" si="11"/>
        <v>-1.447252747252747</v>
      </c>
      <c r="K57" s="66">
        <f t="shared" si="11"/>
        <v>-0.19230769230769232</v>
      </c>
      <c r="L57" s="66">
        <f t="shared" si="11"/>
        <v>-2.197802197802198E-2</v>
      </c>
      <c r="M57" s="66">
        <f t="shared" si="11"/>
        <v>-0.23516483516483516</v>
      </c>
      <c r="N57" s="66">
        <f t="shared" si="11"/>
        <v>-0.14285714285714285</v>
      </c>
      <c r="O57" s="66">
        <f t="shared" si="11"/>
        <v>2.4175824175824177E-2</v>
      </c>
      <c r="P57" s="66">
        <f t="shared" si="11"/>
        <v>-0.10329670329670329</v>
      </c>
      <c r="Q57" s="66">
        <f t="shared" si="11"/>
        <v>9.3406593406593408E-2</v>
      </c>
      <c r="R57" s="66">
        <f t="shared" si="11"/>
        <v>3.2967032967032967E-3</v>
      </c>
      <c r="S57" s="66">
        <f t="shared" si="11"/>
        <v>-4.5054945054945041E-2</v>
      </c>
      <c r="T57" s="66">
        <f t="shared" si="11"/>
        <v>-0.10109890109890113</v>
      </c>
      <c r="U57" s="66">
        <f t="shared" si="11"/>
        <v>5.054945054945055E-2</v>
      </c>
      <c r="V57" s="66">
        <f t="shared" si="11"/>
        <v>4.7252747252747251E-2</v>
      </c>
      <c r="W57" s="66">
        <f t="shared" si="11"/>
        <v>-3.1868131868131866E-2</v>
      </c>
      <c r="X57" s="66">
        <f t="shared" si="11"/>
        <v>-4.3956043956043959E-2</v>
      </c>
      <c r="Y57" s="66">
        <f t="shared" si="11"/>
        <v>-0.15384615384615385</v>
      </c>
    </row>
    <row r="58" spans="1:25" x14ac:dyDescent="0.3">
      <c r="A58" s="67" t="s">
        <v>445</v>
      </c>
      <c r="B58" s="66">
        <f>B57-$F$18</f>
        <v>-75.016483516483518</v>
      </c>
      <c r="C58" s="66">
        <f t="shared" ref="C58:X58" si="12">C57-$F$18</f>
        <v>-103.28791208791208</v>
      </c>
      <c r="D58" s="66">
        <f t="shared" si="12"/>
        <v>-85.296703296703285</v>
      </c>
      <c r="E58" s="66">
        <f t="shared" si="12"/>
        <v>-3.9164835164835163</v>
      </c>
      <c r="F58" s="66">
        <f t="shared" si="12"/>
        <v>-4.5615384615384613</v>
      </c>
      <c r="G58" s="66">
        <f t="shared" si="12"/>
        <v>-3.4736263736263751</v>
      </c>
      <c r="H58" s="66">
        <f t="shared" si="12"/>
        <v>0.85274725274725216</v>
      </c>
      <c r="I58" s="66">
        <f t="shared" si="12"/>
        <v>1.597802197802197</v>
      </c>
      <c r="J58" s="66">
        <f t="shared" si="12"/>
        <v>1.0747252747252745</v>
      </c>
      <c r="K58" s="66">
        <f t="shared" si="12"/>
        <v>2.3296703296703289</v>
      </c>
      <c r="L58" s="66">
        <f t="shared" si="12"/>
        <v>2.4999999999999996</v>
      </c>
      <c r="M58" s="66">
        <f t="shared" si="12"/>
        <v>2.2868131868131862</v>
      </c>
      <c r="N58" s="66">
        <f t="shared" si="12"/>
        <v>2.3791208791208787</v>
      </c>
      <c r="O58" s="66">
        <f t="shared" si="12"/>
        <v>2.5461538461538455</v>
      </c>
      <c r="P58" s="66">
        <f t="shared" si="12"/>
        <v>2.4186813186813181</v>
      </c>
      <c r="Q58" s="66">
        <f t="shared" si="12"/>
        <v>2.615384615384615</v>
      </c>
      <c r="R58" s="66">
        <f t="shared" si="12"/>
        <v>2.5252747252747247</v>
      </c>
      <c r="S58" s="66">
        <f t="shared" si="12"/>
        <v>2.4769230769230766</v>
      </c>
      <c r="T58" s="66">
        <f t="shared" si="12"/>
        <v>2.4208791208791203</v>
      </c>
      <c r="U58" s="66">
        <f t="shared" si="12"/>
        <v>2.5725274725274718</v>
      </c>
      <c r="V58" s="66">
        <f t="shared" si="12"/>
        <v>2.5692307692307685</v>
      </c>
      <c r="W58" s="66">
        <f t="shared" si="12"/>
        <v>2.4901098901098897</v>
      </c>
      <c r="X58" s="66">
        <f t="shared" si="12"/>
        <v>2.4780219780219777</v>
      </c>
      <c r="Y58" s="66">
        <f>Y57-$F$18</f>
        <v>2.3681318681318677</v>
      </c>
    </row>
    <row r="59" spans="1:25" x14ac:dyDescent="0.3">
      <c r="A59" s="67" t="s">
        <v>446</v>
      </c>
      <c r="B59" s="66">
        <f>B58/$B$19</f>
        <v>-3.5550984272471617</v>
      </c>
      <c r="C59" s="66">
        <f>C58/$C$19</f>
        <v>-5.0457375993128624</v>
      </c>
      <c r="D59" s="66">
        <f>D58/$D$19</f>
        <v>-7.5432458697764817</v>
      </c>
      <c r="E59" s="66">
        <f>E58/$B$19</f>
        <v>-0.18560566607645038</v>
      </c>
      <c r="F59" s="66">
        <f>F58/$C$19</f>
        <v>-0.22283659007945031</v>
      </c>
      <c r="G59" s="66">
        <f>G58/$D$19</f>
        <v>-0.3071914480077747</v>
      </c>
      <c r="H59" s="66">
        <f>H58/$B$19</f>
        <v>4.0412457035725421E-2</v>
      </c>
      <c r="I59" s="66">
        <f>I58/$C$19</f>
        <v>7.8054541550354267E-2</v>
      </c>
      <c r="J59" s="66">
        <f>J58/$D$19</f>
        <v>9.5043731778425636E-2</v>
      </c>
      <c r="K59" s="66">
        <f>K58/$B$19</f>
        <v>0.11040516612852824</v>
      </c>
      <c r="L59" s="66">
        <f>L58/$C$19</f>
        <v>0.12212797938587072</v>
      </c>
      <c r="M59" s="66">
        <f>M58/$D$19</f>
        <v>0.20223517978620018</v>
      </c>
      <c r="N59" s="66">
        <f>N58/$B$19</f>
        <v>0.11274867201333193</v>
      </c>
      <c r="O59" s="66">
        <f>O58/$C$19</f>
        <v>0.12438264977453294</v>
      </c>
      <c r="P59" s="66">
        <f>P58/$D$19</f>
        <v>0.21389698736637508</v>
      </c>
      <c r="Q59" s="66">
        <f>Q58/$B$19</f>
        <v>0.12394542235183834</v>
      </c>
      <c r="R59" s="66">
        <f>R58/$C$19</f>
        <v>0.12336267983680479</v>
      </c>
      <c r="S59" s="66">
        <f>S58/$D$19</f>
        <v>0.21904761904761905</v>
      </c>
      <c r="T59" s="66">
        <f>T58/$B$19</f>
        <v>0.11472763253827724</v>
      </c>
      <c r="U59" s="66">
        <f>U58/$C$19</f>
        <v>0.12567103285376849</v>
      </c>
      <c r="V59" s="66">
        <f>V58/$D$19</f>
        <v>0.22721088435374145</v>
      </c>
      <c r="W59" s="66">
        <f>W58/$B$19</f>
        <v>0.11800854077700237</v>
      </c>
      <c r="X59" s="66">
        <f>X58/$C$19</f>
        <v>0.12105432681984109</v>
      </c>
      <c r="Y59" s="66">
        <f>Y58/$D$19</f>
        <v>0.20942662779397472</v>
      </c>
    </row>
    <row r="61" spans="1:25" x14ac:dyDescent="0.3">
      <c r="A61" s="59" t="s">
        <v>575</v>
      </c>
      <c r="K61" s="22"/>
      <c r="L61" s="22"/>
      <c r="M61" s="22"/>
    </row>
    <row r="62" spans="1:25" x14ac:dyDescent="0.3">
      <c r="A62" s="19" t="s">
        <v>443</v>
      </c>
      <c r="B62" s="19">
        <v>100</v>
      </c>
      <c r="C62" s="19">
        <v>100</v>
      </c>
      <c r="D62" s="19">
        <v>100</v>
      </c>
      <c r="E62" s="19">
        <v>10</v>
      </c>
      <c r="F62" s="19">
        <v>10</v>
      </c>
      <c r="G62" s="19">
        <v>10</v>
      </c>
      <c r="H62" s="19">
        <v>1</v>
      </c>
      <c r="I62" s="19">
        <v>1</v>
      </c>
      <c r="J62" s="19">
        <v>1</v>
      </c>
      <c r="K62" s="19">
        <v>0.1</v>
      </c>
      <c r="L62" s="19">
        <v>0.1</v>
      </c>
      <c r="M62" s="19">
        <v>0.1</v>
      </c>
      <c r="N62" s="19">
        <v>0.01</v>
      </c>
      <c r="O62" s="19">
        <v>0.01</v>
      </c>
      <c r="P62" s="19">
        <v>0.01</v>
      </c>
      <c r="Q62" s="19">
        <v>1E-3</v>
      </c>
      <c r="R62" s="19">
        <v>1E-3</v>
      </c>
      <c r="S62" s="19">
        <v>1E-3</v>
      </c>
      <c r="T62" s="19">
        <v>1E-4</v>
      </c>
      <c r="U62" s="19">
        <v>1E-4</v>
      </c>
      <c r="V62" s="19">
        <v>1E-4</v>
      </c>
      <c r="W62" s="19">
        <v>1.0000000000000001E-5</v>
      </c>
      <c r="X62" s="19">
        <v>1.0000000000000001E-5</v>
      </c>
      <c r="Y62" s="19">
        <v>1.0000000000000001E-5</v>
      </c>
    </row>
    <row r="63" spans="1:25" x14ac:dyDescent="0.3">
      <c r="A63" s="63" t="s">
        <v>624</v>
      </c>
      <c r="B63" s="63" t="s">
        <v>37</v>
      </c>
      <c r="C63" s="63" t="s">
        <v>38</v>
      </c>
      <c r="D63" s="63" t="s">
        <v>61</v>
      </c>
      <c r="E63" s="63" t="s">
        <v>85</v>
      </c>
      <c r="F63" s="63" t="s">
        <v>86</v>
      </c>
      <c r="G63" s="63" t="s">
        <v>109</v>
      </c>
      <c r="H63" s="63" t="s">
        <v>133</v>
      </c>
      <c r="I63" s="63" t="s">
        <v>134</v>
      </c>
      <c r="J63" s="63" t="s">
        <v>157</v>
      </c>
      <c r="K63" s="63" t="s">
        <v>181</v>
      </c>
      <c r="L63" s="63" t="s">
        <v>182</v>
      </c>
      <c r="M63" s="63" t="s">
        <v>205</v>
      </c>
      <c r="N63" s="63" t="s">
        <v>229</v>
      </c>
      <c r="O63" s="63" t="s">
        <v>230</v>
      </c>
      <c r="P63" s="63" t="s">
        <v>253</v>
      </c>
      <c r="Q63" s="63" t="s">
        <v>277</v>
      </c>
      <c r="R63" s="63" t="s">
        <v>278</v>
      </c>
      <c r="S63" s="63" t="s">
        <v>301</v>
      </c>
      <c r="T63" s="63" t="s">
        <v>325</v>
      </c>
      <c r="U63" s="63" t="s">
        <v>326</v>
      </c>
      <c r="V63" s="63" t="s">
        <v>349</v>
      </c>
      <c r="W63" s="63" t="s">
        <v>373</v>
      </c>
      <c r="X63" s="63" t="s">
        <v>374</v>
      </c>
      <c r="Y63" s="63" t="s">
        <v>397</v>
      </c>
    </row>
    <row r="64" spans="1:25" x14ac:dyDescent="0.3">
      <c r="A64" s="64">
        <v>0</v>
      </c>
      <c r="B64" s="65">
        <v>1865</v>
      </c>
      <c r="C64" s="65">
        <v>1746</v>
      </c>
      <c r="D64" s="65">
        <v>1823</v>
      </c>
      <c r="E64" s="65">
        <v>1991</v>
      </c>
      <c r="F64" s="65">
        <v>1880</v>
      </c>
      <c r="G64" s="65">
        <v>1797</v>
      </c>
      <c r="H64" s="65">
        <v>1948</v>
      </c>
      <c r="I64" s="65">
        <v>1913</v>
      </c>
      <c r="J64" s="65">
        <v>1806</v>
      </c>
      <c r="K64" s="65">
        <v>1847</v>
      </c>
      <c r="L64" s="65">
        <v>1949</v>
      </c>
      <c r="M64" s="65">
        <v>1759</v>
      </c>
      <c r="N64" s="65">
        <v>1946</v>
      </c>
      <c r="O64" s="65">
        <v>1898</v>
      </c>
      <c r="P64" s="65">
        <v>2046</v>
      </c>
      <c r="Q64" s="65">
        <v>1896</v>
      </c>
      <c r="R64" s="65">
        <v>1935</v>
      </c>
      <c r="S64" s="65">
        <v>1918</v>
      </c>
      <c r="T64" s="65">
        <v>1850</v>
      </c>
      <c r="U64" s="65">
        <v>2130</v>
      </c>
      <c r="V64" s="65">
        <v>1740</v>
      </c>
      <c r="W64" s="65">
        <v>1977</v>
      </c>
      <c r="X64" s="65">
        <v>1837</v>
      </c>
      <c r="Y64" s="65">
        <v>1823</v>
      </c>
    </row>
    <row r="65" spans="1:25" x14ac:dyDescent="0.3">
      <c r="A65" s="64">
        <v>5</v>
      </c>
      <c r="B65" s="65">
        <v>1859</v>
      </c>
      <c r="C65" s="65">
        <v>1806</v>
      </c>
      <c r="D65" s="65">
        <v>1831</v>
      </c>
      <c r="E65" s="65">
        <v>2105</v>
      </c>
      <c r="F65" s="65">
        <v>2058</v>
      </c>
      <c r="G65" s="65">
        <v>1939</v>
      </c>
      <c r="H65" s="65">
        <v>2011</v>
      </c>
      <c r="I65" s="65">
        <v>1947</v>
      </c>
      <c r="J65" s="65">
        <v>1832</v>
      </c>
      <c r="K65" s="65">
        <v>2084</v>
      </c>
      <c r="L65" s="65">
        <v>2007</v>
      </c>
      <c r="M65" s="65">
        <v>1797</v>
      </c>
      <c r="N65" s="65">
        <v>2044</v>
      </c>
      <c r="O65" s="65">
        <v>2026</v>
      </c>
      <c r="P65" s="65">
        <v>2089</v>
      </c>
      <c r="Q65" s="65">
        <v>1982</v>
      </c>
      <c r="R65" s="65">
        <v>2010</v>
      </c>
      <c r="S65" s="65">
        <v>1983</v>
      </c>
      <c r="T65" s="65">
        <v>2039</v>
      </c>
      <c r="U65" s="65">
        <v>2078</v>
      </c>
      <c r="V65" s="65">
        <v>1825</v>
      </c>
      <c r="W65" s="65">
        <v>2124</v>
      </c>
      <c r="X65" s="65">
        <v>1974</v>
      </c>
      <c r="Y65" s="65">
        <v>2022</v>
      </c>
    </row>
    <row r="66" spans="1:25" x14ac:dyDescent="0.3">
      <c r="A66" s="64">
        <v>10</v>
      </c>
      <c r="B66" s="65">
        <v>1875</v>
      </c>
      <c r="C66" s="65">
        <v>1820</v>
      </c>
      <c r="D66" s="65">
        <v>1804</v>
      </c>
      <c r="E66" s="65">
        <v>2197</v>
      </c>
      <c r="F66" s="65">
        <v>2178</v>
      </c>
      <c r="G66" s="65">
        <v>1982</v>
      </c>
      <c r="H66" s="65">
        <v>2215</v>
      </c>
      <c r="I66" s="65">
        <v>2044</v>
      </c>
      <c r="J66" s="65">
        <v>1941</v>
      </c>
      <c r="K66" s="65">
        <v>2170</v>
      </c>
      <c r="L66" s="65">
        <v>2143</v>
      </c>
      <c r="M66" s="65">
        <v>1939</v>
      </c>
      <c r="N66" s="65">
        <v>2180</v>
      </c>
      <c r="O66" s="65">
        <v>2168</v>
      </c>
      <c r="P66" s="65">
        <v>2126</v>
      </c>
      <c r="Q66" s="65">
        <v>2078</v>
      </c>
      <c r="R66" s="65">
        <v>2115</v>
      </c>
      <c r="S66" s="65">
        <v>1956</v>
      </c>
      <c r="T66" s="65">
        <v>2072</v>
      </c>
      <c r="U66" s="65">
        <v>2132</v>
      </c>
      <c r="V66" s="65">
        <v>1862</v>
      </c>
      <c r="W66" s="65">
        <v>2160</v>
      </c>
      <c r="X66" s="65">
        <v>2080</v>
      </c>
      <c r="Y66" s="65">
        <v>2014</v>
      </c>
    </row>
    <row r="67" spans="1:25" x14ac:dyDescent="0.3">
      <c r="A67" s="64">
        <v>15</v>
      </c>
      <c r="B67" s="65">
        <v>1946</v>
      </c>
      <c r="C67" s="65">
        <v>1845</v>
      </c>
      <c r="D67" s="65">
        <v>1875</v>
      </c>
      <c r="E67" s="65">
        <v>2357</v>
      </c>
      <c r="F67" s="65">
        <v>2328</v>
      </c>
      <c r="G67" s="65">
        <v>2102</v>
      </c>
      <c r="H67" s="65">
        <v>2358</v>
      </c>
      <c r="I67" s="65">
        <v>2235</v>
      </c>
      <c r="J67" s="65">
        <v>1985</v>
      </c>
      <c r="K67" s="65">
        <v>2288</v>
      </c>
      <c r="L67" s="65">
        <v>2262</v>
      </c>
      <c r="M67" s="65">
        <v>1934</v>
      </c>
      <c r="N67" s="65">
        <v>2334</v>
      </c>
      <c r="O67" s="65">
        <v>2221</v>
      </c>
      <c r="P67" s="65">
        <v>2178</v>
      </c>
      <c r="Q67" s="65">
        <v>2215</v>
      </c>
      <c r="R67" s="65">
        <v>2216</v>
      </c>
      <c r="S67" s="65">
        <v>2031</v>
      </c>
      <c r="T67" s="65">
        <v>2254</v>
      </c>
      <c r="U67" s="65">
        <v>2310</v>
      </c>
      <c r="V67" s="65">
        <v>1905</v>
      </c>
      <c r="W67" s="65">
        <v>2245</v>
      </c>
      <c r="X67" s="65">
        <v>2220</v>
      </c>
      <c r="Y67" s="65">
        <v>2036</v>
      </c>
    </row>
    <row r="68" spans="1:25" x14ac:dyDescent="0.3">
      <c r="A68" s="64">
        <v>20</v>
      </c>
      <c r="B68" s="65">
        <v>1986</v>
      </c>
      <c r="C68" s="65">
        <v>1888</v>
      </c>
      <c r="D68" s="65">
        <v>1882</v>
      </c>
      <c r="E68" s="65">
        <v>2474</v>
      </c>
      <c r="F68" s="65">
        <v>2429</v>
      </c>
      <c r="G68" s="65">
        <v>2177</v>
      </c>
      <c r="H68" s="65">
        <v>2485</v>
      </c>
      <c r="I68" s="65">
        <v>2351</v>
      </c>
      <c r="J68" s="65">
        <v>2132</v>
      </c>
      <c r="K68" s="65">
        <v>2462</v>
      </c>
      <c r="L68" s="65">
        <v>2363</v>
      </c>
      <c r="M68" s="65">
        <v>2085</v>
      </c>
      <c r="N68" s="65">
        <v>2336</v>
      </c>
      <c r="O68" s="65">
        <v>2384</v>
      </c>
      <c r="P68" s="65">
        <v>2228</v>
      </c>
      <c r="Q68" s="65">
        <v>2328</v>
      </c>
      <c r="R68" s="65">
        <v>2290</v>
      </c>
      <c r="S68" s="65">
        <v>2189</v>
      </c>
      <c r="T68" s="65">
        <v>2335</v>
      </c>
      <c r="U68" s="65">
        <v>2396</v>
      </c>
      <c r="V68" s="65">
        <v>1935</v>
      </c>
      <c r="W68" s="65">
        <v>2329</v>
      </c>
      <c r="X68" s="65">
        <v>2265</v>
      </c>
      <c r="Y68" s="65">
        <v>2069</v>
      </c>
    </row>
    <row r="69" spans="1:25" x14ac:dyDescent="0.3">
      <c r="A69" s="64">
        <v>25</v>
      </c>
      <c r="B69" s="65">
        <v>1917</v>
      </c>
      <c r="C69" s="65">
        <v>1885</v>
      </c>
      <c r="D69" s="65">
        <v>1918</v>
      </c>
      <c r="E69" s="65">
        <v>2706</v>
      </c>
      <c r="F69" s="65">
        <v>2548</v>
      </c>
      <c r="G69" s="65">
        <v>2212</v>
      </c>
      <c r="H69" s="65">
        <v>2599</v>
      </c>
      <c r="I69" s="65">
        <v>2554</v>
      </c>
      <c r="J69" s="65">
        <v>2189</v>
      </c>
      <c r="K69" s="65">
        <v>2403</v>
      </c>
      <c r="L69" s="65">
        <v>2443</v>
      </c>
      <c r="M69" s="65">
        <v>2094</v>
      </c>
      <c r="N69" s="65">
        <v>2487</v>
      </c>
      <c r="O69" s="65">
        <v>2541</v>
      </c>
      <c r="P69" s="65">
        <v>2318</v>
      </c>
      <c r="Q69" s="65">
        <v>2430</v>
      </c>
      <c r="R69" s="65">
        <v>2407</v>
      </c>
      <c r="S69" s="65">
        <v>2173</v>
      </c>
      <c r="T69" s="65">
        <v>2436</v>
      </c>
      <c r="U69" s="65">
        <v>2484</v>
      </c>
      <c r="V69" s="65">
        <v>2034</v>
      </c>
      <c r="W69" s="65">
        <v>2548</v>
      </c>
      <c r="X69" s="65">
        <v>2411</v>
      </c>
      <c r="Y69" s="65">
        <v>2077</v>
      </c>
    </row>
    <row r="70" spans="1:25" x14ac:dyDescent="0.3">
      <c r="A70" s="64">
        <v>30</v>
      </c>
      <c r="B70" s="65">
        <v>1998</v>
      </c>
      <c r="C70" s="65">
        <v>1939</v>
      </c>
      <c r="D70" s="65">
        <v>1921</v>
      </c>
      <c r="E70" s="65">
        <v>2791</v>
      </c>
      <c r="F70" s="65">
        <v>2716</v>
      </c>
      <c r="G70" s="65">
        <v>2365</v>
      </c>
      <c r="H70" s="65">
        <v>2749</v>
      </c>
      <c r="I70" s="65">
        <v>2602</v>
      </c>
      <c r="J70" s="65">
        <v>2286</v>
      </c>
      <c r="K70" s="65">
        <v>2545</v>
      </c>
      <c r="L70" s="65">
        <v>2570</v>
      </c>
      <c r="M70" s="65">
        <v>2231</v>
      </c>
      <c r="N70" s="65">
        <v>2553</v>
      </c>
      <c r="O70" s="65">
        <v>2566</v>
      </c>
      <c r="P70" s="65">
        <v>2326</v>
      </c>
      <c r="Q70" s="65">
        <v>2545</v>
      </c>
      <c r="R70" s="65">
        <v>2466</v>
      </c>
      <c r="S70" s="65">
        <v>2115</v>
      </c>
      <c r="T70" s="65">
        <v>2541</v>
      </c>
      <c r="U70" s="65">
        <v>2559</v>
      </c>
      <c r="V70" s="65">
        <v>2092</v>
      </c>
      <c r="W70" s="65">
        <v>2609</v>
      </c>
      <c r="X70" s="65">
        <v>2456</v>
      </c>
      <c r="Y70" s="65">
        <v>2179</v>
      </c>
    </row>
    <row r="71" spans="1:25" x14ac:dyDescent="0.3">
      <c r="A71" s="64">
        <v>35</v>
      </c>
      <c r="B71" s="65">
        <v>2088</v>
      </c>
      <c r="C71" s="65">
        <v>1908</v>
      </c>
      <c r="D71" s="65">
        <v>1948</v>
      </c>
      <c r="E71" s="65">
        <v>2949</v>
      </c>
      <c r="F71" s="65">
        <v>2787</v>
      </c>
      <c r="G71" s="65">
        <v>2396</v>
      </c>
      <c r="H71" s="65">
        <v>2869</v>
      </c>
      <c r="I71" s="65">
        <v>2670</v>
      </c>
      <c r="J71" s="65">
        <v>2367</v>
      </c>
      <c r="K71" s="65">
        <v>2710</v>
      </c>
      <c r="L71" s="65">
        <v>2693</v>
      </c>
      <c r="M71" s="65">
        <v>2135</v>
      </c>
      <c r="N71" s="65">
        <v>2713</v>
      </c>
      <c r="O71" s="65">
        <v>2666</v>
      </c>
      <c r="P71" s="65">
        <v>2378</v>
      </c>
      <c r="Q71" s="65">
        <v>2679</v>
      </c>
      <c r="R71" s="65">
        <v>2641</v>
      </c>
      <c r="S71" s="65">
        <v>2279</v>
      </c>
      <c r="T71" s="65">
        <v>2631</v>
      </c>
      <c r="U71" s="65">
        <v>2635</v>
      </c>
      <c r="V71" s="65">
        <v>2060</v>
      </c>
      <c r="W71" s="65">
        <v>2712</v>
      </c>
      <c r="X71" s="65">
        <v>2519</v>
      </c>
      <c r="Y71" s="65">
        <v>2215</v>
      </c>
    </row>
    <row r="72" spans="1:25" x14ac:dyDescent="0.3">
      <c r="A72" s="64">
        <v>40</v>
      </c>
      <c r="B72" s="65">
        <v>2097</v>
      </c>
      <c r="C72" s="65">
        <v>2037</v>
      </c>
      <c r="D72" s="65">
        <v>1992</v>
      </c>
      <c r="E72" s="65">
        <v>3091</v>
      </c>
      <c r="F72" s="65">
        <v>2932</v>
      </c>
      <c r="G72" s="65">
        <v>2483</v>
      </c>
      <c r="H72" s="65">
        <v>2988</v>
      </c>
      <c r="I72" s="65">
        <v>2764</v>
      </c>
      <c r="J72" s="65">
        <v>2449</v>
      </c>
      <c r="K72" s="65">
        <v>2754</v>
      </c>
      <c r="L72" s="65">
        <v>2731</v>
      </c>
      <c r="M72" s="65">
        <v>2267</v>
      </c>
      <c r="N72" s="65">
        <v>2809</v>
      </c>
      <c r="O72" s="65">
        <v>2738</v>
      </c>
      <c r="P72" s="65">
        <v>2369</v>
      </c>
      <c r="Q72" s="65">
        <v>2702</v>
      </c>
      <c r="R72" s="65">
        <v>2765</v>
      </c>
      <c r="S72" s="65">
        <v>2339</v>
      </c>
      <c r="T72" s="65">
        <v>2762</v>
      </c>
      <c r="U72" s="65">
        <v>2828</v>
      </c>
      <c r="V72" s="65">
        <v>2142</v>
      </c>
      <c r="W72" s="65">
        <v>2750</v>
      </c>
      <c r="X72" s="65">
        <v>2645</v>
      </c>
      <c r="Y72" s="65">
        <v>2236</v>
      </c>
    </row>
    <row r="73" spans="1:25" x14ac:dyDescent="0.3">
      <c r="A73" s="64">
        <v>45</v>
      </c>
      <c r="B73" s="65">
        <v>2140</v>
      </c>
      <c r="C73" s="65">
        <v>2048</v>
      </c>
      <c r="D73" s="65">
        <v>2029</v>
      </c>
      <c r="E73" s="65">
        <v>3256</v>
      </c>
      <c r="F73" s="65">
        <v>3089</v>
      </c>
      <c r="G73" s="65">
        <v>2542</v>
      </c>
      <c r="H73" s="65">
        <v>3062</v>
      </c>
      <c r="I73" s="65">
        <v>2925</v>
      </c>
      <c r="J73" s="65">
        <v>2443</v>
      </c>
      <c r="K73" s="65">
        <v>2882</v>
      </c>
      <c r="L73" s="65">
        <v>3005</v>
      </c>
      <c r="M73" s="65">
        <v>2263</v>
      </c>
      <c r="N73" s="65">
        <v>2848</v>
      </c>
      <c r="O73" s="65">
        <v>2799</v>
      </c>
      <c r="P73" s="65">
        <v>2500</v>
      </c>
      <c r="Q73" s="65">
        <v>2789</v>
      </c>
      <c r="R73" s="65">
        <v>2785</v>
      </c>
      <c r="S73" s="65">
        <v>2317</v>
      </c>
      <c r="T73" s="65">
        <v>2841</v>
      </c>
      <c r="U73" s="65">
        <v>2806</v>
      </c>
      <c r="V73" s="65">
        <v>2116</v>
      </c>
      <c r="W73" s="65">
        <v>2932</v>
      </c>
      <c r="X73" s="65">
        <v>2660</v>
      </c>
      <c r="Y73" s="65">
        <v>2340</v>
      </c>
    </row>
    <row r="74" spans="1:25" x14ac:dyDescent="0.3">
      <c r="A74" s="64">
        <v>50</v>
      </c>
      <c r="B74" s="65">
        <v>2152</v>
      </c>
      <c r="C74" s="65">
        <v>2061</v>
      </c>
      <c r="D74" s="65">
        <v>1986</v>
      </c>
      <c r="E74" s="65">
        <v>3323</v>
      </c>
      <c r="F74" s="65">
        <v>3147</v>
      </c>
      <c r="G74" s="65">
        <v>2603</v>
      </c>
      <c r="H74" s="65">
        <v>3151</v>
      </c>
      <c r="I74" s="65">
        <v>3011</v>
      </c>
      <c r="J74" s="65">
        <v>2477</v>
      </c>
      <c r="K74" s="65">
        <v>3004</v>
      </c>
      <c r="L74" s="65">
        <v>2943</v>
      </c>
      <c r="M74" s="65">
        <v>2376</v>
      </c>
      <c r="N74" s="65">
        <v>3005</v>
      </c>
      <c r="O74" s="65">
        <v>2884</v>
      </c>
      <c r="P74" s="65">
        <v>2426</v>
      </c>
      <c r="Q74" s="65">
        <v>2887</v>
      </c>
      <c r="R74" s="65">
        <v>2882</v>
      </c>
      <c r="S74" s="65">
        <v>2423</v>
      </c>
      <c r="T74" s="65">
        <v>2906</v>
      </c>
      <c r="U74" s="65">
        <v>3023</v>
      </c>
      <c r="V74" s="65">
        <v>2191</v>
      </c>
      <c r="W74" s="65">
        <v>2978</v>
      </c>
      <c r="X74" s="65">
        <v>2782</v>
      </c>
      <c r="Y74" s="65">
        <v>2364</v>
      </c>
    </row>
    <row r="75" spans="1:25" x14ac:dyDescent="0.3">
      <c r="A75" s="64">
        <v>55</v>
      </c>
      <c r="B75" s="65">
        <v>2220</v>
      </c>
      <c r="C75" s="65">
        <v>2115</v>
      </c>
      <c r="D75" s="65">
        <v>2002</v>
      </c>
      <c r="E75" s="65">
        <v>3475</v>
      </c>
      <c r="F75" s="65">
        <v>3323</v>
      </c>
      <c r="G75" s="65">
        <v>2723</v>
      </c>
      <c r="H75" s="65">
        <v>3241</v>
      </c>
      <c r="I75" s="65">
        <v>3167</v>
      </c>
      <c r="J75" s="65">
        <v>2565</v>
      </c>
      <c r="K75" s="65">
        <v>3063</v>
      </c>
      <c r="L75" s="65">
        <v>2947</v>
      </c>
      <c r="M75" s="65">
        <v>2390</v>
      </c>
      <c r="N75" s="65">
        <v>3064</v>
      </c>
      <c r="O75" s="65">
        <v>3038</v>
      </c>
      <c r="P75" s="65">
        <v>2359</v>
      </c>
      <c r="Q75" s="65">
        <v>2973</v>
      </c>
      <c r="R75" s="65">
        <v>3023</v>
      </c>
      <c r="S75" s="65">
        <v>2425</v>
      </c>
      <c r="T75" s="65">
        <v>3130</v>
      </c>
      <c r="U75" s="65">
        <v>3018</v>
      </c>
      <c r="V75" s="65">
        <v>2203</v>
      </c>
      <c r="W75" s="65">
        <v>3083</v>
      </c>
      <c r="X75" s="65">
        <v>2828</v>
      </c>
      <c r="Y75" s="65">
        <v>2395</v>
      </c>
    </row>
    <row r="76" spans="1:25" x14ac:dyDescent="0.3">
      <c r="A76" s="64">
        <v>60</v>
      </c>
      <c r="B76" s="65">
        <v>2206</v>
      </c>
      <c r="C76" s="65">
        <v>2119</v>
      </c>
      <c r="D76" s="65">
        <v>2019</v>
      </c>
      <c r="E76" s="65">
        <v>3519</v>
      </c>
      <c r="F76" s="65">
        <v>3424</v>
      </c>
      <c r="G76" s="65">
        <v>2777</v>
      </c>
      <c r="H76" s="65">
        <v>3360</v>
      </c>
      <c r="I76" s="65">
        <v>3193</v>
      </c>
      <c r="J76" s="65">
        <v>2565</v>
      </c>
      <c r="K76" s="65">
        <v>3139</v>
      </c>
      <c r="L76" s="65">
        <v>3076</v>
      </c>
      <c r="M76" s="65">
        <v>2426</v>
      </c>
      <c r="N76" s="65">
        <v>3211</v>
      </c>
      <c r="O76" s="65">
        <v>3070</v>
      </c>
      <c r="P76" s="65">
        <v>2404</v>
      </c>
      <c r="Q76" s="65">
        <v>3101</v>
      </c>
      <c r="R76" s="65">
        <v>3044</v>
      </c>
      <c r="S76" s="65">
        <v>2469</v>
      </c>
      <c r="T76" s="65">
        <v>3137</v>
      </c>
      <c r="U76" s="65">
        <v>3085</v>
      </c>
      <c r="V76" s="65">
        <v>2213</v>
      </c>
      <c r="W76" s="65">
        <v>3078</v>
      </c>
      <c r="X76" s="65">
        <v>2902</v>
      </c>
      <c r="Y76" s="65">
        <v>2313</v>
      </c>
    </row>
    <row r="77" spans="1:25" x14ac:dyDescent="0.3">
      <c r="A77" s="67" t="s">
        <v>444</v>
      </c>
      <c r="B77" s="66">
        <f>SLOPE(B64:B76,$A64:$A76)</f>
        <v>6.5208791208791217</v>
      </c>
      <c r="C77" s="66">
        <f t="shared" ref="C77:Y77" si="13">SLOPE(C64:C76,$A64:$A76)</f>
        <v>6.2384615384615385</v>
      </c>
      <c r="D77" s="66">
        <f t="shared" si="13"/>
        <v>3.8142857142857145</v>
      </c>
      <c r="E77" s="66">
        <f t="shared" si="13"/>
        <v>27.138461538461545</v>
      </c>
      <c r="F77" s="66">
        <f t="shared" si="13"/>
        <v>25.267032967032968</v>
      </c>
      <c r="G77" s="66">
        <f t="shared" si="13"/>
        <v>15.824175824175825</v>
      </c>
      <c r="H77" s="66">
        <f t="shared" si="13"/>
        <v>23.905494505494506</v>
      </c>
      <c r="I77" s="66">
        <f t="shared" si="13"/>
        <v>22.703296703296704</v>
      </c>
      <c r="J77" s="66">
        <f t="shared" si="13"/>
        <v>13.790109890109893</v>
      </c>
      <c r="K77" s="66">
        <f t="shared" si="13"/>
        <v>20.501098901098903</v>
      </c>
      <c r="L77" s="66">
        <f t="shared" si="13"/>
        <v>19.645054945054945</v>
      </c>
      <c r="M77" s="66">
        <f t="shared" si="13"/>
        <v>11.106593406593406</v>
      </c>
      <c r="N77" s="66">
        <f t="shared" si="13"/>
        <v>20.553846153846155</v>
      </c>
      <c r="O77" s="66">
        <f t="shared" si="13"/>
        <v>19.256043956043957</v>
      </c>
      <c r="P77" s="66">
        <f t="shared" si="13"/>
        <v>6.6</v>
      </c>
      <c r="Q77" s="66">
        <f t="shared" si="13"/>
        <v>19.934065934065934</v>
      </c>
      <c r="R77" s="66">
        <f t="shared" si="13"/>
        <v>19.426373626373625</v>
      </c>
      <c r="S77" s="66">
        <f t="shared" si="13"/>
        <v>9.5032967032967033</v>
      </c>
      <c r="T77" s="66">
        <f t="shared" si="13"/>
        <v>21.234065934065935</v>
      </c>
      <c r="U77" s="66">
        <f t="shared" si="13"/>
        <v>18.12857142857143</v>
      </c>
      <c r="V77" s="66">
        <f t="shared" si="13"/>
        <v>7.8208791208791189</v>
      </c>
      <c r="W77" s="66">
        <f t="shared" si="13"/>
        <v>19.494505494505493</v>
      </c>
      <c r="X77" s="66">
        <f t="shared" si="13"/>
        <v>17.204395604395604</v>
      </c>
      <c r="Y77" s="66">
        <f t="shared" si="13"/>
        <v>8.3395604395604401</v>
      </c>
    </row>
    <row r="78" spans="1:25" x14ac:dyDescent="0.3">
      <c r="A78" s="67" t="s">
        <v>445</v>
      </c>
      <c r="B78" s="66">
        <f t="shared" ref="B78:U78" si="14">B77-$F$18</f>
        <v>9.0428571428571427</v>
      </c>
      <c r="C78" s="66">
        <f t="shared" si="14"/>
        <v>8.7604395604395595</v>
      </c>
      <c r="D78" s="66">
        <f t="shared" si="14"/>
        <v>6.336263736263736</v>
      </c>
      <c r="E78" s="66">
        <f>E77-$F$18</f>
        <v>29.660439560439567</v>
      </c>
      <c r="F78" s="66">
        <f>F77-$F$18</f>
        <v>27.78901098901099</v>
      </c>
      <c r="G78" s="66">
        <f>G77-$F$18</f>
        <v>18.346153846153847</v>
      </c>
      <c r="H78" s="66">
        <f t="shared" si="14"/>
        <v>26.427472527472528</v>
      </c>
      <c r="I78" s="66">
        <f t="shared" si="14"/>
        <v>25.225274725274726</v>
      </c>
      <c r="J78" s="66">
        <f t="shared" si="14"/>
        <v>16.312087912087915</v>
      </c>
      <c r="K78" s="66">
        <f>K77-$F$18</f>
        <v>23.023076923076925</v>
      </c>
      <c r="L78" s="66">
        <f>L77-$F$18</f>
        <v>22.167032967032966</v>
      </c>
      <c r="M78" s="66">
        <f>M77-$F$18</f>
        <v>13.628571428571428</v>
      </c>
      <c r="N78" s="66">
        <f t="shared" si="14"/>
        <v>23.075824175824177</v>
      </c>
      <c r="O78" s="66">
        <f t="shared" si="14"/>
        <v>21.778021978021979</v>
      </c>
      <c r="P78" s="66">
        <f t="shared" si="14"/>
        <v>9.1219780219780215</v>
      </c>
      <c r="Q78" s="66">
        <f>Q77-$F$18</f>
        <v>22.456043956043956</v>
      </c>
      <c r="R78" s="66">
        <f>R77-$F$18</f>
        <v>21.948351648351647</v>
      </c>
      <c r="S78" s="66">
        <f>S77-$F$18</f>
        <v>12.025274725274725</v>
      </c>
      <c r="T78" s="66">
        <f t="shared" si="14"/>
        <v>23.756043956043957</v>
      </c>
      <c r="U78" s="66">
        <f t="shared" si="14"/>
        <v>20.650549450549452</v>
      </c>
      <c r="V78" s="66">
        <f>V77-$F$18</f>
        <v>10.34285714285714</v>
      </c>
      <c r="W78" s="66">
        <f>W77-$F$18</f>
        <v>22.016483516483515</v>
      </c>
      <c r="X78" s="66">
        <f>X77-$F$18</f>
        <v>19.726373626373626</v>
      </c>
      <c r="Y78" s="66">
        <f>Y77-$F$18</f>
        <v>10.861538461538462</v>
      </c>
    </row>
    <row r="79" spans="1:25" x14ac:dyDescent="0.3">
      <c r="A79" s="67" t="s">
        <v>446</v>
      </c>
      <c r="B79" s="66">
        <f>B78/$B$19</f>
        <v>0.42854910946776376</v>
      </c>
      <c r="C79" s="66">
        <f>C78/$C$19</f>
        <v>0.42795791281941165</v>
      </c>
      <c r="D79" s="66">
        <f>D78/$D$19</f>
        <v>0.56034985422740524</v>
      </c>
      <c r="E79" s="66">
        <f>E78/$B$19</f>
        <v>1.4056348297052395</v>
      </c>
      <c r="F79" s="66">
        <f>F78/$C$19</f>
        <v>1.3575263044878678</v>
      </c>
      <c r="G79" s="66">
        <f>G78/$D$19</f>
        <v>1.6224489795918369</v>
      </c>
      <c r="H79" s="66">
        <f>H78/$B$19</f>
        <v>1.2524216227476306</v>
      </c>
      <c r="I79" s="66">
        <f>I78/$C$19</f>
        <v>1.2322847326605113</v>
      </c>
      <c r="J79" s="66">
        <f>J78/$D$19</f>
        <v>1.4425655976676388</v>
      </c>
      <c r="K79" s="66">
        <f>K78/$B$19</f>
        <v>1.0910842620560359</v>
      </c>
      <c r="L79" s="66">
        <f>L78/$C$19</f>
        <v>1.0828859780974878</v>
      </c>
      <c r="M79" s="66">
        <f>M78/$D$19</f>
        <v>1.2052478134110789</v>
      </c>
      <c r="N79" s="66">
        <f>N78/$B$19</f>
        <v>1.0935840016664931</v>
      </c>
      <c r="O79" s="66">
        <f>O78/$C$19</f>
        <v>1.0638823276787632</v>
      </c>
      <c r="P79" s="66">
        <f>P78/$D$19</f>
        <v>0.80670553935860068</v>
      </c>
      <c r="Q79" s="66">
        <f>Q78/$B$19</f>
        <v>1.0642120612436206</v>
      </c>
      <c r="R79" s="66">
        <f>R78/$C$19</f>
        <v>1.0722031350654928</v>
      </c>
      <c r="S79" s="66">
        <f>S78/$D$19</f>
        <v>1.0634596695821186</v>
      </c>
      <c r="T79" s="66">
        <f>T78/$B$19</f>
        <v>1.1258202270596813</v>
      </c>
      <c r="U79" s="66">
        <f>U78/$C$19</f>
        <v>1.008803951041443</v>
      </c>
      <c r="V79" s="66">
        <f>V78/$D$19</f>
        <v>0.91467444120505326</v>
      </c>
      <c r="W79" s="66">
        <f>W78/$B$19</f>
        <v>1.0433808978231434</v>
      </c>
      <c r="X79" s="66">
        <f>X78/$C$19</f>
        <v>0.96365686063989697</v>
      </c>
      <c r="Y79" s="66">
        <f>Y78/$D$19</f>
        <v>0.96054421768707499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9"/>
  <sheetViews>
    <sheetView zoomScale="70" zoomScaleNormal="70" workbookViewId="0">
      <selection activeCell="D67" sqref="D67"/>
    </sheetView>
  </sheetViews>
  <sheetFormatPr defaultRowHeight="13.2" x14ac:dyDescent="0.25"/>
  <cols>
    <col min="1" max="1" width="12.6640625" style="73" customWidth="1"/>
    <col min="2" max="2" width="8.88671875" style="25"/>
    <col min="3" max="3" width="8.88671875" style="16"/>
    <col min="4" max="4" width="8.88671875" style="26"/>
    <col min="5" max="5" width="8.88671875" style="25"/>
    <col min="6" max="6" width="8.88671875" style="16"/>
    <col min="7" max="7" width="8.88671875" style="26"/>
    <col min="10" max="10" width="12.88671875" customWidth="1"/>
    <col min="11" max="11" width="8.88671875" style="25"/>
    <col min="12" max="12" width="8.88671875" style="16"/>
    <col min="13" max="13" width="8.88671875" style="26"/>
    <col min="17" max="17" width="8.88671875" style="25"/>
    <col min="18" max="18" width="8.88671875" style="16"/>
    <col min="19" max="19" width="8.88671875" style="26"/>
    <col min="23" max="23" width="8.88671875" style="25"/>
    <col min="24" max="24" width="8.88671875" style="16"/>
    <col min="25" max="25" width="8.88671875" style="26"/>
    <col min="29" max="29" width="8.88671875" style="25"/>
    <col min="30" max="30" width="8.88671875" style="16"/>
    <col min="31" max="31" width="8.88671875" style="26"/>
  </cols>
  <sheetData>
    <row r="1" spans="1:34" x14ac:dyDescent="0.25">
      <c r="B1" s="37"/>
      <c r="C1" s="34" t="s">
        <v>447</v>
      </c>
      <c r="D1" s="74"/>
      <c r="E1" s="75"/>
      <c r="F1" s="34" t="s">
        <v>449</v>
      </c>
      <c r="G1" s="43"/>
    </row>
    <row r="2" spans="1:34" x14ac:dyDescent="0.25">
      <c r="C2" s="35" t="s">
        <v>448</v>
      </c>
      <c r="D2" s="76"/>
      <c r="E2" s="77"/>
      <c r="F2" s="35" t="s">
        <v>450</v>
      </c>
    </row>
    <row r="3" spans="1:34" x14ac:dyDescent="0.25">
      <c r="A3" s="20" t="s">
        <v>9</v>
      </c>
      <c r="B3" s="27" t="s">
        <v>343</v>
      </c>
      <c r="C3" s="6" t="s">
        <v>344</v>
      </c>
      <c r="D3" s="28" t="s">
        <v>367</v>
      </c>
      <c r="E3" s="27" t="s">
        <v>391</v>
      </c>
      <c r="F3" s="6" t="s">
        <v>392</v>
      </c>
      <c r="G3" s="28" t="s">
        <v>415</v>
      </c>
      <c r="K3" s="78" t="s">
        <v>57</v>
      </c>
      <c r="L3" s="17" t="s">
        <v>58</v>
      </c>
      <c r="M3" s="79" t="s">
        <v>81</v>
      </c>
      <c r="N3" s="80" t="s">
        <v>105</v>
      </c>
      <c r="O3" s="17" t="s">
        <v>106</v>
      </c>
      <c r="P3" s="81" t="s">
        <v>129</v>
      </c>
      <c r="Q3" s="78" t="s">
        <v>153</v>
      </c>
      <c r="R3" s="17" t="s">
        <v>154</v>
      </c>
      <c r="S3" s="79" t="s">
        <v>177</v>
      </c>
      <c r="T3" s="80" t="s">
        <v>201</v>
      </c>
      <c r="U3" s="17" t="s">
        <v>202</v>
      </c>
      <c r="V3" s="81" t="s">
        <v>225</v>
      </c>
      <c r="W3" s="78" t="s">
        <v>249</v>
      </c>
      <c r="X3" s="17" t="s">
        <v>250</v>
      </c>
      <c r="Y3" s="79" t="s">
        <v>273</v>
      </c>
      <c r="Z3" s="80" t="s">
        <v>297</v>
      </c>
      <c r="AA3" s="17" t="s">
        <v>298</v>
      </c>
      <c r="AB3" s="81" t="s">
        <v>321</v>
      </c>
      <c r="AC3" s="78" t="s">
        <v>345</v>
      </c>
      <c r="AD3" s="17" t="s">
        <v>346</v>
      </c>
      <c r="AE3" s="79" t="s">
        <v>369</v>
      </c>
      <c r="AF3" s="80" t="s">
        <v>393</v>
      </c>
      <c r="AG3" s="17" t="s">
        <v>394</v>
      </c>
      <c r="AH3" s="17" t="s">
        <v>417</v>
      </c>
    </row>
    <row r="4" spans="1:34" x14ac:dyDescent="0.25">
      <c r="A4" s="21">
        <v>0</v>
      </c>
      <c r="B4" s="29">
        <v>1913</v>
      </c>
      <c r="C4" s="8">
        <v>1978</v>
      </c>
      <c r="D4" s="30">
        <v>1867</v>
      </c>
      <c r="E4" s="29">
        <v>1899</v>
      </c>
      <c r="F4" s="8">
        <v>1958</v>
      </c>
      <c r="G4" s="30">
        <v>1969</v>
      </c>
      <c r="K4" s="29">
        <v>1970</v>
      </c>
      <c r="L4" s="8">
        <v>1933</v>
      </c>
      <c r="M4" s="30">
        <v>1879</v>
      </c>
      <c r="N4" s="24">
        <v>1931</v>
      </c>
      <c r="O4" s="8">
        <v>1845</v>
      </c>
      <c r="P4" s="32">
        <v>1902</v>
      </c>
      <c r="Q4" s="29">
        <v>1897</v>
      </c>
      <c r="R4" s="8">
        <v>1844</v>
      </c>
      <c r="S4" s="30">
        <v>1826</v>
      </c>
      <c r="T4" s="24">
        <v>1985</v>
      </c>
      <c r="U4" s="8">
        <v>1951</v>
      </c>
      <c r="V4" s="32">
        <v>1918</v>
      </c>
      <c r="W4" s="29">
        <v>2022</v>
      </c>
      <c r="X4" s="8">
        <v>1924</v>
      </c>
      <c r="Y4" s="30">
        <v>1983</v>
      </c>
      <c r="Z4" s="24">
        <v>1912</v>
      </c>
      <c r="AA4" s="8">
        <v>2032</v>
      </c>
      <c r="AB4" s="32">
        <v>1896</v>
      </c>
      <c r="AC4" s="29">
        <v>1968</v>
      </c>
      <c r="AD4" s="8">
        <v>1965</v>
      </c>
      <c r="AE4" s="30">
        <v>1920</v>
      </c>
      <c r="AF4" s="24">
        <v>2063</v>
      </c>
      <c r="AG4" s="8">
        <v>2052</v>
      </c>
      <c r="AH4" s="8">
        <v>1974</v>
      </c>
    </row>
    <row r="5" spans="1:34" x14ac:dyDescent="0.25">
      <c r="A5" s="21">
        <v>5</v>
      </c>
      <c r="B5" s="29">
        <v>2016</v>
      </c>
      <c r="C5" s="8">
        <v>2051</v>
      </c>
      <c r="D5" s="30">
        <v>1873</v>
      </c>
      <c r="E5" s="29">
        <v>1902</v>
      </c>
      <c r="F5" s="8">
        <v>1964</v>
      </c>
      <c r="G5" s="30">
        <v>1993</v>
      </c>
      <c r="K5" s="29">
        <v>1988</v>
      </c>
      <c r="L5" s="8">
        <v>1925</v>
      </c>
      <c r="M5" s="30">
        <v>1916</v>
      </c>
      <c r="N5" s="24">
        <v>1902</v>
      </c>
      <c r="O5" s="8">
        <v>1777</v>
      </c>
      <c r="P5" s="32">
        <v>1886</v>
      </c>
      <c r="Q5" s="29">
        <v>1950</v>
      </c>
      <c r="R5" s="8">
        <v>1902</v>
      </c>
      <c r="S5" s="30">
        <v>1895</v>
      </c>
      <c r="T5" s="24">
        <v>1936</v>
      </c>
      <c r="U5" s="8">
        <v>1914</v>
      </c>
      <c r="V5" s="32">
        <v>1957</v>
      </c>
      <c r="W5" s="29">
        <v>2123</v>
      </c>
      <c r="X5" s="8">
        <v>2079</v>
      </c>
      <c r="Y5" s="30">
        <v>2049</v>
      </c>
      <c r="Z5" s="24">
        <v>2037</v>
      </c>
      <c r="AA5" s="8">
        <v>2065</v>
      </c>
      <c r="AB5" s="32">
        <v>1975</v>
      </c>
      <c r="AC5" s="29">
        <v>1992</v>
      </c>
      <c r="AD5" s="8">
        <v>2085</v>
      </c>
      <c r="AE5" s="30">
        <v>1967</v>
      </c>
      <c r="AF5" s="24">
        <v>2130</v>
      </c>
      <c r="AG5" s="8">
        <v>2118</v>
      </c>
      <c r="AH5" s="8">
        <v>1974</v>
      </c>
    </row>
    <row r="6" spans="1:34" x14ac:dyDescent="0.25">
      <c r="A6" s="21">
        <v>10</v>
      </c>
      <c r="B6" s="29">
        <v>2068</v>
      </c>
      <c r="C6" s="8">
        <v>2058</v>
      </c>
      <c r="D6" s="30">
        <v>1988</v>
      </c>
      <c r="E6" s="29">
        <v>1851</v>
      </c>
      <c r="F6" s="8">
        <v>1904</v>
      </c>
      <c r="G6" s="30">
        <v>1879</v>
      </c>
      <c r="K6" s="29">
        <v>1922</v>
      </c>
      <c r="L6" s="8">
        <v>1896</v>
      </c>
      <c r="M6" s="30">
        <v>1881</v>
      </c>
      <c r="N6" s="24">
        <v>1957</v>
      </c>
      <c r="O6" s="8">
        <v>1808</v>
      </c>
      <c r="P6" s="32">
        <v>1933</v>
      </c>
      <c r="Q6" s="29">
        <v>1912</v>
      </c>
      <c r="R6" s="8">
        <v>1833</v>
      </c>
      <c r="S6" s="30">
        <v>1886</v>
      </c>
      <c r="T6" s="24">
        <v>1948</v>
      </c>
      <c r="U6" s="8">
        <v>1937</v>
      </c>
      <c r="V6" s="32">
        <v>1926</v>
      </c>
      <c r="W6" s="29">
        <v>2131</v>
      </c>
      <c r="X6" s="8">
        <v>2078</v>
      </c>
      <c r="Y6" s="30">
        <v>2057</v>
      </c>
      <c r="Z6" s="24">
        <v>2050</v>
      </c>
      <c r="AA6" s="8">
        <v>2148</v>
      </c>
      <c r="AB6" s="32">
        <v>1995</v>
      </c>
      <c r="AC6" s="29">
        <v>2071</v>
      </c>
      <c r="AD6" s="8">
        <v>2167</v>
      </c>
      <c r="AE6" s="30">
        <v>2031</v>
      </c>
      <c r="AF6" s="24">
        <v>2188</v>
      </c>
      <c r="AG6" s="8">
        <v>2210</v>
      </c>
      <c r="AH6" s="8">
        <v>2000</v>
      </c>
    </row>
    <row r="7" spans="1:34" x14ac:dyDescent="0.25">
      <c r="A7" s="21">
        <v>15</v>
      </c>
      <c r="B7" s="29">
        <v>2060</v>
      </c>
      <c r="C7" s="8">
        <v>2158</v>
      </c>
      <c r="D7" s="30">
        <v>1992</v>
      </c>
      <c r="E7" s="29">
        <v>1903</v>
      </c>
      <c r="F7" s="8">
        <v>1937</v>
      </c>
      <c r="G7" s="30">
        <v>1902</v>
      </c>
      <c r="K7" s="29">
        <v>1890</v>
      </c>
      <c r="L7" s="8">
        <v>1817</v>
      </c>
      <c r="M7" s="30">
        <v>1848</v>
      </c>
      <c r="N7" s="24">
        <v>1861</v>
      </c>
      <c r="O7" s="8">
        <v>1772</v>
      </c>
      <c r="P7" s="32">
        <v>1807</v>
      </c>
      <c r="Q7" s="29">
        <v>1903</v>
      </c>
      <c r="R7" s="8">
        <v>1890</v>
      </c>
      <c r="S7" s="30">
        <v>1852</v>
      </c>
      <c r="T7" s="24">
        <v>1978</v>
      </c>
      <c r="U7" s="8">
        <v>1894</v>
      </c>
      <c r="V7" s="32">
        <v>1873</v>
      </c>
      <c r="W7" s="29">
        <v>2174</v>
      </c>
      <c r="X7" s="8">
        <v>2182</v>
      </c>
      <c r="Y7" s="30">
        <v>2055</v>
      </c>
      <c r="Z7" s="24">
        <v>2160</v>
      </c>
      <c r="AA7" s="8">
        <v>2201</v>
      </c>
      <c r="AB7" s="32">
        <v>2040</v>
      </c>
      <c r="AC7" s="29">
        <v>2203</v>
      </c>
      <c r="AD7" s="8">
        <v>2242</v>
      </c>
      <c r="AE7" s="30">
        <v>2009</v>
      </c>
      <c r="AF7" s="24">
        <v>2385</v>
      </c>
      <c r="AG7" s="8">
        <v>2294</v>
      </c>
      <c r="AH7" s="8">
        <v>2127</v>
      </c>
    </row>
    <row r="8" spans="1:34" x14ac:dyDescent="0.25">
      <c r="A8" s="21">
        <v>20</v>
      </c>
      <c r="B8" s="29">
        <v>2274</v>
      </c>
      <c r="C8" s="8">
        <v>2304</v>
      </c>
      <c r="D8" s="30">
        <v>2017</v>
      </c>
      <c r="E8" s="29">
        <v>1862</v>
      </c>
      <c r="F8" s="8">
        <v>1923</v>
      </c>
      <c r="G8" s="30">
        <v>1890</v>
      </c>
      <c r="K8" s="29">
        <v>1898</v>
      </c>
      <c r="L8" s="8">
        <v>1865</v>
      </c>
      <c r="M8" s="30">
        <v>1835</v>
      </c>
      <c r="N8" s="24">
        <v>1916</v>
      </c>
      <c r="O8" s="8">
        <v>1774</v>
      </c>
      <c r="P8" s="32">
        <v>1834</v>
      </c>
      <c r="Q8" s="29">
        <v>1898</v>
      </c>
      <c r="R8" s="8">
        <v>1903</v>
      </c>
      <c r="S8" s="30">
        <v>1861</v>
      </c>
      <c r="T8" s="24">
        <v>2013</v>
      </c>
      <c r="U8" s="8">
        <v>1898</v>
      </c>
      <c r="V8" s="32">
        <v>1979</v>
      </c>
      <c r="W8" s="29">
        <v>2261</v>
      </c>
      <c r="X8" s="8">
        <v>2299</v>
      </c>
      <c r="Y8" s="30">
        <v>2177</v>
      </c>
      <c r="Z8" s="24">
        <v>2321</v>
      </c>
      <c r="AA8" s="8">
        <v>2318</v>
      </c>
      <c r="AB8" s="32">
        <v>2167</v>
      </c>
      <c r="AC8" s="29">
        <v>2335</v>
      </c>
      <c r="AD8" s="8">
        <v>2252</v>
      </c>
      <c r="AE8" s="30">
        <v>2116</v>
      </c>
      <c r="AF8" s="24">
        <v>2469</v>
      </c>
      <c r="AG8" s="8">
        <v>2375</v>
      </c>
      <c r="AH8" s="8">
        <v>2135</v>
      </c>
    </row>
    <row r="9" spans="1:34" x14ac:dyDescent="0.25">
      <c r="A9" s="21">
        <v>25</v>
      </c>
      <c r="B9" s="29">
        <v>2303</v>
      </c>
      <c r="C9" s="8">
        <v>2338</v>
      </c>
      <c r="D9" s="30">
        <v>2027</v>
      </c>
      <c r="E9" s="29">
        <v>1814</v>
      </c>
      <c r="F9" s="8">
        <v>1958</v>
      </c>
      <c r="G9" s="30">
        <v>1845</v>
      </c>
      <c r="K9" s="29">
        <v>1827</v>
      </c>
      <c r="L9" s="8">
        <v>1842</v>
      </c>
      <c r="M9" s="30">
        <v>1802</v>
      </c>
      <c r="N9" s="24">
        <v>1852</v>
      </c>
      <c r="O9" s="8">
        <v>1783</v>
      </c>
      <c r="P9" s="32">
        <v>1879</v>
      </c>
      <c r="Q9" s="29">
        <v>1905</v>
      </c>
      <c r="R9" s="8">
        <v>1834</v>
      </c>
      <c r="S9" s="30">
        <v>1836</v>
      </c>
      <c r="T9" s="24">
        <v>2026</v>
      </c>
      <c r="U9" s="8">
        <v>1943</v>
      </c>
      <c r="V9" s="32">
        <v>1941</v>
      </c>
      <c r="W9" s="29">
        <v>2345</v>
      </c>
      <c r="X9" s="8">
        <v>2272</v>
      </c>
      <c r="Y9" s="30">
        <v>2157</v>
      </c>
      <c r="Z9" s="24">
        <v>2361</v>
      </c>
      <c r="AA9" s="8">
        <v>2366</v>
      </c>
      <c r="AB9" s="32">
        <v>2147</v>
      </c>
      <c r="AC9" s="29">
        <v>2364</v>
      </c>
      <c r="AD9" s="8">
        <v>2359</v>
      </c>
      <c r="AE9" s="30">
        <v>2181</v>
      </c>
      <c r="AF9" s="24">
        <v>2512</v>
      </c>
      <c r="AG9" s="8">
        <v>2467</v>
      </c>
      <c r="AH9" s="8">
        <v>2139</v>
      </c>
    </row>
    <row r="10" spans="1:34" x14ac:dyDescent="0.25">
      <c r="A10" s="21">
        <v>30</v>
      </c>
      <c r="B10" s="29">
        <v>2382</v>
      </c>
      <c r="C10" s="8">
        <v>2387</v>
      </c>
      <c r="D10" s="30">
        <v>2081</v>
      </c>
      <c r="E10" s="29">
        <v>1831</v>
      </c>
      <c r="F10" s="8">
        <v>1902</v>
      </c>
      <c r="G10" s="30">
        <v>1898</v>
      </c>
      <c r="K10" s="29">
        <v>1872</v>
      </c>
      <c r="L10" s="8">
        <v>1785</v>
      </c>
      <c r="M10" s="30">
        <v>1793</v>
      </c>
      <c r="N10" s="24">
        <v>1939</v>
      </c>
      <c r="O10" s="8">
        <v>1783</v>
      </c>
      <c r="P10" s="32">
        <v>1880</v>
      </c>
      <c r="Q10" s="29">
        <v>1873</v>
      </c>
      <c r="R10" s="8">
        <v>1810</v>
      </c>
      <c r="S10" s="30">
        <v>1887</v>
      </c>
      <c r="T10" s="24">
        <v>2064</v>
      </c>
      <c r="U10" s="8">
        <v>1913</v>
      </c>
      <c r="V10" s="32">
        <v>2018</v>
      </c>
      <c r="W10" s="29">
        <v>2358</v>
      </c>
      <c r="X10" s="8">
        <v>2367</v>
      </c>
      <c r="Y10" s="30">
        <v>2173</v>
      </c>
      <c r="Z10" s="24">
        <v>2488</v>
      </c>
      <c r="AA10" s="8">
        <v>2467</v>
      </c>
      <c r="AB10" s="32">
        <v>2237</v>
      </c>
      <c r="AC10" s="29">
        <v>2428</v>
      </c>
      <c r="AD10" s="8">
        <v>2447</v>
      </c>
      <c r="AE10" s="30">
        <v>2236</v>
      </c>
      <c r="AF10" s="24">
        <v>2554</v>
      </c>
      <c r="AG10" s="8">
        <v>2518</v>
      </c>
      <c r="AH10" s="8">
        <v>2176</v>
      </c>
    </row>
    <row r="11" spans="1:34" x14ac:dyDescent="0.25">
      <c r="A11" s="21">
        <v>35</v>
      </c>
      <c r="B11" s="29">
        <v>2414</v>
      </c>
      <c r="C11" s="8">
        <v>2498</v>
      </c>
      <c r="D11" s="30">
        <v>2127</v>
      </c>
      <c r="E11" s="29">
        <v>1887</v>
      </c>
      <c r="F11" s="8">
        <v>1896</v>
      </c>
      <c r="G11" s="30">
        <v>1810</v>
      </c>
      <c r="K11" s="29">
        <v>1868</v>
      </c>
      <c r="L11" s="8">
        <v>1866</v>
      </c>
      <c r="M11" s="30">
        <v>1810</v>
      </c>
      <c r="N11" s="24">
        <v>1893</v>
      </c>
      <c r="O11" s="8">
        <v>1724</v>
      </c>
      <c r="P11" s="32">
        <v>1859</v>
      </c>
      <c r="Q11" s="29">
        <v>1892</v>
      </c>
      <c r="R11" s="8">
        <v>1837</v>
      </c>
      <c r="S11" s="30">
        <v>1784</v>
      </c>
      <c r="T11" s="24">
        <v>2023</v>
      </c>
      <c r="U11" s="8">
        <v>1955</v>
      </c>
      <c r="V11" s="32">
        <v>1997</v>
      </c>
      <c r="W11" s="29">
        <v>2465</v>
      </c>
      <c r="X11" s="8">
        <v>2387</v>
      </c>
      <c r="Y11" s="30">
        <v>2219</v>
      </c>
      <c r="Z11" s="24">
        <v>2558</v>
      </c>
      <c r="AA11" s="8">
        <v>2559</v>
      </c>
      <c r="AB11" s="32">
        <v>2190</v>
      </c>
      <c r="AC11" s="29">
        <v>2561</v>
      </c>
      <c r="AD11" s="8">
        <v>2562</v>
      </c>
      <c r="AE11" s="30">
        <v>2266</v>
      </c>
      <c r="AF11" s="24">
        <v>2619</v>
      </c>
      <c r="AG11" s="8">
        <v>2619</v>
      </c>
      <c r="AH11" s="8">
        <v>2259</v>
      </c>
    </row>
    <row r="12" spans="1:34" x14ac:dyDescent="0.25">
      <c r="A12" s="21">
        <v>40</v>
      </c>
      <c r="B12" s="29">
        <v>2594</v>
      </c>
      <c r="C12" s="8">
        <v>2557</v>
      </c>
      <c r="D12" s="30">
        <v>2215</v>
      </c>
      <c r="E12" s="29">
        <v>1830</v>
      </c>
      <c r="F12" s="8">
        <v>1886</v>
      </c>
      <c r="G12" s="30">
        <v>1849</v>
      </c>
      <c r="K12" s="29">
        <v>1847</v>
      </c>
      <c r="L12" s="8">
        <v>1827</v>
      </c>
      <c r="M12" s="30">
        <v>1781</v>
      </c>
      <c r="N12" s="24">
        <v>1920</v>
      </c>
      <c r="O12" s="8">
        <v>1675</v>
      </c>
      <c r="P12" s="32">
        <v>1816</v>
      </c>
      <c r="Q12" s="29">
        <v>1892</v>
      </c>
      <c r="R12" s="8">
        <v>1842</v>
      </c>
      <c r="S12" s="30">
        <v>1912</v>
      </c>
      <c r="T12" s="24">
        <v>2003</v>
      </c>
      <c r="U12" s="8">
        <v>1948</v>
      </c>
      <c r="V12" s="32">
        <v>1898</v>
      </c>
      <c r="W12" s="29">
        <v>2498</v>
      </c>
      <c r="X12" s="8">
        <v>2472</v>
      </c>
      <c r="Y12" s="30">
        <v>2221</v>
      </c>
      <c r="Z12" s="24">
        <v>2616</v>
      </c>
      <c r="AA12" s="8">
        <v>2649</v>
      </c>
      <c r="AB12" s="32">
        <v>2241</v>
      </c>
      <c r="AC12" s="29">
        <v>2687</v>
      </c>
      <c r="AD12" s="8">
        <v>2568</v>
      </c>
      <c r="AE12" s="30">
        <v>2332</v>
      </c>
      <c r="AF12" s="24">
        <v>2820</v>
      </c>
      <c r="AG12" s="8">
        <v>2746</v>
      </c>
      <c r="AH12" s="8">
        <v>2225</v>
      </c>
    </row>
    <row r="13" spans="1:34" x14ac:dyDescent="0.25">
      <c r="A13" s="21">
        <v>45</v>
      </c>
      <c r="B13" s="29">
        <v>2550</v>
      </c>
      <c r="C13" s="8">
        <v>2658</v>
      </c>
      <c r="D13" s="30">
        <v>2159</v>
      </c>
      <c r="E13" s="29">
        <v>1779</v>
      </c>
      <c r="F13" s="8">
        <v>1848</v>
      </c>
      <c r="G13" s="30">
        <v>1763</v>
      </c>
      <c r="K13" s="29">
        <v>1816</v>
      </c>
      <c r="L13" s="8">
        <v>1850</v>
      </c>
      <c r="M13" s="30">
        <v>1785</v>
      </c>
      <c r="N13" s="24">
        <v>1922</v>
      </c>
      <c r="O13" s="8">
        <v>1735</v>
      </c>
      <c r="P13" s="32">
        <v>1826</v>
      </c>
      <c r="Q13" s="29">
        <v>1799</v>
      </c>
      <c r="R13" s="8">
        <v>1779</v>
      </c>
      <c r="S13" s="30">
        <v>1772</v>
      </c>
      <c r="T13" s="24">
        <v>2037</v>
      </c>
      <c r="U13" s="8">
        <v>1914</v>
      </c>
      <c r="V13" s="32">
        <v>1960</v>
      </c>
      <c r="W13" s="29">
        <v>2573</v>
      </c>
      <c r="X13" s="8">
        <v>2485</v>
      </c>
      <c r="Y13" s="30">
        <v>2164</v>
      </c>
      <c r="Z13" s="24">
        <v>2653</v>
      </c>
      <c r="AA13" s="8">
        <v>2689</v>
      </c>
      <c r="AB13" s="32">
        <v>2269</v>
      </c>
      <c r="AC13" s="29">
        <v>2658</v>
      </c>
      <c r="AD13" s="8">
        <v>2678</v>
      </c>
      <c r="AE13" s="30">
        <v>2347</v>
      </c>
      <c r="AF13" s="24">
        <v>2841</v>
      </c>
      <c r="AG13" s="8">
        <v>2696</v>
      </c>
      <c r="AH13" s="8">
        <v>2245</v>
      </c>
    </row>
    <row r="14" spans="1:34" x14ac:dyDescent="0.25">
      <c r="A14" s="21">
        <v>50</v>
      </c>
      <c r="B14" s="29">
        <v>2713</v>
      </c>
      <c r="C14" s="8">
        <v>2689</v>
      </c>
      <c r="D14" s="30">
        <v>2208</v>
      </c>
      <c r="E14" s="29">
        <v>1795</v>
      </c>
      <c r="F14" s="8">
        <v>1861</v>
      </c>
      <c r="G14" s="30">
        <v>1746</v>
      </c>
      <c r="K14" s="29">
        <v>1806</v>
      </c>
      <c r="L14" s="8">
        <v>1723</v>
      </c>
      <c r="M14" s="30">
        <v>1801</v>
      </c>
      <c r="N14" s="24">
        <v>1810</v>
      </c>
      <c r="O14" s="8">
        <v>1741</v>
      </c>
      <c r="P14" s="32">
        <v>1732</v>
      </c>
      <c r="Q14" s="29">
        <v>1782</v>
      </c>
      <c r="R14" s="8">
        <v>1809</v>
      </c>
      <c r="S14" s="30">
        <v>1776</v>
      </c>
      <c r="T14" s="24">
        <v>2130</v>
      </c>
      <c r="U14" s="8">
        <v>1985</v>
      </c>
      <c r="V14" s="32">
        <v>1977</v>
      </c>
      <c r="W14" s="29">
        <v>2747</v>
      </c>
      <c r="X14" s="8">
        <v>2620</v>
      </c>
      <c r="Y14" s="30">
        <v>2407</v>
      </c>
      <c r="Z14" s="24">
        <v>2696</v>
      </c>
      <c r="AA14" s="8">
        <v>2713</v>
      </c>
      <c r="AB14" s="32">
        <v>2337</v>
      </c>
      <c r="AC14" s="29">
        <v>2744</v>
      </c>
      <c r="AD14" s="8">
        <v>2757</v>
      </c>
      <c r="AE14" s="30">
        <v>2314</v>
      </c>
      <c r="AF14" s="24">
        <v>2935</v>
      </c>
      <c r="AG14" s="8">
        <v>2856</v>
      </c>
      <c r="AH14" s="8">
        <v>2318</v>
      </c>
    </row>
    <row r="15" spans="1:34" x14ac:dyDescent="0.25">
      <c r="A15" s="21">
        <v>55</v>
      </c>
      <c r="B15" s="29">
        <v>2794</v>
      </c>
      <c r="C15" s="8">
        <v>2746</v>
      </c>
      <c r="D15" s="30">
        <v>2261</v>
      </c>
      <c r="E15" s="29">
        <v>1791</v>
      </c>
      <c r="F15" s="8">
        <v>1905</v>
      </c>
      <c r="G15" s="30">
        <v>1760</v>
      </c>
      <c r="K15" s="29">
        <v>1841</v>
      </c>
      <c r="L15" s="8">
        <v>1787</v>
      </c>
      <c r="M15" s="30">
        <v>1748</v>
      </c>
      <c r="N15" s="24">
        <v>1840</v>
      </c>
      <c r="O15" s="8">
        <v>1657</v>
      </c>
      <c r="P15" s="32">
        <v>1848</v>
      </c>
      <c r="Q15" s="29">
        <v>1825</v>
      </c>
      <c r="R15" s="8">
        <v>1762</v>
      </c>
      <c r="S15" s="30">
        <v>1766</v>
      </c>
      <c r="T15" s="24">
        <v>2101</v>
      </c>
      <c r="U15" s="8">
        <v>1952</v>
      </c>
      <c r="V15" s="32">
        <v>1952</v>
      </c>
      <c r="W15" s="29">
        <v>2745</v>
      </c>
      <c r="X15" s="8">
        <v>2652</v>
      </c>
      <c r="Y15" s="30">
        <v>2343</v>
      </c>
      <c r="Z15" s="24">
        <v>2856</v>
      </c>
      <c r="AA15" s="8">
        <v>2848</v>
      </c>
      <c r="AB15" s="32">
        <v>2323</v>
      </c>
      <c r="AC15" s="29">
        <v>2874</v>
      </c>
      <c r="AD15" s="8">
        <v>2828</v>
      </c>
      <c r="AE15" s="30">
        <v>2386</v>
      </c>
      <c r="AF15" s="24">
        <v>2925</v>
      </c>
      <c r="AG15" s="8">
        <v>2864</v>
      </c>
      <c r="AH15" s="8">
        <v>2316</v>
      </c>
    </row>
    <row r="16" spans="1:34" x14ac:dyDescent="0.25">
      <c r="A16" s="21">
        <v>60</v>
      </c>
      <c r="B16" s="29">
        <v>2802</v>
      </c>
      <c r="C16" s="8">
        <v>2775</v>
      </c>
      <c r="D16" s="30">
        <v>2281</v>
      </c>
      <c r="E16" s="29">
        <v>1747</v>
      </c>
      <c r="F16" s="8">
        <v>1820</v>
      </c>
      <c r="G16" s="30">
        <v>1807</v>
      </c>
      <c r="K16" s="29">
        <v>1822</v>
      </c>
      <c r="L16" s="8">
        <v>1742</v>
      </c>
      <c r="M16" s="30">
        <v>1745</v>
      </c>
      <c r="N16" s="24">
        <v>1863</v>
      </c>
      <c r="O16" s="8">
        <v>1693</v>
      </c>
      <c r="P16" s="32">
        <v>1736</v>
      </c>
      <c r="Q16" s="29">
        <v>1836</v>
      </c>
      <c r="R16" s="8">
        <v>1755</v>
      </c>
      <c r="S16" s="30">
        <v>1757</v>
      </c>
      <c r="T16" s="24">
        <v>2105</v>
      </c>
      <c r="U16" s="8">
        <v>1956</v>
      </c>
      <c r="V16" s="32">
        <v>1988</v>
      </c>
      <c r="W16" s="29">
        <v>2854</v>
      </c>
      <c r="X16" s="8">
        <v>2693</v>
      </c>
      <c r="Y16" s="30">
        <v>2415</v>
      </c>
      <c r="Z16" s="24">
        <v>2959</v>
      </c>
      <c r="AA16" s="8">
        <v>2899</v>
      </c>
      <c r="AB16" s="32">
        <v>2458</v>
      </c>
      <c r="AC16" s="29">
        <v>2849</v>
      </c>
      <c r="AD16" s="8">
        <v>2850</v>
      </c>
      <c r="AE16" s="30">
        <v>2433</v>
      </c>
      <c r="AF16" s="24">
        <v>3043</v>
      </c>
      <c r="AG16" s="8">
        <v>2935</v>
      </c>
      <c r="AH16" s="8">
        <v>2362</v>
      </c>
    </row>
    <row r="17" spans="1:34" x14ac:dyDescent="0.25">
      <c r="A17" s="58" t="s">
        <v>444</v>
      </c>
      <c r="B17" s="25">
        <f t="shared" ref="B17:G17" si="0">SLOPE(B4:B16,$A4:$A16)</f>
        <v>15.412087912087916</v>
      </c>
      <c r="C17" s="25">
        <f t="shared" si="0"/>
        <v>14.227472527472527</v>
      </c>
      <c r="D17" s="25">
        <f t="shared" si="0"/>
        <v>6.9241758241758253</v>
      </c>
      <c r="E17" s="25">
        <f t="shared" si="0"/>
        <v>-2.2571428571428567</v>
      </c>
      <c r="F17" s="25">
        <f t="shared" si="0"/>
        <v>-1.8659340659340655</v>
      </c>
      <c r="G17" s="25">
        <f t="shared" si="0"/>
        <v>-3.5197802197802202</v>
      </c>
      <c r="H17" s="25"/>
      <c r="I17" s="25"/>
      <c r="J17" s="82" t="s">
        <v>444</v>
      </c>
      <c r="K17" s="25">
        <f t="shared" ref="K17:AH17" si="1">SLOPE(K4:K16,$A4:$A16)</f>
        <v>-2.6043956043956045</v>
      </c>
      <c r="L17" s="25">
        <f t="shared" si="1"/>
        <v>-2.7263736263736269</v>
      </c>
      <c r="M17" s="25">
        <f t="shared" si="1"/>
        <v>-2.4758241758241759</v>
      </c>
      <c r="N17" s="25">
        <f t="shared" si="1"/>
        <v>-1.1802197802197798</v>
      </c>
      <c r="O17" s="25">
        <f t="shared" si="1"/>
        <v>-2.3604395604395605</v>
      </c>
      <c r="P17" s="25">
        <f t="shared" si="1"/>
        <v>-2.1857142857142855</v>
      </c>
      <c r="Q17" s="25">
        <f t="shared" si="1"/>
        <v>-2.0307692307692307</v>
      </c>
      <c r="R17" s="25">
        <f t="shared" si="1"/>
        <v>-1.9582417582417579</v>
      </c>
      <c r="S17" s="25">
        <f t="shared" si="1"/>
        <v>-1.8560439560439561</v>
      </c>
      <c r="T17" s="25">
        <f t="shared" si="1"/>
        <v>2.6670329670329664</v>
      </c>
      <c r="U17" s="25">
        <f t="shared" si="1"/>
        <v>0.64175824175824181</v>
      </c>
      <c r="V17" s="25">
        <f t="shared" si="1"/>
        <v>0.82857142857142851</v>
      </c>
      <c r="W17" s="25">
        <f t="shared" si="1"/>
        <v>13.579120879120875</v>
      </c>
      <c r="X17" s="25">
        <f t="shared" si="1"/>
        <v>12.106593406593404</v>
      </c>
      <c r="Y17" s="25">
        <f t="shared" si="1"/>
        <v>6.5263736263736263</v>
      </c>
      <c r="Z17" s="25">
        <f t="shared" si="1"/>
        <v>16.732967032967029</v>
      </c>
      <c r="AA17" s="25">
        <f t="shared" si="1"/>
        <v>15.05054945054945</v>
      </c>
      <c r="AB17" s="25">
        <f t="shared" si="1"/>
        <v>8.0857142857142854</v>
      </c>
      <c r="AC17" s="25">
        <f t="shared" si="1"/>
        <v>16.103296703296706</v>
      </c>
      <c r="AD17" s="25">
        <f t="shared" si="1"/>
        <v>14.86593406593407</v>
      </c>
      <c r="AE17" s="25">
        <f t="shared" si="1"/>
        <v>8.6109890109890106</v>
      </c>
      <c r="AF17" s="25">
        <f t="shared" si="1"/>
        <v>16.505494505494507</v>
      </c>
      <c r="AG17" s="25">
        <f t="shared" si="1"/>
        <v>15.068131868131868</v>
      </c>
      <c r="AH17" s="25">
        <f t="shared" si="1"/>
        <v>6.5538461538461554</v>
      </c>
    </row>
    <row r="18" spans="1:34" x14ac:dyDescent="0.25">
      <c r="A18" s="58" t="s">
        <v>451</v>
      </c>
      <c r="F18" s="16">
        <f>AVERAGE(E17:G17)</f>
        <v>-2.5476190476190474</v>
      </c>
      <c r="J18" s="83" t="s">
        <v>445</v>
      </c>
      <c r="K18" s="25">
        <f>K17-$F$18</f>
        <v>-5.6776556776557019E-2</v>
      </c>
      <c r="L18" s="25">
        <f t="shared" ref="L18:AG18" si="2">L17-$F$18</f>
        <v>-0.17875457875457945</v>
      </c>
      <c r="M18" s="25">
        <f t="shared" si="2"/>
        <v>7.179487179487154E-2</v>
      </c>
      <c r="N18" s="25">
        <f t="shared" si="2"/>
        <v>1.3673992673992676</v>
      </c>
      <c r="O18" s="25">
        <f t="shared" si="2"/>
        <v>0.18717948717948696</v>
      </c>
      <c r="P18" s="25">
        <f t="shared" si="2"/>
        <v>0.36190476190476195</v>
      </c>
      <c r="Q18" s="25">
        <f t="shared" si="2"/>
        <v>0.51684981684981679</v>
      </c>
      <c r="R18" s="25">
        <f t="shared" si="2"/>
        <v>0.5893772893772895</v>
      </c>
      <c r="S18" s="25">
        <f t="shared" si="2"/>
        <v>0.69157509157509134</v>
      </c>
      <c r="T18" s="25">
        <f t="shared" si="2"/>
        <v>5.2146520146520139</v>
      </c>
      <c r="U18" s="25">
        <f t="shared" si="2"/>
        <v>3.1893772893772891</v>
      </c>
      <c r="V18" s="25">
        <f t="shared" si="2"/>
        <v>3.3761904761904757</v>
      </c>
      <c r="W18" s="25">
        <f t="shared" si="2"/>
        <v>16.126739926739923</v>
      </c>
      <c r="X18" s="25">
        <f t="shared" si="2"/>
        <v>14.654212454212452</v>
      </c>
      <c r="Y18" s="25">
        <f t="shared" si="2"/>
        <v>9.0739926739926737</v>
      </c>
      <c r="Z18" s="25">
        <f t="shared" si="2"/>
        <v>19.280586080586076</v>
      </c>
      <c r="AA18" s="25">
        <f t="shared" si="2"/>
        <v>17.598168498168498</v>
      </c>
      <c r="AB18" s="25">
        <f t="shared" si="2"/>
        <v>10.633333333333333</v>
      </c>
      <c r="AC18" s="25">
        <f t="shared" si="2"/>
        <v>18.650915750915754</v>
      </c>
      <c r="AD18" s="25">
        <f t="shared" si="2"/>
        <v>17.413553113553117</v>
      </c>
      <c r="AE18" s="25">
        <f t="shared" si="2"/>
        <v>11.158608058608058</v>
      </c>
      <c r="AF18" s="25">
        <f t="shared" si="2"/>
        <v>19.053113553113555</v>
      </c>
      <c r="AG18" s="25">
        <f t="shared" si="2"/>
        <v>17.615750915750915</v>
      </c>
      <c r="AH18" s="25">
        <f>AH17-$F$18</f>
        <v>9.1014652014652029</v>
      </c>
    </row>
    <row r="19" spans="1:34" x14ac:dyDescent="0.25">
      <c r="A19" s="58" t="s">
        <v>452</v>
      </c>
      <c r="B19" s="25">
        <f>B17-$F$18</f>
        <v>17.959706959706963</v>
      </c>
      <c r="C19" s="25">
        <f>C17-$F$18</f>
        <v>16.775091575091572</v>
      </c>
      <c r="D19" s="25">
        <f>D17-$F$18</f>
        <v>9.4717948717948737</v>
      </c>
      <c r="J19" s="83" t="s">
        <v>446</v>
      </c>
      <c r="K19" s="25">
        <f>K18/$B$19</f>
        <v>-3.1613297980828195E-3</v>
      </c>
      <c r="L19" s="25">
        <f>L18/$C$19</f>
        <v>-1.0655952484933225E-2</v>
      </c>
      <c r="M19" s="25">
        <f>M18/$D$19</f>
        <v>7.5798592311856778E-3</v>
      </c>
      <c r="N19" s="25">
        <f>N18/$B$19</f>
        <v>7.6137058943503977E-2</v>
      </c>
      <c r="O19" s="25">
        <f>O18/$C$19</f>
        <v>1.1158179753690267E-2</v>
      </c>
      <c r="P19" s="25">
        <f>P18/$D$19</f>
        <v>3.8208678165364683E-2</v>
      </c>
      <c r="Q19" s="25">
        <f>Q18/$B$19</f>
        <v>2.8778299000611861E-2</v>
      </c>
      <c r="R19" s="25">
        <f>R18/$C$19</f>
        <v>3.5134072844789949E-2</v>
      </c>
      <c r="S19" s="25">
        <f>S18/$D$19</f>
        <v>7.3014154226931666E-2</v>
      </c>
      <c r="T19" s="25">
        <f>T18/$B$19</f>
        <v>0.2903528451968182</v>
      </c>
      <c r="U19" s="25">
        <f>U18/$C$19</f>
        <v>0.19012577517687135</v>
      </c>
      <c r="V19" s="25">
        <f>V18/$D$19</f>
        <v>0.3564467476216257</v>
      </c>
      <c r="W19" s="25">
        <f>W18/$B$19</f>
        <v>0.89794003671221656</v>
      </c>
      <c r="X19" s="25">
        <f>X18/$C$19</f>
        <v>0.87356974408245258</v>
      </c>
      <c r="Y19" s="25">
        <f>Y18/$D$19</f>
        <v>0.95800139221904224</v>
      </c>
      <c r="Z19" s="25">
        <f>Z18/$B$19</f>
        <v>1.0735468080766872</v>
      </c>
      <c r="AA19" s="25">
        <f>AA18/$C$19</f>
        <v>1.0490654205607479</v>
      </c>
      <c r="AB19" s="25">
        <f>AB18/$D$19</f>
        <v>1.1226312939902543</v>
      </c>
      <c r="AC19" s="25">
        <f>AC18/$B$19</f>
        <v>1.0384866408321436</v>
      </c>
      <c r="AD19" s="25">
        <f>AD18/$C$19</f>
        <v>1.0380600925845056</v>
      </c>
      <c r="AE19" s="25">
        <f>AE18/$D$19</f>
        <v>1.1780880191816843</v>
      </c>
      <c r="AF19" s="25">
        <f>AF18/$B$19</f>
        <v>1.0608810932082398</v>
      </c>
      <c r="AG19" s="25">
        <f>AG18/$C$19</f>
        <v>1.0501135470346756</v>
      </c>
      <c r="AH19" s="25">
        <f>AH18/$D$19</f>
        <v>0.96090184855750638</v>
      </c>
    </row>
    <row r="20" spans="1:34" x14ac:dyDescent="0.25">
      <c r="A20" s="58"/>
    </row>
    <row r="21" spans="1:34" x14ac:dyDescent="0.25">
      <c r="A21" s="83" t="s">
        <v>630</v>
      </c>
    </row>
    <row r="22" spans="1:34" x14ac:dyDescent="0.25">
      <c r="A22" s="19" t="s">
        <v>443</v>
      </c>
      <c r="B22" s="19">
        <v>100</v>
      </c>
      <c r="C22" s="19">
        <v>100</v>
      </c>
      <c r="D22" s="19">
        <v>100</v>
      </c>
      <c r="E22" s="19">
        <v>10</v>
      </c>
      <c r="F22" s="19">
        <v>10</v>
      </c>
      <c r="G22" s="19">
        <v>10</v>
      </c>
      <c r="H22" s="19">
        <v>1</v>
      </c>
      <c r="I22" s="19">
        <v>1</v>
      </c>
      <c r="J22" s="19">
        <v>1</v>
      </c>
      <c r="K22" s="19">
        <v>0.1</v>
      </c>
      <c r="L22" s="19">
        <v>0.1</v>
      </c>
      <c r="M22" s="19">
        <v>0.1</v>
      </c>
      <c r="N22" s="19">
        <v>0.01</v>
      </c>
      <c r="O22" s="19">
        <v>0.01</v>
      </c>
      <c r="P22" s="19">
        <v>0.01</v>
      </c>
      <c r="Q22" s="19">
        <v>1E-3</v>
      </c>
      <c r="R22" s="19">
        <v>1E-3</v>
      </c>
      <c r="S22" s="19">
        <v>1E-3</v>
      </c>
      <c r="T22" s="19">
        <v>1E-4</v>
      </c>
      <c r="U22" s="19">
        <v>1E-4</v>
      </c>
      <c r="V22" s="19">
        <v>1E-4</v>
      </c>
      <c r="W22" s="19">
        <v>1.0000000000000001E-5</v>
      </c>
      <c r="X22" s="19">
        <v>1.0000000000000001E-5</v>
      </c>
      <c r="Y22" s="19">
        <v>1.0000000000000001E-5</v>
      </c>
    </row>
    <row r="23" spans="1:34" x14ac:dyDescent="0.25">
      <c r="A23" s="20" t="s">
        <v>9</v>
      </c>
      <c r="B23" s="27" t="s">
        <v>35</v>
      </c>
      <c r="C23" s="6" t="s">
        <v>36</v>
      </c>
      <c r="D23" s="28" t="s">
        <v>59</v>
      </c>
      <c r="E23" s="27" t="s">
        <v>83</v>
      </c>
      <c r="F23" s="6" t="s">
        <v>84</v>
      </c>
      <c r="G23" s="28" t="s">
        <v>107</v>
      </c>
      <c r="H23" s="23" t="s">
        <v>131</v>
      </c>
      <c r="I23" s="6" t="s">
        <v>132</v>
      </c>
      <c r="J23" s="31" t="s">
        <v>155</v>
      </c>
      <c r="K23" s="27" t="s">
        <v>179</v>
      </c>
      <c r="L23" s="6" t="s">
        <v>180</v>
      </c>
      <c r="M23" s="28" t="s">
        <v>203</v>
      </c>
      <c r="N23" s="23" t="s">
        <v>227</v>
      </c>
      <c r="O23" s="6" t="s">
        <v>228</v>
      </c>
      <c r="P23" s="31" t="s">
        <v>251</v>
      </c>
      <c r="Q23" s="27" t="s">
        <v>275</v>
      </c>
      <c r="R23" s="6" t="s">
        <v>276</v>
      </c>
      <c r="S23" s="28" t="s">
        <v>299</v>
      </c>
      <c r="T23" s="23" t="s">
        <v>323</v>
      </c>
      <c r="U23" s="6" t="s">
        <v>324</v>
      </c>
      <c r="V23" s="31" t="s">
        <v>347</v>
      </c>
      <c r="W23" s="27" t="s">
        <v>371</v>
      </c>
      <c r="X23" s="6" t="s">
        <v>372</v>
      </c>
      <c r="Y23" s="28" t="s">
        <v>395</v>
      </c>
    </row>
    <row r="24" spans="1:34" x14ac:dyDescent="0.25">
      <c r="A24" s="21">
        <v>0</v>
      </c>
      <c r="B24" s="29">
        <v>2118</v>
      </c>
      <c r="C24" s="8">
        <v>2077</v>
      </c>
      <c r="D24" s="30">
        <v>2031</v>
      </c>
      <c r="E24" s="29">
        <v>2005</v>
      </c>
      <c r="F24" s="8">
        <v>1750</v>
      </c>
      <c r="G24" s="30">
        <v>1805</v>
      </c>
      <c r="H24" s="24">
        <v>2040</v>
      </c>
      <c r="I24" s="8">
        <v>1912</v>
      </c>
      <c r="J24" s="32">
        <v>1884</v>
      </c>
      <c r="K24" s="29">
        <v>1953</v>
      </c>
      <c r="L24" s="8">
        <v>1941</v>
      </c>
      <c r="M24" s="30">
        <v>1894</v>
      </c>
      <c r="N24" s="24">
        <v>2029</v>
      </c>
      <c r="O24" s="8">
        <v>1980</v>
      </c>
      <c r="P24" s="32">
        <v>1902</v>
      </c>
      <c r="Q24" s="29">
        <v>2041</v>
      </c>
      <c r="R24" s="8">
        <v>1913</v>
      </c>
      <c r="S24" s="30">
        <v>1832</v>
      </c>
      <c r="T24" s="24">
        <v>2050</v>
      </c>
      <c r="U24" s="8">
        <v>1988</v>
      </c>
      <c r="V24" s="32">
        <v>1895</v>
      </c>
      <c r="W24" s="29">
        <v>2018</v>
      </c>
      <c r="X24" s="8">
        <v>1951</v>
      </c>
      <c r="Y24" s="30">
        <v>1908</v>
      </c>
    </row>
    <row r="25" spans="1:34" x14ac:dyDescent="0.25">
      <c r="A25" s="21">
        <v>5</v>
      </c>
      <c r="B25" s="29">
        <v>2135</v>
      </c>
      <c r="C25" s="8">
        <v>2163</v>
      </c>
      <c r="D25" s="30">
        <v>1972</v>
      </c>
      <c r="E25" s="29">
        <v>2109</v>
      </c>
      <c r="F25" s="8">
        <v>1834</v>
      </c>
      <c r="G25" s="30">
        <v>1945</v>
      </c>
      <c r="H25" s="24">
        <v>2074</v>
      </c>
      <c r="I25" s="8">
        <v>1997</v>
      </c>
      <c r="J25" s="32">
        <v>2038</v>
      </c>
      <c r="K25" s="29">
        <v>2182</v>
      </c>
      <c r="L25" s="8">
        <v>2129</v>
      </c>
      <c r="M25" s="30">
        <v>1935</v>
      </c>
      <c r="N25" s="24">
        <v>2133</v>
      </c>
      <c r="O25" s="8">
        <v>2101</v>
      </c>
      <c r="P25" s="32">
        <v>1971</v>
      </c>
      <c r="Q25" s="29">
        <v>2172</v>
      </c>
      <c r="R25" s="8">
        <v>2083</v>
      </c>
      <c r="S25" s="30">
        <v>1850</v>
      </c>
      <c r="T25" s="24">
        <v>2065</v>
      </c>
      <c r="U25" s="8">
        <v>2120</v>
      </c>
      <c r="V25" s="32">
        <v>2006</v>
      </c>
      <c r="W25" s="29">
        <v>2207</v>
      </c>
      <c r="X25" s="8">
        <v>2073</v>
      </c>
      <c r="Y25" s="30">
        <v>1966</v>
      </c>
    </row>
    <row r="26" spans="1:34" x14ac:dyDescent="0.25">
      <c r="A26" s="21">
        <v>10</v>
      </c>
      <c r="B26" s="29">
        <v>2234</v>
      </c>
      <c r="C26" s="8">
        <v>2205</v>
      </c>
      <c r="D26" s="30">
        <v>2055</v>
      </c>
      <c r="E26" s="29">
        <v>2223</v>
      </c>
      <c r="F26" s="8">
        <v>1917</v>
      </c>
      <c r="G26" s="30">
        <v>1977</v>
      </c>
      <c r="H26" s="24">
        <v>2213</v>
      </c>
      <c r="I26" s="8">
        <v>2059</v>
      </c>
      <c r="J26" s="32">
        <v>2087</v>
      </c>
      <c r="K26" s="29">
        <v>2270</v>
      </c>
      <c r="L26" s="8">
        <v>2237</v>
      </c>
      <c r="M26" s="30">
        <v>2068</v>
      </c>
      <c r="N26" s="24">
        <v>2288</v>
      </c>
      <c r="O26" s="8">
        <v>2231</v>
      </c>
      <c r="P26" s="32">
        <v>2019</v>
      </c>
      <c r="Q26" s="29">
        <v>2284</v>
      </c>
      <c r="R26" s="8">
        <v>2164</v>
      </c>
      <c r="S26" s="30">
        <v>1888</v>
      </c>
      <c r="T26" s="24">
        <v>2241</v>
      </c>
      <c r="U26" s="8">
        <v>2280</v>
      </c>
      <c r="V26" s="32">
        <v>1959</v>
      </c>
      <c r="W26" s="29">
        <v>2254</v>
      </c>
      <c r="X26" s="8">
        <v>2183</v>
      </c>
      <c r="Y26" s="30">
        <v>2010</v>
      </c>
    </row>
    <row r="27" spans="1:34" x14ac:dyDescent="0.25">
      <c r="A27" s="21">
        <v>15</v>
      </c>
      <c r="B27" s="29">
        <v>2326</v>
      </c>
      <c r="C27" s="8">
        <v>2251</v>
      </c>
      <c r="D27" s="30">
        <v>2054</v>
      </c>
      <c r="E27" s="29">
        <v>2370</v>
      </c>
      <c r="F27" s="8">
        <v>2023</v>
      </c>
      <c r="G27" s="30">
        <v>2018</v>
      </c>
      <c r="H27" s="24">
        <v>2304</v>
      </c>
      <c r="I27" s="8">
        <v>2112</v>
      </c>
      <c r="J27" s="32">
        <v>2076</v>
      </c>
      <c r="K27" s="29">
        <v>2401</v>
      </c>
      <c r="L27" s="8">
        <v>2256</v>
      </c>
      <c r="M27" s="30">
        <v>2034</v>
      </c>
      <c r="N27" s="24">
        <v>2393</v>
      </c>
      <c r="O27" s="8">
        <v>2323</v>
      </c>
      <c r="P27" s="32">
        <v>2066</v>
      </c>
      <c r="Q27" s="29">
        <v>2335</v>
      </c>
      <c r="R27" s="8">
        <v>2181</v>
      </c>
      <c r="S27" s="30">
        <v>1975</v>
      </c>
      <c r="T27" s="24">
        <v>2320</v>
      </c>
      <c r="U27" s="8">
        <v>2270</v>
      </c>
      <c r="V27" s="32">
        <v>2024</v>
      </c>
      <c r="W27" s="29">
        <v>2414</v>
      </c>
      <c r="X27" s="8">
        <v>2220</v>
      </c>
      <c r="Y27" s="30">
        <v>2116</v>
      </c>
    </row>
    <row r="28" spans="1:34" x14ac:dyDescent="0.25">
      <c r="A28" s="21">
        <v>20</v>
      </c>
      <c r="B28" s="29">
        <v>2367</v>
      </c>
      <c r="C28" s="8">
        <v>2275</v>
      </c>
      <c r="D28" s="30">
        <v>2111</v>
      </c>
      <c r="E28" s="29">
        <v>2395</v>
      </c>
      <c r="F28" s="8">
        <v>1999</v>
      </c>
      <c r="G28" s="30">
        <v>2088</v>
      </c>
      <c r="H28" s="24">
        <v>2400</v>
      </c>
      <c r="I28" s="8">
        <v>2279</v>
      </c>
      <c r="J28" s="32">
        <v>2121</v>
      </c>
      <c r="K28" s="29">
        <v>2472</v>
      </c>
      <c r="L28" s="8">
        <v>2375</v>
      </c>
      <c r="M28" s="30">
        <v>2036</v>
      </c>
      <c r="N28" s="24">
        <v>2437</v>
      </c>
      <c r="O28" s="8">
        <v>2373</v>
      </c>
      <c r="P28" s="32">
        <v>2121</v>
      </c>
      <c r="Q28" s="29">
        <v>2481</v>
      </c>
      <c r="R28" s="8">
        <v>2337</v>
      </c>
      <c r="S28" s="30">
        <v>2000</v>
      </c>
      <c r="T28" s="24">
        <v>2429</v>
      </c>
      <c r="U28" s="8">
        <v>2453</v>
      </c>
      <c r="V28" s="32">
        <v>2024</v>
      </c>
      <c r="W28" s="29">
        <v>2488</v>
      </c>
      <c r="X28" s="8">
        <v>2262</v>
      </c>
      <c r="Y28" s="30">
        <v>2100</v>
      </c>
    </row>
    <row r="29" spans="1:34" x14ac:dyDescent="0.25">
      <c r="A29" s="21">
        <v>25</v>
      </c>
      <c r="B29" s="29">
        <v>2465</v>
      </c>
      <c r="C29" s="8">
        <v>2315</v>
      </c>
      <c r="D29" s="30">
        <v>2113</v>
      </c>
      <c r="E29" s="29">
        <v>2523</v>
      </c>
      <c r="F29" s="8">
        <v>2170</v>
      </c>
      <c r="G29" s="30">
        <v>2067</v>
      </c>
      <c r="H29" s="24">
        <v>2408</v>
      </c>
      <c r="I29" s="8">
        <v>2328</v>
      </c>
      <c r="J29" s="32">
        <v>2267</v>
      </c>
      <c r="K29" s="29">
        <v>2529</v>
      </c>
      <c r="L29" s="8">
        <v>2448</v>
      </c>
      <c r="M29" s="30">
        <v>2116</v>
      </c>
      <c r="N29" s="24">
        <v>2510</v>
      </c>
      <c r="O29" s="8">
        <v>2430</v>
      </c>
      <c r="P29" s="32">
        <v>2154</v>
      </c>
      <c r="Q29" s="29">
        <v>2538</v>
      </c>
      <c r="R29" s="8">
        <v>2405</v>
      </c>
      <c r="S29" s="30">
        <v>1992</v>
      </c>
      <c r="T29" s="24">
        <v>2418</v>
      </c>
      <c r="U29" s="8">
        <v>2463</v>
      </c>
      <c r="V29" s="32">
        <v>2154</v>
      </c>
      <c r="W29" s="29">
        <v>2502</v>
      </c>
      <c r="X29" s="8">
        <v>2352</v>
      </c>
      <c r="Y29" s="30">
        <v>2143</v>
      </c>
    </row>
    <row r="30" spans="1:34" x14ac:dyDescent="0.25">
      <c r="A30" s="21">
        <v>30</v>
      </c>
      <c r="B30" s="29">
        <v>2572</v>
      </c>
      <c r="C30" s="8">
        <v>2324</v>
      </c>
      <c r="D30" s="30">
        <v>2099</v>
      </c>
      <c r="E30" s="29">
        <v>2577</v>
      </c>
      <c r="F30" s="8">
        <v>2122</v>
      </c>
      <c r="G30" s="30">
        <v>2204</v>
      </c>
      <c r="H30" s="24">
        <v>2555</v>
      </c>
      <c r="I30" s="8">
        <v>2368</v>
      </c>
      <c r="J30" s="32">
        <v>2266</v>
      </c>
      <c r="K30" s="29">
        <v>2733</v>
      </c>
      <c r="L30" s="8">
        <v>2570</v>
      </c>
      <c r="M30" s="30">
        <v>2171</v>
      </c>
      <c r="N30" s="24">
        <v>2596</v>
      </c>
      <c r="O30" s="8">
        <v>2612</v>
      </c>
      <c r="P30" s="32">
        <v>2176</v>
      </c>
      <c r="Q30" s="29">
        <v>2634</v>
      </c>
      <c r="R30" s="8">
        <v>2500</v>
      </c>
      <c r="S30" s="30">
        <v>2047</v>
      </c>
      <c r="T30" s="24">
        <v>2646</v>
      </c>
      <c r="U30" s="8">
        <v>2558</v>
      </c>
      <c r="V30" s="32">
        <v>2211</v>
      </c>
      <c r="W30" s="29">
        <v>2687</v>
      </c>
      <c r="X30" s="8">
        <v>2505</v>
      </c>
      <c r="Y30" s="30">
        <v>2215</v>
      </c>
    </row>
    <row r="31" spans="1:34" x14ac:dyDescent="0.25">
      <c r="A31" s="21">
        <v>35</v>
      </c>
      <c r="B31" s="29">
        <v>2692</v>
      </c>
      <c r="C31" s="8">
        <v>2457</v>
      </c>
      <c r="D31" s="30">
        <v>2142</v>
      </c>
      <c r="E31" s="29">
        <v>2608</v>
      </c>
      <c r="F31" s="8">
        <v>2247</v>
      </c>
      <c r="G31" s="30">
        <v>2252</v>
      </c>
      <c r="H31" s="24">
        <v>2654</v>
      </c>
      <c r="I31" s="8">
        <v>2489</v>
      </c>
      <c r="J31" s="32">
        <v>2267</v>
      </c>
      <c r="K31" s="29">
        <v>2779</v>
      </c>
      <c r="L31" s="8">
        <v>2573</v>
      </c>
      <c r="M31" s="30">
        <v>2185</v>
      </c>
      <c r="N31" s="24">
        <v>2726</v>
      </c>
      <c r="O31" s="8">
        <v>2673</v>
      </c>
      <c r="P31" s="32">
        <v>2189</v>
      </c>
      <c r="Q31" s="29">
        <v>2787</v>
      </c>
      <c r="R31" s="8">
        <v>2600</v>
      </c>
      <c r="S31" s="30">
        <v>2078</v>
      </c>
      <c r="T31" s="24">
        <v>2667</v>
      </c>
      <c r="U31" s="8">
        <v>2695</v>
      </c>
      <c r="V31" s="32">
        <v>2191</v>
      </c>
      <c r="W31" s="29">
        <v>2770</v>
      </c>
      <c r="X31" s="8">
        <v>2559</v>
      </c>
      <c r="Y31" s="30">
        <v>2226</v>
      </c>
    </row>
    <row r="32" spans="1:34" x14ac:dyDescent="0.25">
      <c r="A32" s="21">
        <v>40</v>
      </c>
      <c r="B32" s="29">
        <v>2651</v>
      </c>
      <c r="C32" s="8">
        <v>2530</v>
      </c>
      <c r="D32" s="30">
        <v>2216</v>
      </c>
      <c r="E32" s="29">
        <v>2771</v>
      </c>
      <c r="F32" s="8">
        <v>2321</v>
      </c>
      <c r="G32" s="30">
        <v>2246</v>
      </c>
      <c r="H32" s="24">
        <v>2782</v>
      </c>
      <c r="I32" s="8">
        <v>2591</v>
      </c>
      <c r="J32" s="32">
        <v>2303</v>
      </c>
      <c r="K32" s="29">
        <v>2857</v>
      </c>
      <c r="L32" s="8">
        <v>2670</v>
      </c>
      <c r="M32" s="30">
        <v>2242</v>
      </c>
      <c r="N32" s="24">
        <v>2838</v>
      </c>
      <c r="O32" s="8">
        <v>2769</v>
      </c>
      <c r="P32" s="32">
        <v>2256</v>
      </c>
      <c r="Q32" s="29">
        <v>2835</v>
      </c>
      <c r="R32" s="8">
        <v>2653</v>
      </c>
      <c r="S32" s="30">
        <v>2089</v>
      </c>
      <c r="T32" s="24">
        <v>2885</v>
      </c>
      <c r="U32" s="8">
        <v>2800</v>
      </c>
      <c r="V32" s="32">
        <v>2206</v>
      </c>
      <c r="W32" s="29">
        <v>2854</v>
      </c>
      <c r="X32" s="8">
        <v>2697</v>
      </c>
      <c r="Y32" s="30">
        <v>2269</v>
      </c>
    </row>
    <row r="33" spans="1:25" x14ac:dyDescent="0.25">
      <c r="A33" s="21">
        <v>45</v>
      </c>
      <c r="B33" s="29">
        <v>2755</v>
      </c>
      <c r="C33" s="8">
        <v>2599</v>
      </c>
      <c r="D33" s="30">
        <v>2213</v>
      </c>
      <c r="E33" s="29">
        <v>2922</v>
      </c>
      <c r="F33" s="8">
        <v>2323</v>
      </c>
      <c r="G33" s="30">
        <v>2273</v>
      </c>
      <c r="H33" s="24">
        <v>2837</v>
      </c>
      <c r="I33" s="8">
        <v>2665</v>
      </c>
      <c r="J33" s="32">
        <v>2423</v>
      </c>
      <c r="K33" s="29">
        <v>2930</v>
      </c>
      <c r="L33" s="8">
        <v>2711</v>
      </c>
      <c r="M33" s="30">
        <v>2343</v>
      </c>
      <c r="N33" s="24">
        <v>2990</v>
      </c>
      <c r="O33" s="8">
        <v>2940</v>
      </c>
      <c r="P33" s="32">
        <v>2234</v>
      </c>
      <c r="Q33" s="29">
        <v>2947</v>
      </c>
      <c r="R33" s="8">
        <v>2670</v>
      </c>
      <c r="S33" s="30">
        <v>2122</v>
      </c>
      <c r="T33" s="24">
        <v>2902</v>
      </c>
      <c r="U33" s="8">
        <v>2841</v>
      </c>
      <c r="V33" s="32">
        <v>2303</v>
      </c>
      <c r="W33" s="29">
        <v>2873</v>
      </c>
      <c r="X33" s="8">
        <v>2702</v>
      </c>
      <c r="Y33" s="30">
        <v>2298</v>
      </c>
    </row>
    <row r="34" spans="1:25" x14ac:dyDescent="0.25">
      <c r="A34" s="21">
        <v>50</v>
      </c>
      <c r="B34" s="29">
        <v>2865</v>
      </c>
      <c r="C34" s="8">
        <v>2614</v>
      </c>
      <c r="D34" s="30">
        <v>2158</v>
      </c>
      <c r="E34" s="29">
        <v>3033</v>
      </c>
      <c r="F34" s="8">
        <v>2451</v>
      </c>
      <c r="G34" s="30">
        <v>2317</v>
      </c>
      <c r="H34" s="24">
        <v>2960</v>
      </c>
      <c r="I34" s="8">
        <v>2735</v>
      </c>
      <c r="J34" s="32">
        <v>2383</v>
      </c>
      <c r="K34" s="29">
        <v>3049</v>
      </c>
      <c r="L34" s="8">
        <v>2871</v>
      </c>
      <c r="M34" s="30">
        <v>2358</v>
      </c>
      <c r="N34" s="24">
        <v>3064</v>
      </c>
      <c r="O34" s="8">
        <v>2986</v>
      </c>
      <c r="P34" s="32">
        <v>2280</v>
      </c>
      <c r="Q34" s="29">
        <v>3116</v>
      </c>
      <c r="R34" s="8">
        <v>2787</v>
      </c>
      <c r="S34" s="30">
        <v>2140</v>
      </c>
      <c r="T34" s="24">
        <v>3040</v>
      </c>
      <c r="U34" s="8">
        <v>2920</v>
      </c>
      <c r="V34" s="32">
        <v>2232</v>
      </c>
      <c r="W34" s="29">
        <v>2994</v>
      </c>
      <c r="X34" s="8">
        <v>2826</v>
      </c>
      <c r="Y34" s="30">
        <v>2314</v>
      </c>
    </row>
    <row r="35" spans="1:25" x14ac:dyDescent="0.25">
      <c r="A35" s="21">
        <v>55</v>
      </c>
      <c r="B35" s="29">
        <v>2884</v>
      </c>
      <c r="C35" s="8">
        <v>2757</v>
      </c>
      <c r="D35" s="30">
        <v>2251</v>
      </c>
      <c r="E35" s="29">
        <v>2954</v>
      </c>
      <c r="F35" s="8">
        <v>2564</v>
      </c>
      <c r="G35" s="30">
        <v>2251</v>
      </c>
      <c r="H35" s="24">
        <v>3059</v>
      </c>
      <c r="I35" s="8">
        <v>2782</v>
      </c>
      <c r="J35" s="32">
        <v>2477</v>
      </c>
      <c r="K35" s="29">
        <v>3142</v>
      </c>
      <c r="L35" s="8">
        <v>2926</v>
      </c>
      <c r="M35" s="30">
        <v>2414</v>
      </c>
      <c r="N35" s="24">
        <v>3099</v>
      </c>
      <c r="O35" s="8">
        <v>3034</v>
      </c>
      <c r="P35" s="32">
        <v>2373</v>
      </c>
      <c r="Q35" s="29">
        <v>3181</v>
      </c>
      <c r="R35" s="8">
        <v>2934</v>
      </c>
      <c r="S35" s="30">
        <v>2233</v>
      </c>
      <c r="T35" s="24">
        <v>3118</v>
      </c>
      <c r="U35" s="8">
        <v>2996</v>
      </c>
      <c r="V35" s="32">
        <v>2288</v>
      </c>
      <c r="W35" s="29">
        <v>3128</v>
      </c>
      <c r="X35" s="8">
        <v>2839</v>
      </c>
      <c r="Y35" s="30">
        <v>2328</v>
      </c>
    </row>
    <row r="36" spans="1:25" x14ac:dyDescent="0.25">
      <c r="A36" s="21">
        <v>60</v>
      </c>
      <c r="B36" s="29">
        <v>3009</v>
      </c>
      <c r="C36" s="8">
        <v>2755</v>
      </c>
      <c r="D36" s="30">
        <v>2294</v>
      </c>
      <c r="E36" s="29">
        <v>3113</v>
      </c>
      <c r="F36" s="8">
        <v>2670</v>
      </c>
      <c r="G36" s="30">
        <v>2413</v>
      </c>
      <c r="H36" s="24">
        <v>3167</v>
      </c>
      <c r="I36" s="8">
        <v>2853</v>
      </c>
      <c r="J36" s="32">
        <v>2515</v>
      </c>
      <c r="K36" s="29">
        <v>3228</v>
      </c>
      <c r="L36" s="8">
        <v>2993</v>
      </c>
      <c r="M36" s="30">
        <v>2401</v>
      </c>
      <c r="N36" s="24">
        <v>3236</v>
      </c>
      <c r="O36" s="8">
        <v>3122</v>
      </c>
      <c r="P36" s="32">
        <v>2463</v>
      </c>
      <c r="Q36" s="29">
        <v>3289</v>
      </c>
      <c r="R36" s="8">
        <v>2979</v>
      </c>
      <c r="S36" s="30">
        <v>2193</v>
      </c>
      <c r="T36" s="24">
        <v>3141</v>
      </c>
      <c r="U36" s="8">
        <v>3109</v>
      </c>
      <c r="V36" s="32">
        <v>2386</v>
      </c>
      <c r="W36" s="29">
        <v>3168</v>
      </c>
      <c r="X36" s="8">
        <v>2912</v>
      </c>
      <c r="Y36" s="30">
        <v>2378</v>
      </c>
    </row>
    <row r="37" spans="1:25" x14ac:dyDescent="0.25">
      <c r="A37" s="58" t="s">
        <v>444</v>
      </c>
      <c r="B37" s="25">
        <f t="shared" ref="B37:Y37" si="3">SLOPE(B24:B36,$A24:$A36)</f>
        <v>15.051648351648355</v>
      </c>
      <c r="C37" s="25">
        <f t="shared" si="3"/>
        <v>11.395604395604392</v>
      </c>
      <c r="D37" s="25">
        <f t="shared" si="3"/>
        <v>4.5065934065934057</v>
      </c>
      <c r="E37" s="25">
        <f t="shared" si="3"/>
        <v>18.248351648351647</v>
      </c>
      <c r="F37" s="25">
        <f t="shared" si="3"/>
        <v>14.205494505494505</v>
      </c>
      <c r="G37" s="25">
        <f t="shared" si="3"/>
        <v>8.5758241758241756</v>
      </c>
      <c r="H37" s="25">
        <f t="shared" si="3"/>
        <v>18.993406593406593</v>
      </c>
      <c r="I37" s="25">
        <f t="shared" si="3"/>
        <v>16.174725274725276</v>
      </c>
      <c r="J37" s="25">
        <f t="shared" si="3"/>
        <v>9.4175824175824179</v>
      </c>
      <c r="K37" s="25">
        <f t="shared" si="3"/>
        <v>19.970329670329669</v>
      </c>
      <c r="L37" s="25">
        <f t="shared" si="3"/>
        <v>16.387912087912085</v>
      </c>
      <c r="M37" s="25">
        <f t="shared" si="3"/>
        <v>8.7967032967032974</v>
      </c>
      <c r="N37" s="25">
        <f t="shared" si="3"/>
        <v>19.763736263736263</v>
      </c>
      <c r="O37" s="25">
        <f t="shared" si="3"/>
        <v>19.146153846153847</v>
      </c>
      <c r="P37" s="25">
        <f t="shared" si="3"/>
        <v>7.9439560439560442</v>
      </c>
      <c r="Q37" s="25">
        <f t="shared" si="3"/>
        <v>20.498901098901097</v>
      </c>
      <c r="R37" s="25">
        <f t="shared" si="3"/>
        <v>16.963736263736262</v>
      </c>
      <c r="S37" s="25">
        <f t="shared" si="3"/>
        <v>6.3670329670329666</v>
      </c>
      <c r="T37" s="25">
        <f t="shared" si="3"/>
        <v>19.685714285714287</v>
      </c>
      <c r="U37" s="25">
        <f t="shared" si="3"/>
        <v>17.917582417582416</v>
      </c>
      <c r="V37" s="25">
        <f t="shared" si="3"/>
        <v>7.3472527472527469</v>
      </c>
      <c r="W37" s="25">
        <f t="shared" si="3"/>
        <v>18.507692307692309</v>
      </c>
      <c r="X37" s="25">
        <f t="shared" si="3"/>
        <v>16.143956043956045</v>
      </c>
      <c r="Y37" s="25">
        <f t="shared" si="3"/>
        <v>7.4868131868131851</v>
      </c>
    </row>
    <row r="38" spans="1:25" x14ac:dyDescent="0.25">
      <c r="A38" s="83" t="s">
        <v>445</v>
      </c>
      <c r="B38" s="25">
        <f t="shared" ref="B38:Y38" si="4">B37-$F$18</f>
        <v>17.599267399267404</v>
      </c>
      <c r="C38" s="25">
        <f t="shared" si="4"/>
        <v>13.94322344322344</v>
      </c>
      <c r="D38" s="25">
        <f t="shared" si="4"/>
        <v>7.0542124542124531</v>
      </c>
      <c r="E38" s="25">
        <f t="shared" si="4"/>
        <v>20.795970695970695</v>
      </c>
      <c r="F38" s="25">
        <f t="shared" si="4"/>
        <v>16.75311355311355</v>
      </c>
      <c r="G38" s="25">
        <f t="shared" si="4"/>
        <v>11.123443223443223</v>
      </c>
      <c r="H38" s="25">
        <f t="shared" si="4"/>
        <v>21.541025641025641</v>
      </c>
      <c r="I38" s="25">
        <f t="shared" si="4"/>
        <v>18.722344322344323</v>
      </c>
      <c r="J38" s="25">
        <f t="shared" si="4"/>
        <v>11.965201465201465</v>
      </c>
      <c r="K38" s="25">
        <f t="shared" si="4"/>
        <v>22.517948717948716</v>
      </c>
      <c r="L38" s="25">
        <f t="shared" si="4"/>
        <v>18.935531135531132</v>
      </c>
      <c r="M38" s="25">
        <f t="shared" si="4"/>
        <v>11.344322344322345</v>
      </c>
      <c r="N38" s="25">
        <f t="shared" si="4"/>
        <v>22.31135531135531</v>
      </c>
      <c r="O38" s="25">
        <f t="shared" si="4"/>
        <v>21.693772893772895</v>
      </c>
      <c r="P38" s="25">
        <f t="shared" si="4"/>
        <v>10.491575091575092</v>
      </c>
      <c r="Q38" s="25">
        <f t="shared" si="4"/>
        <v>23.046520146520145</v>
      </c>
      <c r="R38" s="25">
        <f t="shared" si="4"/>
        <v>19.51135531135531</v>
      </c>
      <c r="S38" s="25">
        <f t="shared" si="4"/>
        <v>8.9146520146520132</v>
      </c>
      <c r="T38" s="25">
        <f t="shared" si="4"/>
        <v>22.233333333333334</v>
      </c>
      <c r="U38" s="25">
        <f t="shared" si="4"/>
        <v>20.465201465201464</v>
      </c>
      <c r="V38" s="25">
        <f t="shared" si="4"/>
        <v>9.8948717948717935</v>
      </c>
      <c r="W38" s="25">
        <f t="shared" si="4"/>
        <v>21.055311355311357</v>
      </c>
      <c r="X38" s="25">
        <f t="shared" si="4"/>
        <v>18.691575091575093</v>
      </c>
      <c r="Y38" s="25">
        <f t="shared" si="4"/>
        <v>10.034432234432233</v>
      </c>
    </row>
    <row r="39" spans="1:25" x14ac:dyDescent="0.25">
      <c r="A39" s="83" t="s">
        <v>446</v>
      </c>
      <c r="B39" s="25">
        <f>B38/$B$19</f>
        <v>0.97993065470120344</v>
      </c>
      <c r="C39" s="25">
        <f>C38/$C$19</f>
        <v>0.831186129792995</v>
      </c>
      <c r="D39" s="25">
        <f>D38/$D$19</f>
        <v>0.74475984221517488</v>
      </c>
      <c r="E39" s="25">
        <f>E38/$B$19</f>
        <v>1.1579237201713233</v>
      </c>
      <c r="F39" s="25">
        <f>F38/$C$19</f>
        <v>0.99868984190759014</v>
      </c>
      <c r="G39" s="25">
        <f>G38/$D$19</f>
        <v>1.1743754350684505</v>
      </c>
      <c r="H39" s="25">
        <f>H38/$B$19</f>
        <v>1.1994085253926166</v>
      </c>
      <c r="I39" s="25">
        <f>I38/$C$19</f>
        <v>1.1160800069875101</v>
      </c>
      <c r="J39" s="25">
        <f>J38/$D$19</f>
        <v>1.2632454172789851</v>
      </c>
      <c r="K39" s="25">
        <f>K38/$B$19</f>
        <v>1.2538037935957573</v>
      </c>
      <c r="L39" s="25">
        <f>L38/$C$19</f>
        <v>1.1287885404838851</v>
      </c>
      <c r="M39" s="25">
        <f>M38/$D$19</f>
        <v>1.1976951040297006</v>
      </c>
      <c r="N39" s="25">
        <f>N38/$B$19</f>
        <v>1.2423006322659593</v>
      </c>
      <c r="O39" s="25">
        <f>O38/$C$19</f>
        <v>1.2932133810813173</v>
      </c>
      <c r="P39" s="25">
        <f>P38/$D$19</f>
        <v>1.1076649392837805</v>
      </c>
      <c r="Q39" s="25">
        <f>Q38/$B$19</f>
        <v>1.2832347542321023</v>
      </c>
      <c r="R39" s="25">
        <f>R38/$C$19</f>
        <v>1.1631146825050223</v>
      </c>
      <c r="S39" s="25">
        <f>S38/$D$19</f>
        <v>0.94117874545595137</v>
      </c>
      <c r="T39" s="25">
        <f>T38/$B$19</f>
        <v>1.2379563532531102</v>
      </c>
      <c r="U39" s="25">
        <f>U38/$C$19</f>
        <v>1.2199755437156083</v>
      </c>
      <c r="V39" s="25">
        <f>V38/$D$19</f>
        <v>1.044667027612344</v>
      </c>
      <c r="W39" s="25">
        <f>W38/$B$19</f>
        <v>1.1723638588619212</v>
      </c>
      <c r="X39" s="25">
        <f>X38/$C$19</f>
        <v>1.1142457856581363</v>
      </c>
      <c r="Y39" s="25">
        <f>Y38/$D$19</f>
        <v>1.0594013458117406</v>
      </c>
    </row>
    <row r="40" spans="1:25" x14ac:dyDescent="0.25">
      <c r="A40" s="83"/>
      <c r="D40" s="16"/>
      <c r="G40" s="16"/>
      <c r="H40" s="16"/>
      <c r="I40" s="16"/>
      <c r="J40" s="16"/>
      <c r="M40" s="16"/>
      <c r="N40" s="16"/>
      <c r="O40" s="16"/>
      <c r="P40" s="16"/>
      <c r="S40" s="16"/>
      <c r="T40" s="16"/>
      <c r="U40" s="16"/>
      <c r="V40" s="16"/>
      <c r="Y40" s="16"/>
    </row>
    <row r="41" spans="1:25" x14ac:dyDescent="0.25">
      <c r="A41" s="83" t="s">
        <v>631</v>
      </c>
    </row>
    <row r="42" spans="1:25" x14ac:dyDescent="0.25">
      <c r="A42" s="19" t="s">
        <v>443</v>
      </c>
      <c r="B42" s="19">
        <v>100</v>
      </c>
      <c r="C42" s="19">
        <v>100</v>
      </c>
      <c r="D42" s="19">
        <v>100</v>
      </c>
      <c r="E42" s="19">
        <v>10</v>
      </c>
      <c r="F42" s="19">
        <v>10</v>
      </c>
      <c r="G42" s="19">
        <v>10</v>
      </c>
      <c r="H42" s="19">
        <v>1</v>
      </c>
      <c r="I42" s="19">
        <v>1</v>
      </c>
      <c r="J42" s="19">
        <v>1</v>
      </c>
      <c r="K42" s="19">
        <v>0.1</v>
      </c>
      <c r="L42" s="19">
        <v>0.1</v>
      </c>
      <c r="M42" s="19">
        <v>0.1</v>
      </c>
      <c r="N42" s="19">
        <v>0.01</v>
      </c>
      <c r="O42" s="19">
        <v>0.01</v>
      </c>
      <c r="P42" s="19">
        <v>0.01</v>
      </c>
      <c r="Q42" s="19">
        <v>1E-3</v>
      </c>
      <c r="R42" s="19">
        <v>1E-3</v>
      </c>
      <c r="S42" s="19">
        <v>1E-3</v>
      </c>
      <c r="T42" s="19">
        <v>1E-4</v>
      </c>
      <c r="U42" s="19">
        <v>1E-4</v>
      </c>
      <c r="V42" s="19">
        <v>1E-4</v>
      </c>
      <c r="W42" s="19">
        <v>1.0000000000000001E-5</v>
      </c>
      <c r="X42" s="19">
        <v>1.0000000000000001E-5</v>
      </c>
      <c r="Y42" s="19">
        <v>1.0000000000000001E-5</v>
      </c>
    </row>
    <row r="43" spans="1:25" x14ac:dyDescent="0.25">
      <c r="A43" s="20" t="s">
        <v>9</v>
      </c>
      <c r="B43" s="27" t="s">
        <v>37</v>
      </c>
      <c r="C43" s="6" t="s">
        <v>38</v>
      </c>
      <c r="D43" s="28" t="s">
        <v>61</v>
      </c>
      <c r="E43" s="27" t="s">
        <v>85</v>
      </c>
      <c r="F43" s="6" t="s">
        <v>86</v>
      </c>
      <c r="G43" s="28" t="s">
        <v>109</v>
      </c>
      <c r="H43" s="23" t="s">
        <v>133</v>
      </c>
      <c r="I43" s="6" t="s">
        <v>134</v>
      </c>
      <c r="J43" s="31" t="s">
        <v>157</v>
      </c>
      <c r="K43" s="27" t="s">
        <v>181</v>
      </c>
      <c r="L43" s="6" t="s">
        <v>182</v>
      </c>
      <c r="M43" s="28" t="s">
        <v>205</v>
      </c>
      <c r="N43" s="23" t="s">
        <v>229</v>
      </c>
      <c r="O43" s="6" t="s">
        <v>230</v>
      </c>
      <c r="P43" s="31" t="s">
        <v>253</v>
      </c>
      <c r="Q43" s="27" t="s">
        <v>277</v>
      </c>
      <c r="R43" s="6" t="s">
        <v>278</v>
      </c>
      <c r="S43" s="28" t="s">
        <v>301</v>
      </c>
      <c r="T43" s="23" t="s">
        <v>325</v>
      </c>
      <c r="U43" s="6" t="s">
        <v>326</v>
      </c>
      <c r="V43" s="31" t="s">
        <v>349</v>
      </c>
      <c r="W43" s="27" t="s">
        <v>373</v>
      </c>
      <c r="X43" s="6" t="s">
        <v>374</v>
      </c>
      <c r="Y43" s="28" t="s">
        <v>397</v>
      </c>
    </row>
    <row r="44" spans="1:25" x14ac:dyDescent="0.25">
      <c r="A44" s="21">
        <v>0</v>
      </c>
      <c r="B44" s="29">
        <v>2021</v>
      </c>
      <c r="C44" s="8">
        <v>2026</v>
      </c>
      <c r="D44" s="30">
        <v>1941</v>
      </c>
      <c r="E44" s="29">
        <v>1968</v>
      </c>
      <c r="F44" s="8">
        <v>1764</v>
      </c>
      <c r="G44" s="30">
        <v>1786</v>
      </c>
      <c r="H44" s="24">
        <v>1845</v>
      </c>
      <c r="I44" s="8">
        <v>1827</v>
      </c>
      <c r="J44" s="32">
        <v>1952</v>
      </c>
      <c r="K44" s="29">
        <v>2006</v>
      </c>
      <c r="L44" s="8">
        <v>1944</v>
      </c>
      <c r="M44" s="30">
        <v>1818</v>
      </c>
      <c r="N44" s="24">
        <v>2035</v>
      </c>
      <c r="O44" s="8">
        <v>1907</v>
      </c>
      <c r="P44" s="32">
        <v>2025</v>
      </c>
      <c r="Q44" s="29">
        <v>1849</v>
      </c>
      <c r="R44" s="8">
        <v>1874</v>
      </c>
      <c r="S44" s="30">
        <v>1917</v>
      </c>
      <c r="T44" s="24">
        <v>1953</v>
      </c>
      <c r="U44" s="8">
        <v>1974</v>
      </c>
      <c r="V44" s="32">
        <v>1687</v>
      </c>
      <c r="W44" s="29">
        <v>2096</v>
      </c>
      <c r="X44" s="8">
        <v>2013</v>
      </c>
      <c r="Y44" s="30">
        <v>1977</v>
      </c>
    </row>
    <row r="45" spans="1:25" x14ac:dyDescent="0.25">
      <c r="A45" s="21">
        <v>5</v>
      </c>
      <c r="B45" s="29">
        <v>2089</v>
      </c>
      <c r="C45" s="8">
        <v>2109</v>
      </c>
      <c r="D45" s="30">
        <v>2046</v>
      </c>
      <c r="E45" s="29">
        <v>2068</v>
      </c>
      <c r="F45" s="8">
        <v>1911</v>
      </c>
      <c r="G45" s="30">
        <v>1909</v>
      </c>
      <c r="H45" s="24">
        <v>2069</v>
      </c>
      <c r="I45" s="8">
        <v>1875</v>
      </c>
      <c r="J45" s="32">
        <v>2117</v>
      </c>
      <c r="K45" s="29">
        <v>2091</v>
      </c>
      <c r="L45" s="8">
        <v>2063</v>
      </c>
      <c r="M45" s="30">
        <v>1955</v>
      </c>
      <c r="N45" s="24">
        <v>2146</v>
      </c>
      <c r="O45" s="8">
        <v>2014</v>
      </c>
      <c r="P45" s="32">
        <v>2115</v>
      </c>
      <c r="Q45" s="29">
        <v>2170</v>
      </c>
      <c r="R45" s="8">
        <v>1922</v>
      </c>
      <c r="S45" s="30">
        <v>1954</v>
      </c>
      <c r="T45" s="24">
        <v>2043</v>
      </c>
      <c r="U45" s="8">
        <v>2023</v>
      </c>
      <c r="V45" s="32">
        <v>1768</v>
      </c>
      <c r="W45" s="29">
        <v>2089</v>
      </c>
      <c r="X45" s="8">
        <v>2049</v>
      </c>
      <c r="Y45" s="30">
        <v>1943</v>
      </c>
    </row>
    <row r="46" spans="1:25" x14ac:dyDescent="0.25">
      <c r="A46" s="21">
        <v>10</v>
      </c>
      <c r="B46" s="29">
        <v>2168</v>
      </c>
      <c r="C46" s="8">
        <v>2098</v>
      </c>
      <c r="D46" s="30">
        <v>2063</v>
      </c>
      <c r="E46" s="29">
        <v>2238</v>
      </c>
      <c r="F46" s="8">
        <v>1990</v>
      </c>
      <c r="G46" s="30">
        <v>1904</v>
      </c>
      <c r="H46" s="24">
        <v>2184</v>
      </c>
      <c r="I46" s="8">
        <v>1998</v>
      </c>
      <c r="J46" s="32">
        <v>2153</v>
      </c>
      <c r="K46" s="29">
        <v>2223</v>
      </c>
      <c r="L46" s="8">
        <v>2196</v>
      </c>
      <c r="M46" s="30">
        <v>1927</v>
      </c>
      <c r="N46" s="24">
        <v>2227</v>
      </c>
      <c r="O46" s="8">
        <v>2157</v>
      </c>
      <c r="P46" s="32">
        <v>2153</v>
      </c>
      <c r="Q46" s="29">
        <v>2091</v>
      </c>
      <c r="R46" s="8">
        <v>2090</v>
      </c>
      <c r="S46" s="30">
        <v>2042</v>
      </c>
      <c r="T46" s="24">
        <v>2102</v>
      </c>
      <c r="U46" s="8">
        <v>2077</v>
      </c>
      <c r="V46" s="32">
        <v>1865</v>
      </c>
      <c r="W46" s="29">
        <v>2174</v>
      </c>
      <c r="X46" s="8">
        <v>2150</v>
      </c>
      <c r="Y46" s="30">
        <v>2021</v>
      </c>
    </row>
    <row r="47" spans="1:25" x14ac:dyDescent="0.25">
      <c r="A47" s="21">
        <v>15</v>
      </c>
      <c r="B47" s="29">
        <v>2205</v>
      </c>
      <c r="C47" s="8">
        <v>2196</v>
      </c>
      <c r="D47" s="30">
        <v>2011</v>
      </c>
      <c r="E47" s="29">
        <v>2310</v>
      </c>
      <c r="F47" s="8">
        <v>2013</v>
      </c>
      <c r="G47" s="30">
        <v>1975</v>
      </c>
      <c r="H47" s="24">
        <v>2294</v>
      </c>
      <c r="I47" s="8">
        <v>2051</v>
      </c>
      <c r="J47" s="32">
        <v>2249</v>
      </c>
      <c r="K47" s="29">
        <v>2279</v>
      </c>
      <c r="L47" s="8">
        <v>2247</v>
      </c>
      <c r="M47" s="30">
        <v>1976</v>
      </c>
      <c r="N47" s="24">
        <v>2343</v>
      </c>
      <c r="O47" s="8">
        <v>2289</v>
      </c>
      <c r="P47" s="32">
        <v>2161</v>
      </c>
      <c r="Q47" s="29">
        <v>2210</v>
      </c>
      <c r="R47" s="8">
        <v>2088</v>
      </c>
      <c r="S47" s="30">
        <v>2101</v>
      </c>
      <c r="T47" s="24">
        <v>2292</v>
      </c>
      <c r="U47" s="8">
        <v>2225</v>
      </c>
      <c r="V47" s="32">
        <v>1870</v>
      </c>
      <c r="W47" s="29">
        <v>2332</v>
      </c>
      <c r="X47" s="8">
        <v>2219</v>
      </c>
      <c r="Y47" s="30">
        <v>2091</v>
      </c>
    </row>
    <row r="48" spans="1:25" x14ac:dyDescent="0.25">
      <c r="A48" s="21">
        <v>20</v>
      </c>
      <c r="B48" s="29">
        <v>2271</v>
      </c>
      <c r="C48" s="8">
        <v>2242</v>
      </c>
      <c r="D48" s="30">
        <v>2048</v>
      </c>
      <c r="E48" s="29">
        <v>2332</v>
      </c>
      <c r="F48" s="8">
        <v>2131</v>
      </c>
      <c r="G48" s="30">
        <v>2064</v>
      </c>
      <c r="H48" s="24">
        <v>2343</v>
      </c>
      <c r="I48" s="8">
        <v>2163</v>
      </c>
      <c r="J48" s="32">
        <v>2319</v>
      </c>
      <c r="K48" s="29">
        <v>2450</v>
      </c>
      <c r="L48" s="8">
        <v>2351</v>
      </c>
      <c r="M48" s="30">
        <v>2028</v>
      </c>
      <c r="N48" s="24">
        <v>2450</v>
      </c>
      <c r="O48" s="8">
        <v>2297</v>
      </c>
      <c r="P48" s="32">
        <v>2240</v>
      </c>
      <c r="Q48" s="29">
        <v>2303</v>
      </c>
      <c r="R48" s="8">
        <v>2197</v>
      </c>
      <c r="S48" s="30">
        <v>2139</v>
      </c>
      <c r="T48" s="24">
        <v>2369</v>
      </c>
      <c r="U48" s="8">
        <v>2337</v>
      </c>
      <c r="V48" s="32">
        <v>1967</v>
      </c>
      <c r="W48" s="29">
        <v>2394</v>
      </c>
      <c r="X48" s="8">
        <v>2335</v>
      </c>
      <c r="Y48" s="30">
        <v>2097</v>
      </c>
    </row>
    <row r="49" spans="1:25" x14ac:dyDescent="0.25">
      <c r="A49" s="21">
        <v>25</v>
      </c>
      <c r="B49" s="29">
        <v>2433</v>
      </c>
      <c r="C49" s="8">
        <v>2316</v>
      </c>
      <c r="D49" s="30">
        <v>2129</v>
      </c>
      <c r="E49" s="29">
        <v>2406</v>
      </c>
      <c r="F49" s="8">
        <v>2201</v>
      </c>
      <c r="G49" s="30">
        <v>2090</v>
      </c>
      <c r="H49" s="24">
        <v>2459</v>
      </c>
      <c r="I49" s="8">
        <v>2270</v>
      </c>
      <c r="J49" s="32">
        <v>2322</v>
      </c>
      <c r="K49" s="29">
        <v>2498</v>
      </c>
      <c r="L49" s="8">
        <v>2460</v>
      </c>
      <c r="M49" s="30">
        <v>2064</v>
      </c>
      <c r="N49" s="24">
        <v>2495</v>
      </c>
      <c r="O49" s="8">
        <v>2421</v>
      </c>
      <c r="P49" s="32">
        <v>2336</v>
      </c>
      <c r="Q49" s="29">
        <v>2345</v>
      </c>
      <c r="R49" s="8">
        <v>2261</v>
      </c>
      <c r="S49" s="30">
        <v>2194</v>
      </c>
      <c r="T49" s="24">
        <v>2361</v>
      </c>
      <c r="U49" s="8">
        <v>2359</v>
      </c>
      <c r="V49" s="32">
        <v>1902</v>
      </c>
      <c r="W49" s="29">
        <v>2465</v>
      </c>
      <c r="X49" s="8">
        <v>2379</v>
      </c>
      <c r="Y49" s="30">
        <v>2186</v>
      </c>
    </row>
    <row r="50" spans="1:25" x14ac:dyDescent="0.25">
      <c r="A50" s="21">
        <v>30</v>
      </c>
      <c r="B50" s="29">
        <v>2438</v>
      </c>
      <c r="C50" s="8">
        <v>2326</v>
      </c>
      <c r="D50" s="30">
        <v>2105</v>
      </c>
      <c r="E50" s="29">
        <v>2512</v>
      </c>
      <c r="F50" s="8">
        <v>2245</v>
      </c>
      <c r="G50" s="30">
        <v>2033</v>
      </c>
      <c r="H50" s="24">
        <v>2564</v>
      </c>
      <c r="I50" s="8">
        <v>2416</v>
      </c>
      <c r="J50" s="32">
        <v>2293</v>
      </c>
      <c r="K50" s="29">
        <v>2597</v>
      </c>
      <c r="L50" s="8">
        <v>2552</v>
      </c>
      <c r="M50" s="30">
        <v>2138</v>
      </c>
      <c r="N50" s="24">
        <v>2650</v>
      </c>
      <c r="O50" s="8">
        <v>2534</v>
      </c>
      <c r="P50" s="32">
        <v>2297</v>
      </c>
      <c r="Q50" s="29">
        <v>2586</v>
      </c>
      <c r="R50" s="8">
        <v>2381</v>
      </c>
      <c r="S50" s="30">
        <v>2254</v>
      </c>
      <c r="T50" s="24">
        <v>2433</v>
      </c>
      <c r="U50" s="8">
        <v>2509</v>
      </c>
      <c r="V50" s="32">
        <v>2014</v>
      </c>
      <c r="W50" s="29">
        <v>2530</v>
      </c>
      <c r="X50" s="8">
        <v>2519</v>
      </c>
      <c r="Y50" s="30">
        <v>2167</v>
      </c>
    </row>
    <row r="51" spans="1:25" x14ac:dyDescent="0.25">
      <c r="A51" s="21">
        <v>35</v>
      </c>
      <c r="B51" s="29">
        <v>2529</v>
      </c>
      <c r="C51" s="8">
        <v>2463</v>
      </c>
      <c r="D51" s="30">
        <v>2109</v>
      </c>
      <c r="E51" s="29">
        <v>2656</v>
      </c>
      <c r="F51" s="8">
        <v>2288</v>
      </c>
      <c r="G51" s="30">
        <v>2144</v>
      </c>
      <c r="H51" s="24">
        <v>2668</v>
      </c>
      <c r="I51" s="8">
        <v>2451</v>
      </c>
      <c r="J51" s="32">
        <v>2369</v>
      </c>
      <c r="K51" s="29">
        <v>2647</v>
      </c>
      <c r="L51" s="8">
        <v>2658</v>
      </c>
      <c r="M51" s="30">
        <v>2101</v>
      </c>
      <c r="N51" s="24">
        <v>2664</v>
      </c>
      <c r="O51" s="8">
        <v>2650</v>
      </c>
      <c r="P51" s="32">
        <v>2296</v>
      </c>
      <c r="Q51" s="29">
        <v>2573</v>
      </c>
      <c r="R51" s="8">
        <v>2468</v>
      </c>
      <c r="S51" s="30">
        <v>2321</v>
      </c>
      <c r="T51" s="24">
        <v>2628</v>
      </c>
      <c r="U51" s="8">
        <v>2631</v>
      </c>
      <c r="V51" s="32">
        <v>1992</v>
      </c>
      <c r="W51" s="29">
        <v>2680</v>
      </c>
      <c r="X51" s="8">
        <v>2561</v>
      </c>
      <c r="Y51" s="30">
        <v>2205</v>
      </c>
    </row>
    <row r="52" spans="1:25" x14ac:dyDescent="0.25">
      <c r="A52" s="21">
        <v>40</v>
      </c>
      <c r="B52" s="29">
        <v>2612</v>
      </c>
      <c r="C52" s="8">
        <v>2509</v>
      </c>
      <c r="D52" s="30">
        <v>2179</v>
      </c>
      <c r="E52" s="29">
        <v>2771</v>
      </c>
      <c r="F52" s="8">
        <v>2340</v>
      </c>
      <c r="G52" s="30">
        <v>2182</v>
      </c>
      <c r="H52" s="24">
        <v>2701</v>
      </c>
      <c r="I52" s="8">
        <v>2537</v>
      </c>
      <c r="J52" s="32">
        <v>2443</v>
      </c>
      <c r="K52" s="29">
        <v>2774</v>
      </c>
      <c r="L52" s="8">
        <v>2689</v>
      </c>
      <c r="M52" s="30">
        <v>2123</v>
      </c>
      <c r="N52" s="24">
        <v>2816</v>
      </c>
      <c r="O52" s="8">
        <v>2704</v>
      </c>
      <c r="P52" s="32">
        <v>2341</v>
      </c>
      <c r="Q52" s="29">
        <v>2706</v>
      </c>
      <c r="R52" s="8">
        <v>2509</v>
      </c>
      <c r="S52" s="30">
        <v>2282</v>
      </c>
      <c r="T52" s="24">
        <v>2676</v>
      </c>
      <c r="U52" s="8">
        <v>2726</v>
      </c>
      <c r="V52" s="32">
        <v>2006</v>
      </c>
      <c r="W52" s="29">
        <v>2710</v>
      </c>
      <c r="X52" s="8">
        <v>2698</v>
      </c>
      <c r="Y52" s="30">
        <v>2255</v>
      </c>
    </row>
    <row r="53" spans="1:25" x14ac:dyDescent="0.25">
      <c r="A53" s="21">
        <v>45</v>
      </c>
      <c r="B53" s="29">
        <v>2700</v>
      </c>
      <c r="C53" s="8">
        <v>2602</v>
      </c>
      <c r="D53" s="30">
        <v>2293</v>
      </c>
      <c r="E53" s="29">
        <v>2852</v>
      </c>
      <c r="F53" s="8">
        <v>2477</v>
      </c>
      <c r="G53" s="30">
        <v>2159</v>
      </c>
      <c r="H53" s="24">
        <v>2846</v>
      </c>
      <c r="I53" s="8">
        <v>2607</v>
      </c>
      <c r="J53" s="32">
        <v>2457</v>
      </c>
      <c r="K53" s="29">
        <v>2818</v>
      </c>
      <c r="L53" s="8">
        <v>2763</v>
      </c>
      <c r="M53" s="30">
        <v>2214</v>
      </c>
      <c r="N53" s="24">
        <v>2943</v>
      </c>
      <c r="O53" s="8">
        <v>2794</v>
      </c>
      <c r="P53" s="32">
        <v>2350</v>
      </c>
      <c r="Q53" s="29">
        <v>2749</v>
      </c>
      <c r="R53" s="8">
        <v>2621</v>
      </c>
      <c r="S53" s="30">
        <v>2285</v>
      </c>
      <c r="T53" s="24">
        <v>2771</v>
      </c>
      <c r="U53" s="8">
        <v>2812</v>
      </c>
      <c r="V53" s="32">
        <v>2109</v>
      </c>
      <c r="W53" s="29">
        <v>2794</v>
      </c>
      <c r="X53" s="8">
        <v>2735</v>
      </c>
      <c r="Y53" s="30">
        <v>2356</v>
      </c>
    </row>
    <row r="54" spans="1:25" x14ac:dyDescent="0.25">
      <c r="A54" s="21">
        <v>50</v>
      </c>
      <c r="B54" s="29">
        <v>2773</v>
      </c>
      <c r="C54" s="8">
        <v>2618</v>
      </c>
      <c r="D54" s="30">
        <v>2270</v>
      </c>
      <c r="E54" s="29">
        <v>2873</v>
      </c>
      <c r="F54" s="8">
        <v>2546</v>
      </c>
      <c r="G54" s="30">
        <v>2159</v>
      </c>
      <c r="H54" s="24">
        <v>2959</v>
      </c>
      <c r="I54" s="8">
        <v>2662</v>
      </c>
      <c r="J54" s="32">
        <v>2547</v>
      </c>
      <c r="K54" s="29">
        <v>2844</v>
      </c>
      <c r="L54" s="8">
        <v>2884</v>
      </c>
      <c r="M54" s="30">
        <v>2221</v>
      </c>
      <c r="N54" s="24">
        <v>3005</v>
      </c>
      <c r="O54" s="8">
        <v>2925</v>
      </c>
      <c r="P54" s="32">
        <v>2389</v>
      </c>
      <c r="Q54" s="29">
        <v>2771</v>
      </c>
      <c r="R54" s="8">
        <v>2675</v>
      </c>
      <c r="S54" s="30">
        <v>2355</v>
      </c>
      <c r="T54" s="24">
        <v>2890</v>
      </c>
      <c r="U54" s="8">
        <v>2852</v>
      </c>
      <c r="V54" s="32">
        <v>2119</v>
      </c>
      <c r="W54" s="29">
        <v>2838</v>
      </c>
      <c r="X54" s="8">
        <v>2716</v>
      </c>
      <c r="Y54" s="30">
        <v>2301</v>
      </c>
    </row>
    <row r="55" spans="1:25" x14ac:dyDescent="0.25">
      <c r="A55" s="21">
        <v>55</v>
      </c>
      <c r="B55" s="29">
        <v>2885</v>
      </c>
      <c r="C55" s="8">
        <v>2681</v>
      </c>
      <c r="D55" s="30">
        <v>2312</v>
      </c>
      <c r="E55" s="29">
        <v>2943</v>
      </c>
      <c r="F55" s="8">
        <v>2571</v>
      </c>
      <c r="G55" s="30">
        <v>2166</v>
      </c>
      <c r="H55" s="24">
        <v>2954</v>
      </c>
      <c r="I55" s="8">
        <v>2726</v>
      </c>
      <c r="J55" s="32">
        <v>2517</v>
      </c>
      <c r="K55" s="29">
        <v>3087</v>
      </c>
      <c r="L55" s="8">
        <v>2941</v>
      </c>
      <c r="M55" s="30">
        <v>2317</v>
      </c>
      <c r="N55" s="24">
        <v>3059</v>
      </c>
      <c r="O55" s="8">
        <v>2977</v>
      </c>
      <c r="P55" s="32">
        <v>2471</v>
      </c>
      <c r="Q55" s="29">
        <v>2905</v>
      </c>
      <c r="R55" s="8">
        <v>2731</v>
      </c>
      <c r="S55" s="30">
        <v>2402</v>
      </c>
      <c r="T55" s="24">
        <v>2973</v>
      </c>
      <c r="U55" s="8">
        <v>2975</v>
      </c>
      <c r="V55" s="32">
        <v>2154</v>
      </c>
      <c r="W55" s="29">
        <v>3025</v>
      </c>
      <c r="X55" s="8">
        <v>2821</v>
      </c>
      <c r="Y55" s="30">
        <v>2373</v>
      </c>
    </row>
    <row r="56" spans="1:25" x14ac:dyDescent="0.25">
      <c r="A56" s="21">
        <v>60</v>
      </c>
      <c r="B56" s="29">
        <v>2982</v>
      </c>
      <c r="C56" s="8">
        <v>2820</v>
      </c>
      <c r="D56" s="30">
        <v>2335</v>
      </c>
      <c r="E56" s="29">
        <v>3041</v>
      </c>
      <c r="F56" s="8">
        <v>2685</v>
      </c>
      <c r="G56" s="30">
        <v>2291</v>
      </c>
      <c r="H56" s="24">
        <v>3036</v>
      </c>
      <c r="I56" s="8">
        <v>2808</v>
      </c>
      <c r="J56" s="32">
        <v>2541</v>
      </c>
      <c r="K56" s="29">
        <v>3212</v>
      </c>
      <c r="L56" s="8">
        <v>3049</v>
      </c>
      <c r="M56" s="30">
        <v>2308</v>
      </c>
      <c r="N56" s="24">
        <v>3232</v>
      </c>
      <c r="O56" s="8">
        <v>3071</v>
      </c>
      <c r="P56" s="32">
        <v>2424</v>
      </c>
      <c r="Q56" s="29">
        <v>3032</v>
      </c>
      <c r="R56" s="8">
        <v>2813</v>
      </c>
      <c r="S56" s="30">
        <v>2416</v>
      </c>
      <c r="T56" s="24">
        <v>2993</v>
      </c>
      <c r="U56" s="8">
        <v>3147</v>
      </c>
      <c r="V56" s="32">
        <v>2159</v>
      </c>
      <c r="W56" s="29">
        <v>2975</v>
      </c>
      <c r="X56" s="8">
        <v>2979</v>
      </c>
      <c r="Y56" s="30">
        <v>2423</v>
      </c>
    </row>
    <row r="57" spans="1:25" x14ac:dyDescent="0.25">
      <c r="A57" s="58" t="s">
        <v>444</v>
      </c>
      <c r="B57" s="25">
        <f t="shared" ref="B57:Y57" si="5">SLOPE(B44:B56,$A44:$A56)</f>
        <v>15.856043956043957</v>
      </c>
      <c r="C57" s="25">
        <f t="shared" si="5"/>
        <v>12.750549450549451</v>
      </c>
      <c r="D57" s="25">
        <f t="shared" si="5"/>
        <v>6.164835164835166</v>
      </c>
      <c r="E57" s="25">
        <f t="shared" si="5"/>
        <v>17.7</v>
      </c>
      <c r="F57" s="25">
        <f t="shared" si="5"/>
        <v>14.227472527472527</v>
      </c>
      <c r="G57" s="25">
        <f t="shared" si="5"/>
        <v>6.7879120879120896</v>
      </c>
      <c r="H57" s="25">
        <f t="shared" si="5"/>
        <v>18.958241758241758</v>
      </c>
      <c r="I57" s="25">
        <f t="shared" si="5"/>
        <v>16.916483516483517</v>
      </c>
      <c r="J57" s="25">
        <f t="shared" si="5"/>
        <v>8.8230769230769237</v>
      </c>
      <c r="K57" s="25">
        <f t="shared" si="5"/>
        <v>18.806593406593407</v>
      </c>
      <c r="L57" s="25">
        <f t="shared" si="5"/>
        <v>17.795604395604396</v>
      </c>
      <c r="M57" s="25">
        <f t="shared" si="5"/>
        <v>7.546153846153846</v>
      </c>
      <c r="N57" s="25">
        <f t="shared" si="5"/>
        <v>19.296703296703296</v>
      </c>
      <c r="O57" s="25">
        <f t="shared" si="5"/>
        <v>19.152747252747254</v>
      </c>
      <c r="P57" s="25">
        <f t="shared" si="5"/>
        <v>6.4252747252747255</v>
      </c>
      <c r="Q57" s="25">
        <f t="shared" si="5"/>
        <v>17.740659340659342</v>
      </c>
      <c r="R57" s="25">
        <f t="shared" si="5"/>
        <v>15.878021978021978</v>
      </c>
      <c r="S57" s="25">
        <f t="shared" si="5"/>
        <v>8.1879120879120872</v>
      </c>
      <c r="T57" s="25">
        <f t="shared" si="5"/>
        <v>17.978021978021978</v>
      </c>
      <c r="U57" s="25">
        <f t="shared" si="5"/>
        <v>19.460439560439561</v>
      </c>
      <c r="V57" s="25">
        <f t="shared" si="5"/>
        <v>7.3219780219780217</v>
      </c>
      <c r="W57" s="25">
        <f t="shared" si="5"/>
        <v>16.310989010989012</v>
      </c>
      <c r="X57" s="25">
        <f t="shared" si="5"/>
        <v>15.797802197802199</v>
      </c>
      <c r="Y57" s="25">
        <f t="shared" si="5"/>
        <v>7.7758241758241757</v>
      </c>
    </row>
    <row r="58" spans="1:25" x14ac:dyDescent="0.25">
      <c r="A58" s="83" t="s">
        <v>445</v>
      </c>
      <c r="B58" s="25">
        <f t="shared" ref="B58:Y58" si="6">B57-$F$18</f>
        <v>18.403663003663006</v>
      </c>
      <c r="C58" s="25">
        <f t="shared" si="6"/>
        <v>15.298168498168499</v>
      </c>
      <c r="D58" s="25">
        <f t="shared" si="6"/>
        <v>8.7124542124542135</v>
      </c>
      <c r="E58" s="25">
        <f t="shared" si="6"/>
        <v>20.247619047619047</v>
      </c>
      <c r="F58" s="25">
        <f t="shared" si="6"/>
        <v>16.775091575091572</v>
      </c>
      <c r="G58" s="25">
        <f t="shared" si="6"/>
        <v>9.3355311355311379</v>
      </c>
      <c r="H58" s="25">
        <f t="shared" si="6"/>
        <v>21.505860805860806</v>
      </c>
      <c r="I58" s="25">
        <f t="shared" si="6"/>
        <v>19.464102564102564</v>
      </c>
      <c r="J58" s="25">
        <f t="shared" si="6"/>
        <v>11.370695970695971</v>
      </c>
      <c r="K58" s="25">
        <f t="shared" si="6"/>
        <v>21.354212454212455</v>
      </c>
      <c r="L58" s="25">
        <f t="shared" si="6"/>
        <v>20.343223443223444</v>
      </c>
      <c r="M58" s="25">
        <f t="shared" si="6"/>
        <v>10.093772893772893</v>
      </c>
      <c r="N58" s="25">
        <f t="shared" si="6"/>
        <v>21.844322344322343</v>
      </c>
      <c r="O58" s="25">
        <f t="shared" si="6"/>
        <v>21.700366300366301</v>
      </c>
      <c r="P58" s="25">
        <f t="shared" si="6"/>
        <v>8.972893772893773</v>
      </c>
      <c r="Q58" s="25">
        <f t="shared" si="6"/>
        <v>20.288278388278389</v>
      </c>
      <c r="R58" s="25">
        <f t="shared" si="6"/>
        <v>18.425641025641028</v>
      </c>
      <c r="S58" s="25">
        <f t="shared" si="6"/>
        <v>10.735531135531135</v>
      </c>
      <c r="T58" s="25">
        <f t="shared" si="6"/>
        <v>20.525641025641026</v>
      </c>
      <c r="U58" s="25">
        <f t="shared" si="6"/>
        <v>22.008058608058608</v>
      </c>
      <c r="V58" s="25">
        <f t="shared" si="6"/>
        <v>9.8695970695970701</v>
      </c>
      <c r="W58" s="25">
        <f t="shared" si="6"/>
        <v>18.858608058608059</v>
      </c>
      <c r="X58" s="25">
        <f t="shared" si="6"/>
        <v>18.345421245421246</v>
      </c>
      <c r="Y58" s="25">
        <f t="shared" si="6"/>
        <v>10.323443223443224</v>
      </c>
    </row>
    <row r="59" spans="1:25" x14ac:dyDescent="0.25">
      <c r="A59" s="83" t="s">
        <v>446</v>
      </c>
      <c r="B59" s="25">
        <f>B58/$B$19</f>
        <v>1.0247195594533958</v>
      </c>
      <c r="C59" s="25">
        <f>C58/$C$19</f>
        <v>0.91195737619006045</v>
      </c>
      <c r="D59" s="25">
        <f>D58/$D$19</f>
        <v>0.91983138680485721</v>
      </c>
      <c r="E59" s="25">
        <f>E58/$B$19</f>
        <v>1.1273913930246784</v>
      </c>
      <c r="F59" s="25">
        <f>F58/$C$19</f>
        <v>1</v>
      </c>
      <c r="G59" s="25">
        <f>G58/$D$19</f>
        <v>0.98561373656121898</v>
      </c>
      <c r="H59" s="25">
        <f>H58/$B$19</f>
        <v>1.1974505404854168</v>
      </c>
      <c r="I59" s="25">
        <f>I58/$C$19</f>
        <v>1.1602978426063413</v>
      </c>
      <c r="J59" s="25">
        <f>J58/$D$19</f>
        <v>1.2004795421146259</v>
      </c>
      <c r="K59" s="25">
        <f>K58/$B$19</f>
        <v>1.1890067305731182</v>
      </c>
      <c r="L59" s="25">
        <f>L58/$C$19</f>
        <v>1.212704166302734</v>
      </c>
      <c r="M59" s="25">
        <f>M58/$D$19</f>
        <v>1.065666331502823</v>
      </c>
      <c r="N59" s="25">
        <f>N58/$B$19</f>
        <v>1.2162961452172136</v>
      </c>
      <c r="O59" s="25">
        <f>O58/$C$19</f>
        <v>1.2936064285090403</v>
      </c>
      <c r="P59" s="25">
        <f>P58/$D$19</f>
        <v>0.94732771289349504</v>
      </c>
      <c r="Q59" s="25">
        <f>Q58/$B$19</f>
        <v>1.1296553130736282</v>
      </c>
      <c r="R59" s="25">
        <f>R58/$C$19</f>
        <v>1.0983928727399777</v>
      </c>
      <c r="S59" s="25">
        <f>S58/$D$19</f>
        <v>1.1334209915693398</v>
      </c>
      <c r="T59" s="25">
        <f>T58/$B$19</f>
        <v>1.142871711197226</v>
      </c>
      <c r="U59" s="25">
        <f>U58/$C$19</f>
        <v>1.3119486418027777</v>
      </c>
      <c r="V59" s="25">
        <f>V58/$D$19</f>
        <v>1.0419986077809573</v>
      </c>
      <c r="W59" s="25">
        <f>W58/$B$19</f>
        <v>1.0500509891902914</v>
      </c>
      <c r="X59" s="25">
        <f>X58/$C$19</f>
        <v>1.0936107957026817</v>
      </c>
      <c r="Y59" s="25">
        <f>Y58/$D$19</f>
        <v>1.0899141464923814</v>
      </c>
    </row>
    <row r="60" spans="1:25" x14ac:dyDescent="0.25">
      <c r="A60" s="83"/>
      <c r="D60" s="16"/>
      <c r="G60" s="16"/>
      <c r="H60" s="16"/>
      <c r="I60" s="16"/>
      <c r="J60" s="16"/>
      <c r="M60" s="16"/>
      <c r="N60" s="16"/>
      <c r="O60" s="16"/>
      <c r="P60" s="16"/>
      <c r="S60" s="16"/>
      <c r="T60" s="16"/>
      <c r="U60" s="16"/>
      <c r="V60" s="16"/>
      <c r="Y60" s="16"/>
    </row>
    <row r="61" spans="1:25" x14ac:dyDescent="0.25">
      <c r="A61" s="83" t="s">
        <v>632</v>
      </c>
    </row>
    <row r="62" spans="1:25" x14ac:dyDescent="0.25">
      <c r="A62" s="19" t="s">
        <v>443</v>
      </c>
      <c r="B62" s="19">
        <v>100</v>
      </c>
      <c r="C62" s="19">
        <v>100</v>
      </c>
      <c r="D62" s="19">
        <v>100</v>
      </c>
      <c r="E62" s="19">
        <v>10</v>
      </c>
      <c r="F62" s="19">
        <v>10</v>
      </c>
      <c r="G62" s="19">
        <v>10</v>
      </c>
      <c r="H62" s="19">
        <v>1</v>
      </c>
      <c r="I62" s="19">
        <v>1</v>
      </c>
      <c r="J62" s="19">
        <v>1</v>
      </c>
      <c r="K62" s="19">
        <v>0.1</v>
      </c>
      <c r="L62" s="19">
        <v>0.1</v>
      </c>
      <c r="M62" s="19">
        <v>0.1</v>
      </c>
      <c r="N62" s="19">
        <v>0.01</v>
      </c>
      <c r="O62" s="19">
        <v>0.01</v>
      </c>
      <c r="P62" s="19">
        <v>0.01</v>
      </c>
      <c r="Q62" s="19">
        <v>1E-3</v>
      </c>
      <c r="R62" s="19">
        <v>1E-3</v>
      </c>
      <c r="S62" s="19">
        <v>1E-3</v>
      </c>
      <c r="T62" s="19">
        <v>1E-4</v>
      </c>
      <c r="U62" s="19">
        <v>1E-4</v>
      </c>
      <c r="V62" s="19">
        <v>1E-4</v>
      </c>
      <c r="W62" s="19">
        <v>1.0000000000000001E-5</v>
      </c>
      <c r="X62" s="19">
        <v>1.0000000000000001E-5</v>
      </c>
      <c r="Y62" s="19">
        <v>1.0000000000000001E-5</v>
      </c>
    </row>
    <row r="63" spans="1:25" x14ac:dyDescent="0.25">
      <c r="A63" s="20" t="s">
        <v>9</v>
      </c>
      <c r="B63" s="27" t="s">
        <v>39</v>
      </c>
      <c r="C63" s="6" t="s">
        <v>40</v>
      </c>
      <c r="D63" s="28" t="s">
        <v>63</v>
      </c>
      <c r="E63" s="27" t="s">
        <v>87</v>
      </c>
      <c r="F63" s="6" t="s">
        <v>88</v>
      </c>
      <c r="G63" s="28" t="s">
        <v>111</v>
      </c>
      <c r="H63" s="23" t="s">
        <v>135</v>
      </c>
      <c r="I63" s="6" t="s">
        <v>136</v>
      </c>
      <c r="J63" s="31" t="s">
        <v>159</v>
      </c>
      <c r="K63" s="27" t="s">
        <v>183</v>
      </c>
      <c r="L63" s="6" t="s">
        <v>184</v>
      </c>
      <c r="M63" s="28" t="s">
        <v>207</v>
      </c>
      <c r="N63" s="23" t="s">
        <v>231</v>
      </c>
      <c r="O63" s="6" t="s">
        <v>232</v>
      </c>
      <c r="P63" s="31" t="s">
        <v>255</v>
      </c>
      <c r="Q63" s="27" t="s">
        <v>279</v>
      </c>
      <c r="R63" s="6" t="s">
        <v>280</v>
      </c>
      <c r="S63" s="28" t="s">
        <v>303</v>
      </c>
      <c r="T63" s="23" t="s">
        <v>327</v>
      </c>
      <c r="U63" s="6" t="s">
        <v>328</v>
      </c>
      <c r="V63" s="31" t="s">
        <v>351</v>
      </c>
      <c r="W63" s="27" t="s">
        <v>375</v>
      </c>
      <c r="X63" s="6" t="s">
        <v>376</v>
      </c>
      <c r="Y63" s="28" t="s">
        <v>399</v>
      </c>
    </row>
    <row r="64" spans="1:25" x14ac:dyDescent="0.25">
      <c r="A64" s="21">
        <v>0</v>
      </c>
      <c r="B64" s="29">
        <v>2325</v>
      </c>
      <c r="C64" s="8">
        <v>2368</v>
      </c>
      <c r="D64" s="30">
        <v>2215</v>
      </c>
      <c r="E64" s="29">
        <v>2004</v>
      </c>
      <c r="F64" s="8">
        <v>1912</v>
      </c>
      <c r="G64" s="30">
        <v>1865</v>
      </c>
      <c r="H64" s="24">
        <v>1863</v>
      </c>
      <c r="I64" s="8">
        <v>1864</v>
      </c>
      <c r="J64" s="32">
        <v>1774</v>
      </c>
      <c r="K64" s="29">
        <v>1945</v>
      </c>
      <c r="L64" s="8">
        <v>2114</v>
      </c>
      <c r="M64" s="30">
        <v>1820</v>
      </c>
      <c r="N64" s="24">
        <v>1949</v>
      </c>
      <c r="O64" s="8">
        <v>1947</v>
      </c>
      <c r="P64" s="32">
        <v>1851</v>
      </c>
      <c r="Q64" s="29">
        <v>1964</v>
      </c>
      <c r="R64" s="8">
        <v>1857</v>
      </c>
      <c r="S64" s="30">
        <v>1893</v>
      </c>
      <c r="T64" s="24">
        <v>1965</v>
      </c>
      <c r="U64" s="8">
        <v>1966</v>
      </c>
      <c r="V64" s="32">
        <v>1807</v>
      </c>
      <c r="W64" s="29">
        <v>2034</v>
      </c>
      <c r="X64" s="8">
        <v>1923</v>
      </c>
      <c r="Y64" s="30">
        <v>1916</v>
      </c>
    </row>
    <row r="65" spans="1:25" x14ac:dyDescent="0.25">
      <c r="A65" s="21">
        <v>5</v>
      </c>
      <c r="B65" s="29">
        <v>2411</v>
      </c>
      <c r="C65" s="8">
        <v>2462</v>
      </c>
      <c r="D65" s="30">
        <v>2288</v>
      </c>
      <c r="E65" s="29">
        <v>2116</v>
      </c>
      <c r="F65" s="8">
        <v>2022</v>
      </c>
      <c r="G65" s="30">
        <v>1992</v>
      </c>
      <c r="H65" s="24">
        <v>1926</v>
      </c>
      <c r="I65" s="8">
        <v>2136</v>
      </c>
      <c r="J65" s="32">
        <v>1901</v>
      </c>
      <c r="K65" s="29">
        <v>2062</v>
      </c>
      <c r="L65" s="8">
        <v>2203</v>
      </c>
      <c r="M65" s="30">
        <v>1900</v>
      </c>
      <c r="N65" s="24">
        <v>2081</v>
      </c>
      <c r="O65" s="8">
        <v>2016</v>
      </c>
      <c r="P65" s="32">
        <v>1959</v>
      </c>
      <c r="Q65" s="29">
        <v>2053</v>
      </c>
      <c r="R65" s="8">
        <v>1973</v>
      </c>
      <c r="S65" s="30">
        <v>1955</v>
      </c>
      <c r="T65" s="24">
        <v>2022</v>
      </c>
      <c r="U65" s="8">
        <v>2066</v>
      </c>
      <c r="V65" s="32">
        <v>1814</v>
      </c>
      <c r="W65" s="29">
        <v>2104</v>
      </c>
      <c r="X65" s="8">
        <v>1997</v>
      </c>
      <c r="Y65" s="30">
        <v>1974</v>
      </c>
    </row>
    <row r="66" spans="1:25" x14ac:dyDescent="0.25">
      <c r="A66" s="21">
        <v>10</v>
      </c>
      <c r="B66" s="29">
        <v>2492</v>
      </c>
      <c r="C66" s="8">
        <v>2436</v>
      </c>
      <c r="D66" s="30">
        <v>2331</v>
      </c>
      <c r="E66" s="29">
        <v>2206</v>
      </c>
      <c r="F66" s="8">
        <v>2157</v>
      </c>
      <c r="G66" s="30">
        <v>1971</v>
      </c>
      <c r="H66" s="24">
        <v>2060</v>
      </c>
      <c r="I66" s="8">
        <v>2055</v>
      </c>
      <c r="J66" s="32">
        <v>1978</v>
      </c>
      <c r="K66" s="29">
        <v>2174</v>
      </c>
      <c r="L66" s="8">
        <v>2280</v>
      </c>
      <c r="M66" s="30">
        <v>2030</v>
      </c>
      <c r="N66" s="24">
        <v>2131</v>
      </c>
      <c r="O66" s="8">
        <v>2123</v>
      </c>
      <c r="P66" s="32">
        <v>2000</v>
      </c>
      <c r="Q66" s="29">
        <v>2264</v>
      </c>
      <c r="R66" s="8">
        <v>2082</v>
      </c>
      <c r="S66" s="30">
        <v>1940</v>
      </c>
      <c r="T66" s="24">
        <v>2248</v>
      </c>
      <c r="U66" s="8">
        <v>2168</v>
      </c>
      <c r="V66" s="32">
        <v>1965</v>
      </c>
      <c r="W66" s="29">
        <v>2225</v>
      </c>
      <c r="X66" s="8">
        <v>2108</v>
      </c>
      <c r="Y66" s="30">
        <v>2005</v>
      </c>
    </row>
    <row r="67" spans="1:25" x14ac:dyDescent="0.25">
      <c r="A67" s="21">
        <v>15</v>
      </c>
      <c r="B67" s="29">
        <v>2564</v>
      </c>
      <c r="C67" s="8">
        <v>2505</v>
      </c>
      <c r="D67" s="30">
        <v>2364</v>
      </c>
      <c r="E67" s="29">
        <v>2266</v>
      </c>
      <c r="F67" s="8">
        <v>2180</v>
      </c>
      <c r="G67" s="30">
        <v>2001</v>
      </c>
      <c r="H67" s="24">
        <v>2168</v>
      </c>
      <c r="I67" s="8">
        <v>2184</v>
      </c>
      <c r="J67" s="32">
        <v>1984</v>
      </c>
      <c r="K67" s="29">
        <v>2248</v>
      </c>
      <c r="L67" s="8">
        <v>2384</v>
      </c>
      <c r="M67" s="30">
        <v>2025</v>
      </c>
      <c r="N67" s="24">
        <v>2226</v>
      </c>
      <c r="O67" s="8">
        <v>2191</v>
      </c>
      <c r="P67" s="32">
        <v>2005</v>
      </c>
      <c r="Q67" s="29">
        <v>2301</v>
      </c>
      <c r="R67" s="8">
        <v>2152</v>
      </c>
      <c r="S67" s="30">
        <v>1949</v>
      </c>
      <c r="T67" s="24">
        <v>2267</v>
      </c>
      <c r="U67" s="8">
        <v>2232</v>
      </c>
      <c r="V67" s="32">
        <v>1954</v>
      </c>
      <c r="W67" s="29">
        <v>2307</v>
      </c>
      <c r="X67" s="8">
        <v>2217</v>
      </c>
      <c r="Y67" s="30">
        <v>2079</v>
      </c>
    </row>
    <row r="68" spans="1:25" x14ac:dyDescent="0.25">
      <c r="A68" s="21">
        <v>20</v>
      </c>
      <c r="B68" s="29">
        <v>2586</v>
      </c>
      <c r="C68" s="8">
        <v>2560</v>
      </c>
      <c r="D68" s="30">
        <v>2418</v>
      </c>
      <c r="E68" s="29">
        <v>2387</v>
      </c>
      <c r="F68" s="8">
        <v>2281</v>
      </c>
      <c r="G68" s="30">
        <v>2028</v>
      </c>
      <c r="H68" s="24">
        <v>2277</v>
      </c>
      <c r="I68" s="8">
        <v>2331</v>
      </c>
      <c r="J68" s="32">
        <v>2026</v>
      </c>
      <c r="K68" s="29">
        <v>2316</v>
      </c>
      <c r="L68" s="8">
        <v>2546</v>
      </c>
      <c r="M68" s="30">
        <v>2162</v>
      </c>
      <c r="N68" s="24">
        <v>2345</v>
      </c>
      <c r="O68" s="8">
        <v>2280</v>
      </c>
      <c r="P68" s="32">
        <v>2023</v>
      </c>
      <c r="Q68" s="29">
        <v>2328</v>
      </c>
      <c r="R68" s="8">
        <v>2228</v>
      </c>
      <c r="S68" s="30">
        <v>2067</v>
      </c>
      <c r="T68" s="24">
        <v>2361</v>
      </c>
      <c r="U68" s="8">
        <v>2329</v>
      </c>
      <c r="V68" s="32">
        <v>1999</v>
      </c>
      <c r="W68" s="29">
        <v>2401</v>
      </c>
      <c r="X68" s="8">
        <v>2292</v>
      </c>
      <c r="Y68" s="30">
        <v>2085</v>
      </c>
    </row>
    <row r="69" spans="1:25" x14ac:dyDescent="0.25">
      <c r="A69" s="21">
        <v>25</v>
      </c>
      <c r="B69" s="29">
        <v>2647</v>
      </c>
      <c r="C69" s="8">
        <v>2705</v>
      </c>
      <c r="D69" s="30">
        <v>2401</v>
      </c>
      <c r="E69" s="29">
        <v>2478</v>
      </c>
      <c r="F69" s="8">
        <v>2323</v>
      </c>
      <c r="G69" s="30">
        <v>2104</v>
      </c>
      <c r="H69" s="24">
        <v>2394</v>
      </c>
      <c r="I69" s="8">
        <v>2361</v>
      </c>
      <c r="J69" s="32">
        <v>2085</v>
      </c>
      <c r="K69" s="29">
        <v>2436</v>
      </c>
      <c r="L69" s="8">
        <v>2602</v>
      </c>
      <c r="M69" s="30">
        <v>2088</v>
      </c>
      <c r="N69" s="24">
        <v>2410</v>
      </c>
      <c r="O69" s="8">
        <v>2379</v>
      </c>
      <c r="P69" s="32">
        <v>2116</v>
      </c>
      <c r="Q69" s="29">
        <v>2505</v>
      </c>
      <c r="R69" s="8">
        <v>2311</v>
      </c>
      <c r="S69" s="30">
        <v>2117</v>
      </c>
      <c r="T69" s="24">
        <v>2539</v>
      </c>
      <c r="U69" s="8">
        <v>2455</v>
      </c>
      <c r="V69" s="32">
        <v>2084</v>
      </c>
      <c r="W69" s="29">
        <v>2444</v>
      </c>
      <c r="X69" s="8">
        <v>2389</v>
      </c>
      <c r="Y69" s="30">
        <v>2154</v>
      </c>
    </row>
    <row r="70" spans="1:25" x14ac:dyDescent="0.25">
      <c r="A70" s="21">
        <v>30</v>
      </c>
      <c r="B70" s="29">
        <v>2881</v>
      </c>
      <c r="C70" s="8">
        <v>2682</v>
      </c>
      <c r="D70" s="30">
        <v>2459</v>
      </c>
      <c r="E70" s="29">
        <v>2589</v>
      </c>
      <c r="F70" s="8">
        <v>2388</v>
      </c>
      <c r="G70" s="30">
        <v>2140</v>
      </c>
      <c r="H70" s="24">
        <v>2404</v>
      </c>
      <c r="I70" s="8">
        <v>2491</v>
      </c>
      <c r="J70" s="32">
        <v>2155</v>
      </c>
      <c r="K70" s="29">
        <v>2520</v>
      </c>
      <c r="L70" s="8">
        <v>2712</v>
      </c>
      <c r="M70" s="30">
        <v>2124</v>
      </c>
      <c r="N70" s="24">
        <v>2494</v>
      </c>
      <c r="O70" s="8">
        <v>2490</v>
      </c>
      <c r="P70" s="32">
        <v>2160</v>
      </c>
      <c r="Q70" s="29">
        <v>2629</v>
      </c>
      <c r="R70" s="8">
        <v>2397</v>
      </c>
      <c r="S70" s="30">
        <v>2025</v>
      </c>
      <c r="T70" s="24">
        <v>2603</v>
      </c>
      <c r="U70" s="8">
        <v>2570</v>
      </c>
      <c r="V70" s="32">
        <v>2110</v>
      </c>
      <c r="W70" s="29">
        <v>2526</v>
      </c>
      <c r="X70" s="8">
        <v>2477</v>
      </c>
      <c r="Y70" s="30">
        <v>2178</v>
      </c>
    </row>
    <row r="71" spans="1:25" x14ac:dyDescent="0.25">
      <c r="A71" s="21">
        <v>35</v>
      </c>
      <c r="B71" s="29">
        <v>2898</v>
      </c>
      <c r="C71" s="8">
        <v>2755</v>
      </c>
      <c r="D71" s="30">
        <v>2447</v>
      </c>
      <c r="E71" s="29">
        <v>2676</v>
      </c>
      <c r="F71" s="8">
        <v>2469</v>
      </c>
      <c r="G71" s="30">
        <v>2096</v>
      </c>
      <c r="H71" s="24">
        <v>2564</v>
      </c>
      <c r="I71" s="8">
        <v>2556</v>
      </c>
      <c r="J71" s="32">
        <v>2207</v>
      </c>
      <c r="K71" s="29">
        <v>2669</v>
      </c>
      <c r="L71" s="8">
        <v>2819</v>
      </c>
      <c r="M71" s="30">
        <v>2246</v>
      </c>
      <c r="N71" s="24">
        <v>2611</v>
      </c>
      <c r="O71" s="8">
        <v>2559</v>
      </c>
      <c r="P71" s="32">
        <v>2186</v>
      </c>
      <c r="Q71" s="29">
        <v>2667</v>
      </c>
      <c r="R71" s="8">
        <v>2408</v>
      </c>
      <c r="S71" s="30">
        <v>2151</v>
      </c>
      <c r="T71" s="24">
        <v>2692</v>
      </c>
      <c r="U71" s="8">
        <v>2509</v>
      </c>
      <c r="V71" s="32">
        <v>2136</v>
      </c>
      <c r="W71" s="29">
        <v>2649</v>
      </c>
      <c r="X71" s="8">
        <v>2492</v>
      </c>
      <c r="Y71" s="30">
        <v>2221</v>
      </c>
    </row>
    <row r="72" spans="1:25" x14ac:dyDescent="0.25">
      <c r="A72" s="21">
        <v>40</v>
      </c>
      <c r="B72" s="29">
        <v>2953</v>
      </c>
      <c r="C72" s="8">
        <v>2979</v>
      </c>
      <c r="D72" s="30">
        <v>2575</v>
      </c>
      <c r="E72" s="29">
        <v>2733</v>
      </c>
      <c r="F72" s="8">
        <v>2597</v>
      </c>
      <c r="G72" s="30">
        <v>2212</v>
      </c>
      <c r="H72" s="24">
        <v>2664</v>
      </c>
      <c r="I72" s="8">
        <v>2676</v>
      </c>
      <c r="J72" s="32">
        <v>2221</v>
      </c>
      <c r="K72" s="29">
        <v>2623</v>
      </c>
      <c r="L72" s="8">
        <v>2876</v>
      </c>
      <c r="M72" s="30">
        <v>2203</v>
      </c>
      <c r="N72" s="24">
        <v>2690</v>
      </c>
      <c r="O72" s="8">
        <v>2662</v>
      </c>
      <c r="P72" s="32">
        <v>2264</v>
      </c>
      <c r="Q72" s="29">
        <v>2823</v>
      </c>
      <c r="R72" s="8">
        <v>2630</v>
      </c>
      <c r="S72" s="30">
        <v>2117</v>
      </c>
      <c r="T72" s="24">
        <v>2760</v>
      </c>
      <c r="U72" s="8">
        <v>2697</v>
      </c>
      <c r="V72" s="32">
        <v>2140</v>
      </c>
      <c r="W72" s="29">
        <v>2701</v>
      </c>
      <c r="X72" s="8">
        <v>2618</v>
      </c>
      <c r="Y72" s="30">
        <v>2284</v>
      </c>
    </row>
    <row r="73" spans="1:25" x14ac:dyDescent="0.25">
      <c r="A73" s="21">
        <v>45</v>
      </c>
      <c r="B73" s="29">
        <v>3008</v>
      </c>
      <c r="C73" s="8">
        <v>2918</v>
      </c>
      <c r="D73" s="30">
        <v>2492</v>
      </c>
      <c r="E73" s="29">
        <v>2881</v>
      </c>
      <c r="F73" s="8">
        <v>2726</v>
      </c>
      <c r="G73" s="30">
        <v>2267</v>
      </c>
      <c r="H73" s="24">
        <v>2668</v>
      </c>
      <c r="I73" s="8">
        <v>2797</v>
      </c>
      <c r="J73" s="32">
        <v>2269</v>
      </c>
      <c r="K73" s="29">
        <v>2788</v>
      </c>
      <c r="L73" s="8">
        <v>3006</v>
      </c>
      <c r="M73" s="30">
        <v>2261</v>
      </c>
      <c r="N73" s="24">
        <v>2809</v>
      </c>
      <c r="O73" s="8">
        <v>2746</v>
      </c>
      <c r="P73" s="32">
        <v>2287</v>
      </c>
      <c r="Q73" s="29">
        <v>2861</v>
      </c>
      <c r="R73" s="8">
        <v>2649</v>
      </c>
      <c r="S73" s="30">
        <v>2205</v>
      </c>
      <c r="T73" s="24">
        <v>2841</v>
      </c>
      <c r="U73" s="8">
        <v>2706</v>
      </c>
      <c r="V73" s="32">
        <v>2177</v>
      </c>
      <c r="W73" s="29">
        <v>2852</v>
      </c>
      <c r="X73" s="8">
        <v>2654</v>
      </c>
      <c r="Y73" s="30">
        <v>2289</v>
      </c>
    </row>
    <row r="74" spans="1:25" x14ac:dyDescent="0.25">
      <c r="A74" s="21">
        <v>50</v>
      </c>
      <c r="B74" s="29">
        <v>3109</v>
      </c>
      <c r="C74" s="8">
        <v>2973</v>
      </c>
      <c r="D74" s="30">
        <v>2568</v>
      </c>
      <c r="E74" s="29">
        <v>2931</v>
      </c>
      <c r="F74" s="8">
        <v>2780</v>
      </c>
      <c r="G74" s="30">
        <v>2271</v>
      </c>
      <c r="H74" s="24">
        <v>2779</v>
      </c>
      <c r="I74" s="8">
        <v>2808</v>
      </c>
      <c r="J74" s="32">
        <v>2285</v>
      </c>
      <c r="K74" s="29">
        <v>2918</v>
      </c>
      <c r="L74" s="8">
        <v>2999</v>
      </c>
      <c r="M74" s="30">
        <v>2349</v>
      </c>
      <c r="N74" s="24">
        <v>2878</v>
      </c>
      <c r="O74" s="8">
        <v>2850</v>
      </c>
      <c r="P74" s="32">
        <v>2282</v>
      </c>
      <c r="Q74" s="29">
        <v>3009</v>
      </c>
      <c r="R74" s="8">
        <v>2735</v>
      </c>
      <c r="S74" s="30">
        <v>2224</v>
      </c>
      <c r="T74" s="24">
        <v>2896</v>
      </c>
      <c r="U74" s="8">
        <v>2898</v>
      </c>
      <c r="V74" s="32">
        <v>2203</v>
      </c>
      <c r="W74" s="29">
        <v>2754</v>
      </c>
      <c r="X74" s="8">
        <v>2737</v>
      </c>
      <c r="Y74" s="30">
        <v>2269</v>
      </c>
    </row>
    <row r="75" spans="1:25" x14ac:dyDescent="0.25">
      <c r="A75" s="21">
        <v>55</v>
      </c>
      <c r="B75" s="29">
        <v>3186</v>
      </c>
      <c r="C75" s="8">
        <v>3055</v>
      </c>
      <c r="D75" s="30">
        <v>2605</v>
      </c>
      <c r="E75" s="29">
        <v>3046</v>
      </c>
      <c r="F75" s="8">
        <v>2864</v>
      </c>
      <c r="G75" s="30">
        <v>2307</v>
      </c>
      <c r="H75" s="24">
        <v>2941</v>
      </c>
      <c r="I75" s="8">
        <v>2942</v>
      </c>
      <c r="J75" s="32">
        <v>2323</v>
      </c>
      <c r="K75" s="29">
        <v>2907</v>
      </c>
      <c r="L75" s="8">
        <v>3139</v>
      </c>
      <c r="M75" s="30">
        <v>2390</v>
      </c>
      <c r="N75" s="24">
        <v>2963</v>
      </c>
      <c r="O75" s="8">
        <v>2999</v>
      </c>
      <c r="P75" s="32">
        <v>2302</v>
      </c>
      <c r="Q75" s="29">
        <v>3038</v>
      </c>
      <c r="R75" s="8">
        <v>2766</v>
      </c>
      <c r="S75" s="30">
        <v>2213</v>
      </c>
      <c r="T75" s="24">
        <v>3039</v>
      </c>
      <c r="U75" s="8">
        <v>2968</v>
      </c>
      <c r="V75" s="32">
        <v>2309</v>
      </c>
      <c r="W75" s="29">
        <v>3000</v>
      </c>
      <c r="X75" s="8">
        <v>2892</v>
      </c>
      <c r="Y75" s="30">
        <v>2399</v>
      </c>
    </row>
    <row r="76" spans="1:25" x14ac:dyDescent="0.25">
      <c r="A76" s="21">
        <v>60</v>
      </c>
      <c r="B76" s="29">
        <v>3267</v>
      </c>
      <c r="C76" s="8">
        <v>3133</v>
      </c>
      <c r="D76" s="30">
        <v>2646</v>
      </c>
      <c r="E76" s="29">
        <v>3100</v>
      </c>
      <c r="F76" s="8">
        <v>2900</v>
      </c>
      <c r="G76" s="30">
        <v>2323</v>
      </c>
      <c r="H76" s="24">
        <v>3020</v>
      </c>
      <c r="I76" s="8">
        <v>2998</v>
      </c>
      <c r="J76" s="32">
        <v>2352</v>
      </c>
      <c r="K76" s="29">
        <v>3073</v>
      </c>
      <c r="L76" s="8">
        <v>3187</v>
      </c>
      <c r="M76" s="30">
        <v>2343</v>
      </c>
      <c r="N76" s="24">
        <v>3064</v>
      </c>
      <c r="O76" s="8">
        <v>2981</v>
      </c>
      <c r="P76" s="32">
        <v>2353</v>
      </c>
      <c r="Q76" s="29">
        <v>3145</v>
      </c>
      <c r="R76" s="8">
        <v>2909</v>
      </c>
      <c r="S76" s="30">
        <v>2262</v>
      </c>
      <c r="T76" s="24">
        <v>3107</v>
      </c>
      <c r="U76" s="8">
        <v>2940</v>
      </c>
      <c r="V76" s="32">
        <v>2340</v>
      </c>
      <c r="W76" s="29">
        <v>3111</v>
      </c>
      <c r="X76" s="8">
        <v>2937</v>
      </c>
      <c r="Y76" s="30">
        <v>2364</v>
      </c>
    </row>
    <row r="77" spans="1:25" x14ac:dyDescent="0.25">
      <c r="A77" s="58" t="s">
        <v>444</v>
      </c>
      <c r="B77" s="25">
        <f t="shared" ref="B77:Y77" si="7">SLOPE(B64:B76,$A64:$A76)</f>
        <v>15.727472527472525</v>
      </c>
      <c r="C77" s="25">
        <f t="shared" si="7"/>
        <v>13</v>
      </c>
      <c r="D77" s="25">
        <f t="shared" si="7"/>
        <v>6.4428571428571422</v>
      </c>
      <c r="E77" s="25">
        <f t="shared" si="7"/>
        <v>18.528571428571428</v>
      </c>
      <c r="F77" s="25">
        <f t="shared" si="7"/>
        <v>16.534065934065936</v>
      </c>
      <c r="G77" s="25">
        <f t="shared" si="7"/>
        <v>7.3417582417582432</v>
      </c>
      <c r="H77" s="25">
        <f t="shared" si="7"/>
        <v>19.051648351648353</v>
      </c>
      <c r="I77" s="25">
        <f t="shared" si="7"/>
        <v>18.208791208791208</v>
      </c>
      <c r="J77" s="25">
        <f t="shared" si="7"/>
        <v>8.9813186813186814</v>
      </c>
      <c r="K77" s="25">
        <f t="shared" si="7"/>
        <v>18.061538461538461</v>
      </c>
      <c r="L77" s="25">
        <f t="shared" si="7"/>
        <v>18.392307692307693</v>
      </c>
      <c r="M77" s="25">
        <f t="shared" si="7"/>
        <v>8.5846153846153843</v>
      </c>
      <c r="N77" s="25">
        <f t="shared" si="7"/>
        <v>18.382417582417581</v>
      </c>
      <c r="O77" s="25">
        <f t="shared" si="7"/>
        <v>18.28131868131868</v>
      </c>
      <c r="P77" s="25">
        <f t="shared" si="7"/>
        <v>7.9703296703296704</v>
      </c>
      <c r="Q77" s="25">
        <f t="shared" si="7"/>
        <v>19.585714285714285</v>
      </c>
      <c r="R77" s="25">
        <f t="shared" si="7"/>
        <v>16.792307692307691</v>
      </c>
      <c r="S77" s="25">
        <f t="shared" si="7"/>
        <v>6.0901098901098898</v>
      </c>
      <c r="T77" s="25">
        <f t="shared" si="7"/>
        <v>18.903296703296704</v>
      </c>
      <c r="U77" s="25">
        <f t="shared" si="7"/>
        <v>17.017582417582418</v>
      </c>
      <c r="V77" s="25">
        <f t="shared" si="7"/>
        <v>8.3824175824175828</v>
      </c>
      <c r="W77" s="25">
        <f t="shared" si="7"/>
        <v>17.030769230769231</v>
      </c>
      <c r="X77" s="25">
        <f t="shared" si="7"/>
        <v>16.638461538461538</v>
      </c>
      <c r="Y77" s="25">
        <f t="shared" si="7"/>
        <v>7.6527472527472531</v>
      </c>
    </row>
    <row r="78" spans="1:25" x14ac:dyDescent="0.25">
      <c r="A78" s="83" t="s">
        <v>445</v>
      </c>
      <c r="B78" s="25">
        <f t="shared" ref="B78:Y78" si="8">B77-$F$18</f>
        <v>18.275091575091572</v>
      </c>
      <c r="C78" s="25">
        <f t="shared" si="8"/>
        <v>15.547619047619047</v>
      </c>
      <c r="D78" s="25">
        <f t="shared" si="8"/>
        <v>8.9904761904761905</v>
      </c>
      <c r="E78" s="25">
        <f t="shared" si="8"/>
        <v>21.076190476190476</v>
      </c>
      <c r="F78" s="25">
        <f t="shared" si="8"/>
        <v>19.081684981684983</v>
      </c>
      <c r="G78" s="25">
        <f t="shared" si="8"/>
        <v>9.8893772893772898</v>
      </c>
      <c r="H78" s="25">
        <f t="shared" si="8"/>
        <v>21.599267399267401</v>
      </c>
      <c r="I78" s="25">
        <f t="shared" si="8"/>
        <v>20.756410256410255</v>
      </c>
      <c r="J78" s="25">
        <f t="shared" si="8"/>
        <v>11.528937728937729</v>
      </c>
      <c r="K78" s="25">
        <f t="shared" si="8"/>
        <v>20.609157509157509</v>
      </c>
      <c r="L78" s="25">
        <f t="shared" si="8"/>
        <v>20.93992673992674</v>
      </c>
      <c r="M78" s="25">
        <f t="shared" si="8"/>
        <v>11.132234432234432</v>
      </c>
      <c r="N78" s="25">
        <f t="shared" si="8"/>
        <v>20.930036630036629</v>
      </c>
      <c r="O78" s="25">
        <f t="shared" si="8"/>
        <v>20.828937728937728</v>
      </c>
      <c r="P78" s="25">
        <f t="shared" si="8"/>
        <v>10.517948717948718</v>
      </c>
      <c r="Q78" s="25">
        <f t="shared" si="8"/>
        <v>22.133333333333333</v>
      </c>
      <c r="R78" s="25">
        <f t="shared" si="8"/>
        <v>19.339926739926739</v>
      </c>
      <c r="S78" s="25">
        <f t="shared" si="8"/>
        <v>8.6377289377289372</v>
      </c>
      <c r="T78" s="25">
        <f t="shared" si="8"/>
        <v>21.450915750915751</v>
      </c>
      <c r="U78" s="25">
        <f t="shared" si="8"/>
        <v>19.565201465201465</v>
      </c>
      <c r="V78" s="25">
        <f t="shared" si="8"/>
        <v>10.93003663003663</v>
      </c>
      <c r="W78" s="25">
        <f t="shared" si="8"/>
        <v>19.578388278388278</v>
      </c>
      <c r="X78" s="25">
        <f t="shared" si="8"/>
        <v>19.186080586080585</v>
      </c>
      <c r="Y78" s="25">
        <f t="shared" si="8"/>
        <v>10.200366300366301</v>
      </c>
    </row>
    <row r="79" spans="1:25" x14ac:dyDescent="0.25">
      <c r="A79" s="83" t="s">
        <v>446</v>
      </c>
      <c r="B79" s="25">
        <f>B78/$B$19</f>
        <v>1.0175606771364467</v>
      </c>
      <c r="C79" s="25">
        <f>C78/$C$19</f>
        <v>0.9268276705389118</v>
      </c>
      <c r="D79" s="25">
        <f>D78/$D$19</f>
        <v>0.94918400495011201</v>
      </c>
      <c r="E79" s="25">
        <f>E78/$B$19</f>
        <v>1.1735264124005709</v>
      </c>
      <c r="F79" s="25">
        <f>F78/$C$19</f>
        <v>1.1375010917984105</v>
      </c>
      <c r="G79" s="25">
        <f>G78/$D$19</f>
        <v>1.0440869363446514</v>
      </c>
      <c r="H79" s="25">
        <f>H78/$B$19</f>
        <v>1.202651437895166</v>
      </c>
      <c r="I79" s="25">
        <f>I78/$C$19</f>
        <v>1.2373351384400386</v>
      </c>
      <c r="J79" s="25">
        <f>J78/$D$19</f>
        <v>1.217186170624178</v>
      </c>
      <c r="K79" s="25">
        <f>K78/$B$19</f>
        <v>1.1475219253518252</v>
      </c>
      <c r="L79" s="25">
        <f>L78/$C$19</f>
        <v>1.2482749585116606</v>
      </c>
      <c r="M79" s="25">
        <f>M78/$D$19</f>
        <v>1.1753035810967589</v>
      </c>
      <c r="N79" s="25">
        <f>N78/$B$19</f>
        <v>1.1653885376300221</v>
      </c>
      <c r="O79" s="25">
        <f>O78/$C$19</f>
        <v>1.241658660144991</v>
      </c>
      <c r="P79" s="25">
        <f>P78/$D$19</f>
        <v>1.1104493773687059</v>
      </c>
      <c r="Q79" s="25">
        <f>Q78/$B$19</f>
        <v>1.2323883336732611</v>
      </c>
      <c r="R79" s="25">
        <f>R78/$C$19</f>
        <v>1.1528954493842258</v>
      </c>
      <c r="S79" s="25">
        <f>S78/$D$19</f>
        <v>0.91194214556423525</v>
      </c>
      <c r="T79" s="25">
        <f>T78/$B$19</f>
        <v>1.1943911890679173</v>
      </c>
      <c r="U79" s="25">
        <f>U78/$C$19</f>
        <v>1.1663245698314264</v>
      </c>
      <c r="V79" s="25">
        <f>V78/$D$19</f>
        <v>1.1539562224456645</v>
      </c>
      <c r="W79" s="25">
        <f>W78/$B$19</f>
        <v>1.0901284927595347</v>
      </c>
      <c r="X79" s="25">
        <f>X78/$C$19</f>
        <v>1.1437243427373571</v>
      </c>
      <c r="Y79" s="25">
        <f>Y78/$D$19</f>
        <v>1.076920102096063</v>
      </c>
    </row>
    <row r="80" spans="1:25" x14ac:dyDescent="0.25">
      <c r="A80" s="83"/>
      <c r="D80" s="16"/>
      <c r="G80" s="16"/>
      <c r="H80" s="16"/>
      <c r="I80" s="16"/>
      <c r="J80" s="16"/>
      <c r="M80" s="16"/>
      <c r="N80" s="16"/>
      <c r="O80" s="16"/>
      <c r="P80" s="16"/>
      <c r="S80" s="16"/>
      <c r="T80" s="16"/>
      <c r="U80" s="16"/>
      <c r="V80" s="16"/>
      <c r="Y80" s="16"/>
    </row>
    <row r="81" spans="1:25" x14ac:dyDescent="0.25">
      <c r="A81" s="83" t="s">
        <v>633</v>
      </c>
    </row>
    <row r="82" spans="1:25" x14ac:dyDescent="0.25">
      <c r="A82" s="19" t="s">
        <v>443</v>
      </c>
      <c r="B82" s="19">
        <v>100</v>
      </c>
      <c r="C82" s="19">
        <v>100</v>
      </c>
      <c r="D82" s="19">
        <v>100</v>
      </c>
      <c r="E82" s="19">
        <v>10</v>
      </c>
      <c r="F82" s="19">
        <v>10</v>
      </c>
      <c r="G82" s="19">
        <v>10</v>
      </c>
      <c r="H82" s="19">
        <v>1</v>
      </c>
      <c r="I82" s="19">
        <v>1</v>
      </c>
      <c r="J82" s="19">
        <v>1</v>
      </c>
      <c r="K82" s="19">
        <v>0.1</v>
      </c>
      <c r="L82" s="19">
        <v>0.1</v>
      </c>
      <c r="M82" s="19">
        <v>0.1</v>
      </c>
      <c r="N82" s="19">
        <v>0.01</v>
      </c>
      <c r="O82" s="19">
        <v>0.01</v>
      </c>
      <c r="P82" s="19">
        <v>0.01</v>
      </c>
      <c r="Q82" s="19">
        <v>1E-3</v>
      </c>
      <c r="R82" s="19">
        <v>1E-3</v>
      </c>
      <c r="S82" s="19">
        <v>1E-3</v>
      </c>
      <c r="T82" s="19">
        <v>1E-4</v>
      </c>
      <c r="U82" s="19">
        <v>1E-4</v>
      </c>
      <c r="V82" s="19">
        <v>1E-4</v>
      </c>
      <c r="W82" s="19">
        <v>1.0000000000000001E-5</v>
      </c>
      <c r="X82" s="19">
        <v>1.0000000000000001E-5</v>
      </c>
      <c r="Y82" s="19">
        <v>1.0000000000000001E-5</v>
      </c>
    </row>
    <row r="83" spans="1:25" x14ac:dyDescent="0.25">
      <c r="A83" s="20" t="s">
        <v>9</v>
      </c>
      <c r="B83" s="27" t="s">
        <v>41</v>
      </c>
      <c r="C83" s="6" t="s">
        <v>42</v>
      </c>
      <c r="D83" s="28" t="s">
        <v>65</v>
      </c>
      <c r="E83" s="27" t="s">
        <v>89</v>
      </c>
      <c r="F83" s="6" t="s">
        <v>90</v>
      </c>
      <c r="G83" s="28" t="s">
        <v>113</v>
      </c>
      <c r="H83" s="23" t="s">
        <v>137</v>
      </c>
      <c r="I83" s="6" t="s">
        <v>138</v>
      </c>
      <c r="J83" s="31" t="s">
        <v>161</v>
      </c>
      <c r="K83" s="27" t="s">
        <v>185</v>
      </c>
      <c r="L83" s="6" t="s">
        <v>186</v>
      </c>
      <c r="M83" s="28" t="s">
        <v>209</v>
      </c>
      <c r="N83" s="23" t="s">
        <v>233</v>
      </c>
      <c r="O83" s="6" t="s">
        <v>234</v>
      </c>
      <c r="P83" s="31" t="s">
        <v>257</v>
      </c>
      <c r="Q83" s="27" t="s">
        <v>281</v>
      </c>
      <c r="R83" s="6" t="s">
        <v>282</v>
      </c>
      <c r="S83" s="28" t="s">
        <v>305</v>
      </c>
      <c r="T83" s="23" t="s">
        <v>329</v>
      </c>
      <c r="U83" s="6" t="s">
        <v>330</v>
      </c>
      <c r="V83" s="31" t="s">
        <v>353</v>
      </c>
      <c r="W83" s="27" t="s">
        <v>377</v>
      </c>
      <c r="X83" s="6" t="s">
        <v>378</v>
      </c>
      <c r="Y83" s="28" t="s">
        <v>401</v>
      </c>
    </row>
    <row r="84" spans="1:25" x14ac:dyDescent="0.25">
      <c r="A84" s="21">
        <v>0</v>
      </c>
      <c r="B84" s="29">
        <v>2083</v>
      </c>
      <c r="C84" s="8">
        <v>2024</v>
      </c>
      <c r="D84" s="30">
        <v>2020</v>
      </c>
      <c r="E84" s="29">
        <v>1911</v>
      </c>
      <c r="F84" s="8">
        <v>1744</v>
      </c>
      <c r="G84" s="30">
        <v>1788</v>
      </c>
      <c r="H84" s="24">
        <v>1950</v>
      </c>
      <c r="I84" s="8">
        <v>1949</v>
      </c>
      <c r="J84" s="32">
        <v>1742</v>
      </c>
      <c r="K84" s="29">
        <v>2040</v>
      </c>
      <c r="L84" s="8">
        <v>1992</v>
      </c>
      <c r="M84" s="30">
        <v>1895</v>
      </c>
      <c r="N84" s="24">
        <v>2020</v>
      </c>
      <c r="O84" s="8">
        <v>1944</v>
      </c>
      <c r="P84" s="32">
        <v>1833</v>
      </c>
      <c r="Q84" s="29">
        <v>2045</v>
      </c>
      <c r="R84" s="8">
        <v>1991</v>
      </c>
      <c r="S84" s="30">
        <v>1899</v>
      </c>
      <c r="T84" s="24">
        <v>1987</v>
      </c>
      <c r="U84" s="8">
        <v>1827</v>
      </c>
      <c r="V84" s="32">
        <v>1822</v>
      </c>
      <c r="W84" s="29">
        <v>1985</v>
      </c>
      <c r="X84" s="8">
        <v>1827</v>
      </c>
      <c r="Y84" s="30">
        <v>1988</v>
      </c>
    </row>
    <row r="85" spans="1:25" x14ac:dyDescent="0.25">
      <c r="A85" s="21">
        <v>5</v>
      </c>
      <c r="B85" s="29">
        <v>2090</v>
      </c>
      <c r="C85" s="8">
        <v>2113</v>
      </c>
      <c r="D85" s="30">
        <v>2063</v>
      </c>
      <c r="E85" s="29">
        <v>2031</v>
      </c>
      <c r="F85" s="8">
        <v>1830</v>
      </c>
      <c r="G85" s="30">
        <v>1965</v>
      </c>
      <c r="H85" s="24">
        <v>2089</v>
      </c>
      <c r="I85" s="8">
        <v>2063</v>
      </c>
      <c r="J85" s="32">
        <v>1783</v>
      </c>
      <c r="K85" s="29">
        <v>2199</v>
      </c>
      <c r="L85" s="8">
        <v>2209</v>
      </c>
      <c r="M85" s="30">
        <v>1882</v>
      </c>
      <c r="N85" s="24">
        <v>2043</v>
      </c>
      <c r="O85" s="8">
        <v>2010</v>
      </c>
      <c r="P85" s="32">
        <v>1876</v>
      </c>
      <c r="Q85" s="29">
        <v>2049</v>
      </c>
      <c r="R85" s="8">
        <v>2089</v>
      </c>
      <c r="S85" s="30">
        <v>1934</v>
      </c>
      <c r="T85" s="24">
        <v>2098</v>
      </c>
      <c r="U85" s="8">
        <v>2013</v>
      </c>
      <c r="V85" s="32">
        <v>1879</v>
      </c>
      <c r="W85" s="29">
        <v>2120</v>
      </c>
      <c r="X85" s="8">
        <v>1886</v>
      </c>
      <c r="Y85" s="30">
        <v>1943</v>
      </c>
    </row>
    <row r="86" spans="1:25" x14ac:dyDescent="0.25">
      <c r="A86" s="21">
        <v>10</v>
      </c>
      <c r="B86" s="29">
        <v>2269</v>
      </c>
      <c r="C86" s="8">
        <v>2201</v>
      </c>
      <c r="D86" s="30">
        <v>2073</v>
      </c>
      <c r="E86" s="29">
        <v>2170</v>
      </c>
      <c r="F86" s="8">
        <v>1903</v>
      </c>
      <c r="G86" s="30">
        <v>1997</v>
      </c>
      <c r="H86" s="24">
        <v>2192</v>
      </c>
      <c r="I86" s="8">
        <v>2183</v>
      </c>
      <c r="J86" s="32">
        <v>1952</v>
      </c>
      <c r="K86" s="29">
        <v>2284</v>
      </c>
      <c r="L86" s="8">
        <v>2155</v>
      </c>
      <c r="M86" s="30">
        <v>1985</v>
      </c>
      <c r="N86" s="24">
        <v>2168</v>
      </c>
      <c r="O86" s="8">
        <v>2082</v>
      </c>
      <c r="P86" s="32">
        <v>2000</v>
      </c>
      <c r="Q86" s="29">
        <v>2167</v>
      </c>
      <c r="R86" s="8">
        <v>2207</v>
      </c>
      <c r="S86" s="30">
        <v>2081</v>
      </c>
      <c r="T86" s="24">
        <v>2229</v>
      </c>
      <c r="U86" s="8">
        <v>2020</v>
      </c>
      <c r="V86" s="32">
        <v>1910</v>
      </c>
      <c r="W86" s="29">
        <v>2139</v>
      </c>
      <c r="X86" s="8">
        <v>2077</v>
      </c>
      <c r="Y86" s="30">
        <v>2063</v>
      </c>
    </row>
    <row r="87" spans="1:25" x14ac:dyDescent="0.25">
      <c r="A87" s="21">
        <v>15</v>
      </c>
      <c r="B87" s="29">
        <v>2296</v>
      </c>
      <c r="C87" s="8">
        <v>2257</v>
      </c>
      <c r="D87" s="30">
        <v>2083</v>
      </c>
      <c r="E87" s="29">
        <v>2234</v>
      </c>
      <c r="F87" s="8">
        <v>2029</v>
      </c>
      <c r="G87" s="30">
        <v>2100</v>
      </c>
      <c r="H87" s="24">
        <v>2208</v>
      </c>
      <c r="I87" s="8">
        <v>2256</v>
      </c>
      <c r="J87" s="32">
        <v>1921</v>
      </c>
      <c r="K87" s="29">
        <v>2391</v>
      </c>
      <c r="L87" s="8">
        <v>2334</v>
      </c>
      <c r="M87" s="30">
        <v>2025</v>
      </c>
      <c r="N87" s="24">
        <v>2272</v>
      </c>
      <c r="O87" s="8">
        <v>2194</v>
      </c>
      <c r="P87" s="32">
        <v>2037</v>
      </c>
      <c r="Q87" s="29">
        <v>2315</v>
      </c>
      <c r="R87" s="8">
        <v>2256</v>
      </c>
      <c r="S87" s="30">
        <v>1994</v>
      </c>
      <c r="T87" s="24">
        <v>2248</v>
      </c>
      <c r="U87" s="8">
        <v>2140</v>
      </c>
      <c r="V87" s="32">
        <v>1912</v>
      </c>
      <c r="W87" s="29">
        <v>2256</v>
      </c>
      <c r="X87" s="8">
        <v>2096</v>
      </c>
      <c r="Y87" s="30">
        <v>2059</v>
      </c>
    </row>
    <row r="88" spans="1:25" x14ac:dyDescent="0.25">
      <c r="A88" s="21">
        <v>20</v>
      </c>
      <c r="B88" s="29">
        <v>2411</v>
      </c>
      <c r="C88" s="8">
        <v>2304</v>
      </c>
      <c r="D88" s="30">
        <v>2131</v>
      </c>
      <c r="E88" s="29">
        <v>2302</v>
      </c>
      <c r="F88" s="8">
        <v>2129</v>
      </c>
      <c r="G88" s="30">
        <v>2038</v>
      </c>
      <c r="H88" s="24">
        <v>2407</v>
      </c>
      <c r="I88" s="8">
        <v>2223</v>
      </c>
      <c r="J88" s="32">
        <v>1954</v>
      </c>
      <c r="K88" s="29">
        <v>2390</v>
      </c>
      <c r="L88" s="8">
        <v>2334</v>
      </c>
      <c r="M88" s="30">
        <v>2040</v>
      </c>
      <c r="N88" s="24">
        <v>2338</v>
      </c>
      <c r="O88" s="8">
        <v>2274</v>
      </c>
      <c r="P88" s="32">
        <v>2053</v>
      </c>
      <c r="Q88" s="29">
        <v>2289</v>
      </c>
      <c r="R88" s="8">
        <v>2421</v>
      </c>
      <c r="S88" s="30">
        <v>2114</v>
      </c>
      <c r="T88" s="24">
        <v>2431</v>
      </c>
      <c r="U88" s="8">
        <v>2242</v>
      </c>
      <c r="V88" s="32">
        <v>2064</v>
      </c>
      <c r="W88" s="29">
        <v>2307</v>
      </c>
      <c r="X88" s="8">
        <v>2140</v>
      </c>
      <c r="Y88" s="30">
        <v>2156</v>
      </c>
    </row>
    <row r="89" spans="1:25" x14ac:dyDescent="0.25">
      <c r="A89" s="21">
        <v>25</v>
      </c>
      <c r="B89" s="29">
        <v>2395</v>
      </c>
      <c r="C89" s="8">
        <v>2408</v>
      </c>
      <c r="D89" s="30">
        <v>2127</v>
      </c>
      <c r="E89" s="29">
        <v>2389</v>
      </c>
      <c r="F89" s="8">
        <v>2130</v>
      </c>
      <c r="G89" s="30">
        <v>2135</v>
      </c>
      <c r="H89" s="24">
        <v>2415</v>
      </c>
      <c r="I89" s="8">
        <v>2338</v>
      </c>
      <c r="J89" s="32">
        <v>2026</v>
      </c>
      <c r="K89" s="29">
        <v>2515</v>
      </c>
      <c r="L89" s="8">
        <v>2463</v>
      </c>
      <c r="M89" s="30">
        <v>2043</v>
      </c>
      <c r="N89" s="24">
        <v>2456</v>
      </c>
      <c r="O89" s="8">
        <v>2352</v>
      </c>
      <c r="P89" s="32">
        <v>2043</v>
      </c>
      <c r="Q89" s="29">
        <v>2452</v>
      </c>
      <c r="R89" s="8">
        <v>2460</v>
      </c>
      <c r="S89" s="30">
        <v>2138</v>
      </c>
      <c r="T89" s="24">
        <v>2508</v>
      </c>
      <c r="U89" s="8">
        <v>2268</v>
      </c>
      <c r="V89" s="32">
        <v>2081</v>
      </c>
      <c r="W89" s="29">
        <v>2482</v>
      </c>
      <c r="X89" s="8">
        <v>2221</v>
      </c>
      <c r="Y89" s="30">
        <v>2178</v>
      </c>
    </row>
    <row r="90" spans="1:25" x14ac:dyDescent="0.25">
      <c r="A90" s="21">
        <v>30</v>
      </c>
      <c r="B90" s="29">
        <v>2591</v>
      </c>
      <c r="C90" s="8">
        <v>2423</v>
      </c>
      <c r="D90" s="30">
        <v>2191</v>
      </c>
      <c r="E90" s="29">
        <v>2541</v>
      </c>
      <c r="F90" s="8">
        <v>2197</v>
      </c>
      <c r="G90" s="30">
        <v>2211</v>
      </c>
      <c r="H90" s="24">
        <v>2511</v>
      </c>
      <c r="I90" s="8">
        <v>2523</v>
      </c>
      <c r="J90" s="32">
        <v>2010</v>
      </c>
      <c r="K90" s="29">
        <v>2577</v>
      </c>
      <c r="L90" s="8">
        <v>2584</v>
      </c>
      <c r="M90" s="30">
        <v>2071</v>
      </c>
      <c r="N90" s="24">
        <v>2533</v>
      </c>
      <c r="O90" s="8">
        <v>2430</v>
      </c>
      <c r="P90" s="32">
        <v>2150</v>
      </c>
      <c r="Q90" s="29">
        <v>2605</v>
      </c>
      <c r="R90" s="8">
        <v>2550</v>
      </c>
      <c r="S90" s="30">
        <v>2209</v>
      </c>
      <c r="T90" s="24">
        <v>2647</v>
      </c>
      <c r="U90" s="8">
        <v>2323</v>
      </c>
      <c r="V90" s="32">
        <v>2072</v>
      </c>
      <c r="W90" s="29">
        <v>2522</v>
      </c>
      <c r="X90" s="8">
        <v>2331</v>
      </c>
      <c r="Y90" s="30">
        <v>2168</v>
      </c>
    </row>
    <row r="91" spans="1:25" x14ac:dyDescent="0.25">
      <c r="A91" s="21">
        <v>35</v>
      </c>
      <c r="B91" s="29">
        <v>2687</v>
      </c>
      <c r="C91" s="8">
        <v>2532</v>
      </c>
      <c r="D91" s="30">
        <v>2197</v>
      </c>
      <c r="E91" s="29">
        <v>2558</v>
      </c>
      <c r="F91" s="8">
        <v>2289</v>
      </c>
      <c r="G91" s="30">
        <v>2148</v>
      </c>
      <c r="H91" s="24">
        <v>2612</v>
      </c>
      <c r="I91" s="8">
        <v>2496</v>
      </c>
      <c r="J91" s="32">
        <v>2066</v>
      </c>
      <c r="K91" s="29">
        <v>2721</v>
      </c>
      <c r="L91" s="8">
        <v>2599</v>
      </c>
      <c r="M91" s="30">
        <v>2134</v>
      </c>
      <c r="N91" s="24">
        <v>2733</v>
      </c>
      <c r="O91" s="8">
        <v>2557</v>
      </c>
      <c r="P91" s="32">
        <v>2175</v>
      </c>
      <c r="Q91" s="29">
        <v>2674</v>
      </c>
      <c r="R91" s="8">
        <v>2708</v>
      </c>
      <c r="S91" s="30">
        <v>2256</v>
      </c>
      <c r="T91" s="24">
        <v>2631</v>
      </c>
      <c r="U91" s="8">
        <v>2512</v>
      </c>
      <c r="V91" s="32">
        <v>2198</v>
      </c>
      <c r="W91" s="29">
        <v>2630</v>
      </c>
      <c r="X91" s="8">
        <v>2426</v>
      </c>
      <c r="Y91" s="30">
        <v>2225</v>
      </c>
    </row>
    <row r="92" spans="1:25" x14ac:dyDescent="0.25">
      <c r="A92" s="21">
        <v>40</v>
      </c>
      <c r="B92" s="29">
        <v>2733</v>
      </c>
      <c r="C92" s="8">
        <v>2648</v>
      </c>
      <c r="D92" s="30">
        <v>2242</v>
      </c>
      <c r="E92" s="29">
        <v>2648</v>
      </c>
      <c r="F92" s="8">
        <v>2359</v>
      </c>
      <c r="G92" s="30">
        <v>2196</v>
      </c>
      <c r="H92" s="24">
        <v>2703</v>
      </c>
      <c r="I92" s="8">
        <v>2621</v>
      </c>
      <c r="J92" s="32">
        <v>2167</v>
      </c>
      <c r="K92" s="29">
        <v>2821</v>
      </c>
      <c r="L92" s="8">
        <v>2774</v>
      </c>
      <c r="M92" s="30">
        <v>2143</v>
      </c>
      <c r="N92" s="24">
        <v>2819</v>
      </c>
      <c r="O92" s="8">
        <v>2657</v>
      </c>
      <c r="P92" s="32">
        <v>2214</v>
      </c>
      <c r="Q92" s="29">
        <v>2785</v>
      </c>
      <c r="R92" s="8">
        <v>2845</v>
      </c>
      <c r="S92" s="30">
        <v>2327</v>
      </c>
      <c r="T92" s="24">
        <v>2780</v>
      </c>
      <c r="U92" s="8">
        <v>2583</v>
      </c>
      <c r="V92" s="32">
        <v>2096</v>
      </c>
      <c r="W92" s="29">
        <v>2706</v>
      </c>
      <c r="X92" s="8">
        <v>2493</v>
      </c>
      <c r="Y92" s="30">
        <v>2311</v>
      </c>
    </row>
    <row r="93" spans="1:25" x14ac:dyDescent="0.25">
      <c r="A93" s="21">
        <v>45</v>
      </c>
      <c r="B93" s="29">
        <v>2779</v>
      </c>
      <c r="C93" s="8">
        <v>2698</v>
      </c>
      <c r="D93" s="30">
        <v>2223</v>
      </c>
      <c r="E93" s="29">
        <v>2741</v>
      </c>
      <c r="F93" s="8">
        <v>2354</v>
      </c>
      <c r="G93" s="30">
        <v>2189</v>
      </c>
      <c r="H93" s="24">
        <v>2785</v>
      </c>
      <c r="I93" s="8">
        <v>2766</v>
      </c>
      <c r="J93" s="32">
        <v>2180</v>
      </c>
      <c r="K93" s="29">
        <v>2868</v>
      </c>
      <c r="L93" s="8">
        <v>2773</v>
      </c>
      <c r="M93" s="30">
        <v>2216</v>
      </c>
      <c r="N93" s="24">
        <v>2882</v>
      </c>
      <c r="O93" s="8">
        <v>2765</v>
      </c>
      <c r="P93" s="32">
        <v>2255</v>
      </c>
      <c r="Q93" s="29">
        <v>2744</v>
      </c>
      <c r="R93" s="8">
        <v>2919</v>
      </c>
      <c r="S93" s="30">
        <v>2273</v>
      </c>
      <c r="T93" s="24">
        <v>2879</v>
      </c>
      <c r="U93" s="8">
        <v>2596</v>
      </c>
      <c r="V93" s="32">
        <v>2273</v>
      </c>
      <c r="W93" s="29">
        <v>2764</v>
      </c>
      <c r="X93" s="8">
        <v>2555</v>
      </c>
      <c r="Y93" s="30">
        <v>2322</v>
      </c>
    </row>
    <row r="94" spans="1:25" x14ac:dyDescent="0.25">
      <c r="A94" s="21">
        <v>50</v>
      </c>
      <c r="B94" s="29">
        <v>2968</v>
      </c>
      <c r="C94" s="8">
        <v>2804</v>
      </c>
      <c r="D94" s="30">
        <v>2213</v>
      </c>
      <c r="E94" s="29">
        <v>2797</v>
      </c>
      <c r="F94" s="8">
        <v>2419</v>
      </c>
      <c r="G94" s="30">
        <v>2315</v>
      </c>
      <c r="H94" s="24">
        <v>2973</v>
      </c>
      <c r="I94" s="8">
        <v>2759</v>
      </c>
      <c r="J94" s="32">
        <v>2270</v>
      </c>
      <c r="K94" s="29">
        <v>3026</v>
      </c>
      <c r="L94" s="8">
        <v>2879</v>
      </c>
      <c r="M94" s="30">
        <v>2265</v>
      </c>
      <c r="N94" s="24">
        <v>2985</v>
      </c>
      <c r="O94" s="8">
        <v>2835</v>
      </c>
      <c r="P94" s="32">
        <v>2333</v>
      </c>
      <c r="Q94" s="29">
        <v>2967</v>
      </c>
      <c r="R94" s="8">
        <v>3017</v>
      </c>
      <c r="S94" s="30">
        <v>2325</v>
      </c>
      <c r="T94" s="24">
        <v>2998</v>
      </c>
      <c r="U94" s="8">
        <v>2731</v>
      </c>
      <c r="V94" s="32">
        <v>2223</v>
      </c>
      <c r="W94" s="29">
        <v>2835</v>
      </c>
      <c r="X94" s="8">
        <v>2623</v>
      </c>
      <c r="Y94" s="30">
        <v>2384</v>
      </c>
    </row>
    <row r="95" spans="1:25" x14ac:dyDescent="0.25">
      <c r="A95" s="21">
        <v>55</v>
      </c>
      <c r="B95" s="29">
        <v>2974</v>
      </c>
      <c r="C95" s="8">
        <v>2773</v>
      </c>
      <c r="D95" s="30">
        <v>2324</v>
      </c>
      <c r="E95" s="29">
        <v>2928</v>
      </c>
      <c r="F95" s="8">
        <v>2412</v>
      </c>
      <c r="G95" s="30">
        <v>2305</v>
      </c>
      <c r="H95" s="24">
        <v>2981</v>
      </c>
      <c r="I95" s="8">
        <v>2841</v>
      </c>
      <c r="J95" s="32">
        <v>2255</v>
      </c>
      <c r="K95" s="29">
        <v>3082</v>
      </c>
      <c r="L95" s="8">
        <v>3013</v>
      </c>
      <c r="M95" s="30">
        <v>2260</v>
      </c>
      <c r="N95" s="24">
        <v>3061</v>
      </c>
      <c r="O95" s="8">
        <v>2930</v>
      </c>
      <c r="P95" s="32">
        <v>2355</v>
      </c>
      <c r="Q95" s="29">
        <v>2979</v>
      </c>
      <c r="R95" s="8">
        <v>3042</v>
      </c>
      <c r="S95" s="30">
        <v>2420</v>
      </c>
      <c r="T95" s="24">
        <v>3059</v>
      </c>
      <c r="U95" s="8">
        <v>2854</v>
      </c>
      <c r="V95" s="32">
        <v>2264</v>
      </c>
      <c r="W95" s="29">
        <v>2932</v>
      </c>
      <c r="X95" s="8">
        <v>2612</v>
      </c>
      <c r="Y95" s="30">
        <v>2326</v>
      </c>
    </row>
    <row r="96" spans="1:25" x14ac:dyDescent="0.25">
      <c r="A96" s="21">
        <v>60</v>
      </c>
      <c r="B96" s="29">
        <v>3023</v>
      </c>
      <c r="C96" s="8">
        <v>2870</v>
      </c>
      <c r="D96" s="30">
        <v>2384</v>
      </c>
      <c r="E96" s="29">
        <v>2909</v>
      </c>
      <c r="F96" s="8">
        <v>2588</v>
      </c>
      <c r="G96" s="30">
        <v>2318</v>
      </c>
      <c r="H96" s="24">
        <v>3057</v>
      </c>
      <c r="I96" s="8">
        <v>2983</v>
      </c>
      <c r="J96" s="32">
        <v>2350</v>
      </c>
      <c r="K96" s="29">
        <v>3241</v>
      </c>
      <c r="L96" s="8">
        <v>3030</v>
      </c>
      <c r="M96" s="30">
        <v>2343</v>
      </c>
      <c r="N96" s="24">
        <v>3064</v>
      </c>
      <c r="O96" s="8">
        <v>2972</v>
      </c>
      <c r="P96" s="32">
        <v>2383</v>
      </c>
      <c r="Q96" s="29">
        <v>3016</v>
      </c>
      <c r="R96" s="8">
        <v>3128</v>
      </c>
      <c r="S96" s="30">
        <v>2467</v>
      </c>
      <c r="T96" s="24">
        <v>3115</v>
      </c>
      <c r="U96" s="8">
        <v>2870</v>
      </c>
      <c r="V96" s="32">
        <v>2298</v>
      </c>
      <c r="W96" s="29">
        <v>3023</v>
      </c>
      <c r="X96" s="8">
        <v>2794</v>
      </c>
      <c r="Y96" s="30">
        <v>2455</v>
      </c>
    </row>
    <row r="97" spans="1:25" x14ac:dyDescent="0.25">
      <c r="A97" s="58" t="s">
        <v>444</v>
      </c>
      <c r="B97" s="25">
        <f t="shared" ref="B97:Y97" si="9">SLOPE(B84:B96,$A84:$A96)</f>
        <v>16.748351648351647</v>
      </c>
      <c r="C97" s="25">
        <f t="shared" si="9"/>
        <v>14.2010989010989</v>
      </c>
      <c r="D97" s="25">
        <f t="shared" si="9"/>
        <v>5.2318681318681302</v>
      </c>
      <c r="E97" s="25">
        <f t="shared" si="9"/>
        <v>16.882417582417581</v>
      </c>
      <c r="F97" s="25">
        <f t="shared" si="9"/>
        <v>12.782417582417581</v>
      </c>
      <c r="G97" s="25">
        <f t="shared" si="9"/>
        <v>7.4153846153846157</v>
      </c>
      <c r="H97" s="25">
        <f t="shared" si="9"/>
        <v>18.402197802197801</v>
      </c>
      <c r="I97" s="25">
        <f t="shared" si="9"/>
        <v>16.353846153846156</v>
      </c>
      <c r="J97" s="25">
        <f t="shared" si="9"/>
        <v>9.3659340659340664</v>
      </c>
      <c r="K97" s="25">
        <f t="shared" si="9"/>
        <v>18.778021978021979</v>
      </c>
      <c r="L97" s="25">
        <f t="shared" si="9"/>
        <v>17.007692307692309</v>
      </c>
      <c r="M97" s="25">
        <f t="shared" si="9"/>
        <v>7.2175824175824177</v>
      </c>
      <c r="N97" s="25">
        <f t="shared" si="9"/>
        <v>19.440659340659341</v>
      </c>
      <c r="O97" s="25">
        <f t="shared" si="9"/>
        <v>18.092307692307692</v>
      </c>
      <c r="P97" s="25">
        <f t="shared" si="9"/>
        <v>8.9395604395604398</v>
      </c>
      <c r="Q97" s="25">
        <f t="shared" si="9"/>
        <v>17.776923076923076</v>
      </c>
      <c r="R97" s="25">
        <f t="shared" si="9"/>
        <v>19.683516483516485</v>
      </c>
      <c r="S97" s="25">
        <f t="shared" si="9"/>
        <v>9.0054945054945055</v>
      </c>
      <c r="T97" s="25">
        <f t="shared" si="9"/>
        <v>19.080219780219782</v>
      </c>
      <c r="U97" s="25">
        <f t="shared" si="9"/>
        <v>17.143956043956045</v>
      </c>
      <c r="V97" s="25">
        <f t="shared" si="9"/>
        <v>8.0186813186813186</v>
      </c>
      <c r="W97" s="25">
        <f t="shared" si="9"/>
        <v>17.079120879120879</v>
      </c>
      <c r="X97" s="25">
        <f t="shared" si="9"/>
        <v>15.27912087912088</v>
      </c>
      <c r="Y97" s="25">
        <f t="shared" si="9"/>
        <v>7.8538461538461553</v>
      </c>
    </row>
    <row r="98" spans="1:25" x14ac:dyDescent="0.25">
      <c r="A98" s="83" t="s">
        <v>445</v>
      </c>
      <c r="B98" s="25">
        <f t="shared" ref="B98:Y98" si="10">B97-$F$18</f>
        <v>19.295970695970695</v>
      </c>
      <c r="C98" s="25">
        <f t="shared" si="10"/>
        <v>16.748717948717946</v>
      </c>
      <c r="D98" s="25">
        <f t="shared" si="10"/>
        <v>7.7794871794871776</v>
      </c>
      <c r="E98" s="25">
        <f t="shared" si="10"/>
        <v>19.430036630036629</v>
      </c>
      <c r="F98" s="25">
        <f t="shared" si="10"/>
        <v>15.330036630036629</v>
      </c>
      <c r="G98" s="25">
        <f t="shared" si="10"/>
        <v>9.9630036630036631</v>
      </c>
      <c r="H98" s="25">
        <f t="shared" si="10"/>
        <v>20.949816849816848</v>
      </c>
      <c r="I98" s="25">
        <f t="shared" si="10"/>
        <v>18.901465201465204</v>
      </c>
      <c r="J98" s="25">
        <f t="shared" si="10"/>
        <v>11.913553113553114</v>
      </c>
      <c r="K98" s="25">
        <f t="shared" si="10"/>
        <v>21.325641025641026</v>
      </c>
      <c r="L98" s="25">
        <f t="shared" si="10"/>
        <v>19.555311355311357</v>
      </c>
      <c r="M98" s="25">
        <f t="shared" si="10"/>
        <v>9.7652014652014643</v>
      </c>
      <c r="N98" s="25">
        <f t="shared" si="10"/>
        <v>21.988278388278388</v>
      </c>
      <c r="O98" s="25">
        <f t="shared" si="10"/>
        <v>20.639926739926739</v>
      </c>
      <c r="P98" s="25">
        <f t="shared" si="10"/>
        <v>11.487179487179487</v>
      </c>
      <c r="Q98" s="25">
        <f t="shared" si="10"/>
        <v>20.324542124542123</v>
      </c>
      <c r="R98" s="25">
        <f t="shared" si="10"/>
        <v>22.231135531135532</v>
      </c>
      <c r="S98" s="25">
        <f t="shared" si="10"/>
        <v>11.553113553113553</v>
      </c>
      <c r="T98" s="25">
        <f t="shared" si="10"/>
        <v>21.627838827838829</v>
      </c>
      <c r="U98" s="25">
        <f t="shared" si="10"/>
        <v>19.691575091575093</v>
      </c>
      <c r="V98" s="25">
        <f t="shared" si="10"/>
        <v>10.566300366300366</v>
      </c>
      <c r="W98" s="25">
        <f t="shared" si="10"/>
        <v>19.626739926739926</v>
      </c>
      <c r="X98" s="25">
        <f t="shared" si="10"/>
        <v>17.826739926739926</v>
      </c>
      <c r="Y98" s="25">
        <f t="shared" si="10"/>
        <v>10.401465201465204</v>
      </c>
    </row>
    <row r="99" spans="1:25" x14ac:dyDescent="0.25">
      <c r="A99" s="83" t="s">
        <v>446</v>
      </c>
      <c r="B99" s="25">
        <f>B98/$B$19</f>
        <v>1.0744034264735873</v>
      </c>
      <c r="C99" s="25">
        <f>C98/$C$19</f>
        <v>0.99842781028910821</v>
      </c>
      <c r="D99" s="25">
        <f>D98/$D$19</f>
        <v>0.82133188955062231</v>
      </c>
      <c r="E99" s="25">
        <f>E98/$B$19</f>
        <v>1.081868243932286</v>
      </c>
      <c r="F99" s="25">
        <f>F98/$C$19</f>
        <v>0.91385710542405463</v>
      </c>
      <c r="G99" s="25">
        <f>G98/$D$19</f>
        <v>1.0518601593317347</v>
      </c>
      <c r="H99" s="25">
        <f>H98/$B$19</f>
        <v>1.1664899041403218</v>
      </c>
      <c r="I99" s="25">
        <f>I98/$C$19</f>
        <v>1.1267577954406502</v>
      </c>
      <c r="J99" s="25">
        <f>J98/$D$19</f>
        <v>1.2577925593626729</v>
      </c>
      <c r="K99" s="25">
        <f>K98/$B$19</f>
        <v>1.1874158678360185</v>
      </c>
      <c r="L99" s="25">
        <f>L98/$C$19</f>
        <v>1.1657349986898422</v>
      </c>
      <c r="M99" s="25">
        <f>M98/$D$19</f>
        <v>1.0309768736947944</v>
      </c>
      <c r="N99" s="25">
        <f>N98/$B$19</f>
        <v>1.2243116459310623</v>
      </c>
      <c r="O99" s="25">
        <f>O98/$C$19</f>
        <v>1.2303913005502665</v>
      </c>
      <c r="P99" s="25">
        <f>P98/$D$19</f>
        <v>1.2127774769897128</v>
      </c>
      <c r="Q99" s="25">
        <f>Q98/$B$19</f>
        <v>1.1316744850091778</v>
      </c>
      <c r="R99" s="25">
        <f>R98/$C$19</f>
        <v>1.3252467464407374</v>
      </c>
      <c r="S99" s="25">
        <f>S98/$D$19</f>
        <v>1.2197385722020262</v>
      </c>
      <c r="T99" s="25">
        <f>T98/$B$19</f>
        <v>1.2042423006322658</v>
      </c>
      <c r="U99" s="25">
        <f>U98/$C$19</f>
        <v>1.173857978862783</v>
      </c>
      <c r="V99" s="25">
        <f>V98/$D$19</f>
        <v>1.1155541805244023</v>
      </c>
      <c r="W99" s="25">
        <f>W98/$B$19</f>
        <v>1.0928207220069344</v>
      </c>
      <c r="X99" s="25">
        <f>X98/$C$19</f>
        <v>1.06269106472181</v>
      </c>
      <c r="Y99" s="25">
        <f>Y98/$D$19</f>
        <v>1.098151442493619</v>
      </c>
    </row>
    <row r="100" spans="1:25" x14ac:dyDescent="0.25">
      <c r="A100" s="83"/>
      <c r="D100" s="16"/>
      <c r="G100" s="16"/>
      <c r="H100" s="16"/>
      <c r="I100" s="16"/>
      <c r="J100" s="16"/>
      <c r="M100" s="16"/>
      <c r="N100" s="16"/>
      <c r="O100" s="16"/>
      <c r="P100" s="16"/>
      <c r="S100" s="16"/>
      <c r="T100" s="16"/>
      <c r="U100" s="16"/>
      <c r="V100" s="16"/>
      <c r="Y100" s="16"/>
    </row>
    <row r="101" spans="1:25" x14ac:dyDescent="0.25">
      <c r="A101" s="83" t="s">
        <v>634</v>
      </c>
    </row>
    <row r="102" spans="1:25" x14ac:dyDescent="0.25">
      <c r="A102" s="19" t="s">
        <v>443</v>
      </c>
      <c r="B102" s="19">
        <v>100</v>
      </c>
      <c r="C102" s="19">
        <v>100</v>
      </c>
      <c r="D102" s="19">
        <v>100</v>
      </c>
      <c r="E102" s="19">
        <v>10</v>
      </c>
      <c r="F102" s="19">
        <v>10</v>
      </c>
      <c r="G102" s="19">
        <v>10</v>
      </c>
      <c r="H102" s="19">
        <v>1</v>
      </c>
      <c r="I102" s="19">
        <v>1</v>
      </c>
      <c r="J102" s="19">
        <v>1</v>
      </c>
      <c r="K102" s="19">
        <v>0.1</v>
      </c>
      <c r="L102" s="19">
        <v>0.1</v>
      </c>
      <c r="M102" s="19">
        <v>0.1</v>
      </c>
      <c r="N102" s="19">
        <v>0.01</v>
      </c>
      <c r="O102" s="19">
        <v>0.01</v>
      </c>
      <c r="P102" s="19">
        <v>0.01</v>
      </c>
      <c r="Q102" s="19">
        <v>1E-3</v>
      </c>
      <c r="R102" s="19">
        <v>1E-3</v>
      </c>
      <c r="S102" s="19">
        <v>1E-3</v>
      </c>
      <c r="T102" s="19">
        <v>1E-4</v>
      </c>
      <c r="U102" s="19">
        <v>1E-4</v>
      </c>
      <c r="V102" s="19">
        <v>1E-4</v>
      </c>
      <c r="W102" s="19">
        <v>1.0000000000000001E-5</v>
      </c>
      <c r="X102" s="19">
        <v>1.0000000000000001E-5</v>
      </c>
      <c r="Y102" s="19">
        <v>1.0000000000000001E-5</v>
      </c>
    </row>
    <row r="103" spans="1:25" x14ac:dyDescent="0.25">
      <c r="A103" s="20" t="s">
        <v>9</v>
      </c>
      <c r="B103" s="27" t="s">
        <v>43</v>
      </c>
      <c r="C103" s="6" t="s">
        <v>44</v>
      </c>
      <c r="D103" s="28" t="s">
        <v>67</v>
      </c>
      <c r="E103" s="27" t="s">
        <v>91</v>
      </c>
      <c r="F103" s="6" t="s">
        <v>92</v>
      </c>
      <c r="G103" s="28" t="s">
        <v>115</v>
      </c>
      <c r="H103" s="23" t="s">
        <v>139</v>
      </c>
      <c r="I103" s="6" t="s">
        <v>140</v>
      </c>
      <c r="J103" s="31" t="s">
        <v>163</v>
      </c>
      <c r="K103" s="27" t="s">
        <v>187</v>
      </c>
      <c r="L103" s="6" t="s">
        <v>188</v>
      </c>
      <c r="M103" s="28" t="s">
        <v>211</v>
      </c>
      <c r="N103" s="23" t="s">
        <v>235</v>
      </c>
      <c r="O103" s="6" t="s">
        <v>236</v>
      </c>
      <c r="P103" s="31" t="s">
        <v>259</v>
      </c>
      <c r="Q103" s="27" t="s">
        <v>283</v>
      </c>
      <c r="R103" s="6" t="s">
        <v>284</v>
      </c>
      <c r="S103" s="28" t="s">
        <v>307</v>
      </c>
      <c r="T103" s="23" t="s">
        <v>331</v>
      </c>
      <c r="U103" s="6" t="s">
        <v>332</v>
      </c>
      <c r="V103" s="31" t="s">
        <v>355</v>
      </c>
      <c r="W103" s="27" t="s">
        <v>379</v>
      </c>
      <c r="X103" s="6" t="s">
        <v>380</v>
      </c>
      <c r="Y103" s="28" t="s">
        <v>403</v>
      </c>
    </row>
    <row r="104" spans="1:25" x14ac:dyDescent="0.25">
      <c r="A104" s="21">
        <v>0</v>
      </c>
      <c r="B104" s="29">
        <v>2222</v>
      </c>
      <c r="C104" s="8">
        <v>2123</v>
      </c>
      <c r="D104" s="30">
        <v>1981</v>
      </c>
      <c r="E104" s="29">
        <v>2068</v>
      </c>
      <c r="F104" s="8">
        <v>1824</v>
      </c>
      <c r="G104" s="30">
        <v>1960</v>
      </c>
      <c r="H104" s="24">
        <v>2001</v>
      </c>
      <c r="I104" s="8">
        <v>2002</v>
      </c>
      <c r="J104" s="32">
        <v>1882</v>
      </c>
      <c r="K104" s="29">
        <v>2082</v>
      </c>
      <c r="L104" s="8">
        <v>1997</v>
      </c>
      <c r="M104" s="30">
        <v>1952</v>
      </c>
      <c r="N104" s="24">
        <v>2003</v>
      </c>
      <c r="O104" s="8">
        <v>1874</v>
      </c>
      <c r="P104" s="32">
        <v>1884</v>
      </c>
      <c r="Q104" s="29">
        <v>1964</v>
      </c>
      <c r="R104" s="8">
        <v>1959</v>
      </c>
      <c r="S104" s="30">
        <v>1934</v>
      </c>
      <c r="T104" s="24">
        <v>2033</v>
      </c>
      <c r="U104" s="8">
        <v>2022</v>
      </c>
      <c r="V104" s="32">
        <v>1953</v>
      </c>
      <c r="W104" s="29">
        <v>2110</v>
      </c>
      <c r="X104" s="8">
        <v>1986</v>
      </c>
      <c r="Y104" s="30">
        <v>1952</v>
      </c>
    </row>
    <row r="105" spans="1:25" x14ac:dyDescent="0.25">
      <c r="A105" s="21">
        <v>5</v>
      </c>
      <c r="B105" s="29">
        <v>2281</v>
      </c>
      <c r="C105" s="8">
        <v>2223</v>
      </c>
      <c r="D105" s="30">
        <v>1959</v>
      </c>
      <c r="E105" s="29">
        <v>2203</v>
      </c>
      <c r="F105" s="8">
        <v>1982</v>
      </c>
      <c r="G105" s="30">
        <v>2047</v>
      </c>
      <c r="H105" s="24">
        <v>2165</v>
      </c>
      <c r="I105" s="8">
        <v>2231</v>
      </c>
      <c r="J105" s="32">
        <v>2014</v>
      </c>
      <c r="K105" s="29">
        <v>2136</v>
      </c>
      <c r="L105" s="8">
        <v>2072</v>
      </c>
      <c r="M105" s="30">
        <v>2028</v>
      </c>
      <c r="N105" s="24">
        <v>2104</v>
      </c>
      <c r="O105" s="8">
        <v>2103</v>
      </c>
      <c r="P105" s="32">
        <v>1922</v>
      </c>
      <c r="Q105" s="29">
        <v>2069</v>
      </c>
      <c r="R105" s="8">
        <v>2108</v>
      </c>
      <c r="S105" s="30">
        <v>2044</v>
      </c>
      <c r="T105" s="24">
        <v>2171</v>
      </c>
      <c r="U105" s="8">
        <v>2085</v>
      </c>
      <c r="V105" s="32">
        <v>1987</v>
      </c>
      <c r="W105" s="29">
        <v>2167</v>
      </c>
      <c r="X105" s="8">
        <v>2080</v>
      </c>
      <c r="Y105" s="30">
        <v>2058</v>
      </c>
    </row>
    <row r="106" spans="1:25" x14ac:dyDescent="0.25">
      <c r="A106" s="21">
        <v>10</v>
      </c>
      <c r="B106" s="29">
        <v>2387</v>
      </c>
      <c r="C106" s="8">
        <v>2221</v>
      </c>
      <c r="D106" s="30">
        <v>2034</v>
      </c>
      <c r="E106" s="29">
        <v>2274</v>
      </c>
      <c r="F106" s="8">
        <v>2017</v>
      </c>
      <c r="G106" s="30">
        <v>2088</v>
      </c>
      <c r="H106" s="24">
        <v>2306</v>
      </c>
      <c r="I106" s="8">
        <v>2237</v>
      </c>
      <c r="J106" s="32">
        <v>1992</v>
      </c>
      <c r="K106" s="29">
        <v>2234</v>
      </c>
      <c r="L106" s="8">
        <v>2166</v>
      </c>
      <c r="M106" s="30">
        <v>2121</v>
      </c>
      <c r="N106" s="24">
        <v>2231</v>
      </c>
      <c r="O106" s="8">
        <v>2115</v>
      </c>
      <c r="P106" s="32">
        <v>1996</v>
      </c>
      <c r="Q106" s="29">
        <v>2146</v>
      </c>
      <c r="R106" s="8">
        <v>2194</v>
      </c>
      <c r="S106" s="30">
        <v>2037</v>
      </c>
      <c r="T106" s="24">
        <v>2248</v>
      </c>
      <c r="U106" s="8">
        <v>2216</v>
      </c>
      <c r="V106" s="32">
        <v>2079</v>
      </c>
      <c r="W106" s="29">
        <v>2218</v>
      </c>
      <c r="X106" s="8">
        <v>2161</v>
      </c>
      <c r="Y106" s="30">
        <v>2039</v>
      </c>
    </row>
    <row r="107" spans="1:25" x14ac:dyDescent="0.25">
      <c r="A107" s="21">
        <v>15</v>
      </c>
      <c r="B107" s="29">
        <v>2392</v>
      </c>
      <c r="C107" s="8">
        <v>2384</v>
      </c>
      <c r="D107" s="30">
        <v>2016</v>
      </c>
      <c r="E107" s="29">
        <v>2351</v>
      </c>
      <c r="F107" s="8">
        <v>2073</v>
      </c>
      <c r="G107" s="30">
        <v>2129</v>
      </c>
      <c r="H107" s="24">
        <v>2309</v>
      </c>
      <c r="I107" s="8">
        <v>2373</v>
      </c>
      <c r="J107" s="32">
        <v>2134</v>
      </c>
      <c r="K107" s="29">
        <v>2274</v>
      </c>
      <c r="L107" s="8">
        <v>2249</v>
      </c>
      <c r="M107" s="30">
        <v>2211</v>
      </c>
      <c r="N107" s="24">
        <v>2251</v>
      </c>
      <c r="O107" s="8">
        <v>2203</v>
      </c>
      <c r="P107" s="32">
        <v>2012</v>
      </c>
      <c r="Q107" s="29">
        <v>2278</v>
      </c>
      <c r="R107" s="8">
        <v>2318</v>
      </c>
      <c r="S107" s="30">
        <v>2049</v>
      </c>
      <c r="T107" s="24">
        <v>2333</v>
      </c>
      <c r="U107" s="8">
        <v>2258</v>
      </c>
      <c r="V107" s="32">
        <v>2148</v>
      </c>
      <c r="W107" s="29">
        <v>2392</v>
      </c>
      <c r="X107" s="8">
        <v>2304</v>
      </c>
      <c r="Y107" s="30">
        <v>2108</v>
      </c>
    </row>
    <row r="108" spans="1:25" x14ac:dyDescent="0.25">
      <c r="A108" s="21">
        <v>20</v>
      </c>
      <c r="B108" s="29">
        <v>2571</v>
      </c>
      <c r="C108" s="8">
        <v>2473</v>
      </c>
      <c r="D108" s="30">
        <v>2151</v>
      </c>
      <c r="E108" s="29">
        <v>2388</v>
      </c>
      <c r="F108" s="8">
        <v>2128</v>
      </c>
      <c r="G108" s="30">
        <v>2110</v>
      </c>
      <c r="H108" s="24">
        <v>2471</v>
      </c>
      <c r="I108" s="8">
        <v>2482</v>
      </c>
      <c r="J108" s="32">
        <v>2110</v>
      </c>
      <c r="K108" s="29">
        <v>2431</v>
      </c>
      <c r="L108" s="8">
        <v>2323</v>
      </c>
      <c r="M108" s="30">
        <v>2183</v>
      </c>
      <c r="N108" s="24">
        <v>2331</v>
      </c>
      <c r="O108" s="8">
        <v>2296</v>
      </c>
      <c r="P108" s="32">
        <v>2093</v>
      </c>
      <c r="Q108" s="29">
        <v>2372</v>
      </c>
      <c r="R108" s="8">
        <v>2385</v>
      </c>
      <c r="S108" s="30">
        <v>2017</v>
      </c>
      <c r="T108" s="24">
        <v>2423</v>
      </c>
      <c r="U108" s="8">
        <v>2335</v>
      </c>
      <c r="V108" s="32">
        <v>2176</v>
      </c>
      <c r="W108" s="29">
        <v>2456</v>
      </c>
      <c r="X108" s="8">
        <v>2230</v>
      </c>
      <c r="Y108" s="30">
        <v>2139</v>
      </c>
    </row>
    <row r="109" spans="1:25" x14ac:dyDescent="0.25">
      <c r="A109" s="21">
        <v>25</v>
      </c>
      <c r="B109" s="29">
        <v>2636</v>
      </c>
      <c r="C109" s="8">
        <v>2569</v>
      </c>
      <c r="D109" s="30">
        <v>2164</v>
      </c>
      <c r="E109" s="29">
        <v>2508</v>
      </c>
      <c r="F109" s="8">
        <v>2282</v>
      </c>
      <c r="G109" s="30">
        <v>2123</v>
      </c>
      <c r="H109" s="24">
        <v>2555</v>
      </c>
      <c r="I109" s="8">
        <v>2512</v>
      </c>
      <c r="J109" s="32">
        <v>2158</v>
      </c>
      <c r="K109" s="29">
        <v>2426</v>
      </c>
      <c r="L109" s="8">
        <v>2392</v>
      </c>
      <c r="M109" s="30">
        <v>2173</v>
      </c>
      <c r="N109" s="24">
        <v>2455</v>
      </c>
      <c r="O109" s="8">
        <v>2368</v>
      </c>
      <c r="P109" s="32">
        <v>2161</v>
      </c>
      <c r="Q109" s="29">
        <v>2459</v>
      </c>
      <c r="R109" s="8">
        <v>2435</v>
      </c>
      <c r="S109" s="30">
        <v>2129</v>
      </c>
      <c r="T109" s="24">
        <v>2619</v>
      </c>
      <c r="U109" s="8">
        <v>2395</v>
      </c>
      <c r="V109" s="32">
        <v>2253</v>
      </c>
      <c r="W109" s="29">
        <v>2518</v>
      </c>
      <c r="X109" s="8">
        <v>2429</v>
      </c>
      <c r="Y109" s="30">
        <v>2183</v>
      </c>
    </row>
    <row r="110" spans="1:25" x14ac:dyDescent="0.25">
      <c r="A110" s="21">
        <v>30</v>
      </c>
      <c r="B110" s="29">
        <v>2750</v>
      </c>
      <c r="C110" s="8">
        <v>2595</v>
      </c>
      <c r="D110" s="30">
        <v>2175</v>
      </c>
      <c r="E110" s="29">
        <v>2573</v>
      </c>
      <c r="F110" s="8">
        <v>2332</v>
      </c>
      <c r="G110" s="30">
        <v>2263</v>
      </c>
      <c r="H110" s="24">
        <v>2689</v>
      </c>
      <c r="I110" s="8">
        <v>2632</v>
      </c>
      <c r="J110" s="32">
        <v>2193</v>
      </c>
      <c r="K110" s="29">
        <v>2658</v>
      </c>
      <c r="L110" s="8">
        <v>2515</v>
      </c>
      <c r="M110" s="30">
        <v>2344</v>
      </c>
      <c r="N110" s="24">
        <v>2601</v>
      </c>
      <c r="O110" s="8">
        <v>2451</v>
      </c>
      <c r="P110" s="32">
        <v>2232</v>
      </c>
      <c r="Q110" s="29">
        <v>2510</v>
      </c>
      <c r="R110" s="8">
        <v>2582</v>
      </c>
      <c r="S110" s="30">
        <v>2201</v>
      </c>
      <c r="T110" s="24">
        <v>2642</v>
      </c>
      <c r="U110" s="8">
        <v>2479</v>
      </c>
      <c r="V110" s="32">
        <v>2241</v>
      </c>
      <c r="W110" s="29">
        <v>2647</v>
      </c>
      <c r="X110" s="8">
        <v>2494</v>
      </c>
      <c r="Y110" s="30">
        <v>2267</v>
      </c>
    </row>
    <row r="111" spans="1:25" x14ac:dyDescent="0.25">
      <c r="A111" s="21">
        <v>35</v>
      </c>
      <c r="B111" s="29">
        <v>2871</v>
      </c>
      <c r="C111" s="8">
        <v>2702</v>
      </c>
      <c r="D111" s="30">
        <v>2150</v>
      </c>
      <c r="E111" s="29">
        <v>2672</v>
      </c>
      <c r="F111" s="8">
        <v>2277</v>
      </c>
      <c r="G111" s="30">
        <v>2183</v>
      </c>
      <c r="H111" s="24">
        <v>2761</v>
      </c>
      <c r="I111" s="8">
        <v>2714</v>
      </c>
      <c r="J111" s="32">
        <v>2229</v>
      </c>
      <c r="K111" s="29">
        <v>2666</v>
      </c>
      <c r="L111" s="8">
        <v>2563</v>
      </c>
      <c r="M111" s="30">
        <v>2258</v>
      </c>
      <c r="N111" s="24">
        <v>2652</v>
      </c>
      <c r="O111" s="8">
        <v>2493</v>
      </c>
      <c r="P111" s="32">
        <v>2251</v>
      </c>
      <c r="Q111" s="29">
        <v>2665</v>
      </c>
      <c r="R111" s="8">
        <v>2608</v>
      </c>
      <c r="S111" s="30">
        <v>2225</v>
      </c>
      <c r="T111" s="24">
        <v>2794</v>
      </c>
      <c r="U111" s="8">
        <v>2563</v>
      </c>
      <c r="V111" s="32">
        <v>2280</v>
      </c>
      <c r="W111" s="29">
        <v>2696</v>
      </c>
      <c r="X111" s="8">
        <v>2539</v>
      </c>
      <c r="Y111" s="30">
        <v>2277</v>
      </c>
    </row>
    <row r="112" spans="1:25" x14ac:dyDescent="0.25">
      <c r="A112" s="21">
        <v>40</v>
      </c>
      <c r="B112" s="29">
        <v>2961</v>
      </c>
      <c r="C112" s="8">
        <v>2741</v>
      </c>
      <c r="D112" s="30">
        <v>2241</v>
      </c>
      <c r="E112" s="29">
        <v>2862</v>
      </c>
      <c r="F112" s="8">
        <v>2486</v>
      </c>
      <c r="G112" s="30">
        <v>2259</v>
      </c>
      <c r="H112" s="24">
        <v>2786</v>
      </c>
      <c r="I112" s="8">
        <v>2873</v>
      </c>
      <c r="J112" s="32">
        <v>2208</v>
      </c>
      <c r="K112" s="29">
        <v>2816</v>
      </c>
      <c r="L112" s="8">
        <v>2684</v>
      </c>
      <c r="M112" s="30">
        <v>2374</v>
      </c>
      <c r="N112" s="24">
        <v>2746</v>
      </c>
      <c r="O112" s="8">
        <v>2653</v>
      </c>
      <c r="P112" s="32">
        <v>2317</v>
      </c>
      <c r="Q112" s="29">
        <v>2698</v>
      </c>
      <c r="R112" s="8">
        <v>2746</v>
      </c>
      <c r="S112" s="30">
        <v>2280</v>
      </c>
      <c r="T112" s="24">
        <v>2849</v>
      </c>
      <c r="U112" s="8">
        <v>2742</v>
      </c>
      <c r="V112" s="32">
        <v>2349</v>
      </c>
      <c r="W112" s="29">
        <v>2762</v>
      </c>
      <c r="X112" s="8">
        <v>2648</v>
      </c>
      <c r="Y112" s="30">
        <v>2288</v>
      </c>
    </row>
    <row r="113" spans="1:25" x14ac:dyDescent="0.25">
      <c r="A113" s="21">
        <v>45</v>
      </c>
      <c r="B113" s="29">
        <v>3004</v>
      </c>
      <c r="C113" s="8">
        <v>2831</v>
      </c>
      <c r="D113" s="30">
        <v>2281</v>
      </c>
      <c r="E113" s="29">
        <v>2928</v>
      </c>
      <c r="F113" s="8">
        <v>2516</v>
      </c>
      <c r="G113" s="30">
        <v>2354</v>
      </c>
      <c r="H113" s="24">
        <v>3010</v>
      </c>
      <c r="I113" s="8">
        <v>2904</v>
      </c>
      <c r="J113" s="32">
        <v>2311</v>
      </c>
      <c r="K113" s="29">
        <v>2915</v>
      </c>
      <c r="L113" s="8">
        <v>2793</v>
      </c>
      <c r="M113" s="30">
        <v>2436</v>
      </c>
      <c r="N113" s="24">
        <v>2790</v>
      </c>
      <c r="O113" s="8">
        <v>2703</v>
      </c>
      <c r="P113" s="32">
        <v>2239</v>
      </c>
      <c r="Q113" s="29">
        <v>2795</v>
      </c>
      <c r="R113" s="8">
        <v>2810</v>
      </c>
      <c r="S113" s="30">
        <v>2329</v>
      </c>
      <c r="T113" s="24">
        <v>2908</v>
      </c>
      <c r="U113" s="8">
        <v>2690</v>
      </c>
      <c r="V113" s="32">
        <v>2391</v>
      </c>
      <c r="W113" s="29">
        <v>2868</v>
      </c>
      <c r="X113" s="8">
        <v>2640</v>
      </c>
      <c r="Y113" s="30">
        <v>2337</v>
      </c>
    </row>
    <row r="114" spans="1:25" x14ac:dyDescent="0.25">
      <c r="A114" s="21">
        <v>50</v>
      </c>
      <c r="B114" s="29">
        <v>3206</v>
      </c>
      <c r="C114" s="8">
        <v>2974</v>
      </c>
      <c r="D114" s="30">
        <v>2258</v>
      </c>
      <c r="E114" s="29">
        <v>2963</v>
      </c>
      <c r="F114" s="8">
        <v>2591</v>
      </c>
      <c r="G114" s="30">
        <v>2313</v>
      </c>
      <c r="H114" s="24">
        <v>3075</v>
      </c>
      <c r="I114" s="8">
        <v>3004</v>
      </c>
      <c r="J114" s="32">
        <v>2316</v>
      </c>
      <c r="K114" s="29">
        <v>3010</v>
      </c>
      <c r="L114" s="8">
        <v>2879</v>
      </c>
      <c r="M114" s="30">
        <v>2542</v>
      </c>
      <c r="N114" s="24">
        <v>2972</v>
      </c>
      <c r="O114" s="8">
        <v>2750</v>
      </c>
      <c r="P114" s="32">
        <v>2341</v>
      </c>
      <c r="Q114" s="29">
        <v>2946</v>
      </c>
      <c r="R114" s="8">
        <v>2923</v>
      </c>
      <c r="S114" s="30">
        <v>2354</v>
      </c>
      <c r="T114" s="24">
        <v>2983</v>
      </c>
      <c r="U114" s="8">
        <v>2807</v>
      </c>
      <c r="V114" s="32">
        <v>2454</v>
      </c>
      <c r="W114" s="29">
        <v>2988</v>
      </c>
      <c r="X114" s="8">
        <v>2794</v>
      </c>
      <c r="Y114" s="30">
        <v>2428</v>
      </c>
    </row>
    <row r="115" spans="1:25" x14ac:dyDescent="0.25">
      <c r="A115" s="21">
        <v>55</v>
      </c>
      <c r="B115" s="29">
        <v>3251</v>
      </c>
      <c r="C115" s="8">
        <v>2979</v>
      </c>
      <c r="D115" s="30">
        <v>2323</v>
      </c>
      <c r="E115" s="29">
        <v>3145</v>
      </c>
      <c r="F115" s="8">
        <v>2666</v>
      </c>
      <c r="G115" s="30">
        <v>2421</v>
      </c>
      <c r="H115" s="24">
        <v>3132</v>
      </c>
      <c r="I115" s="8">
        <v>3056</v>
      </c>
      <c r="J115" s="32">
        <v>2419</v>
      </c>
      <c r="K115" s="29">
        <v>3012</v>
      </c>
      <c r="L115" s="8">
        <v>2913</v>
      </c>
      <c r="M115" s="30">
        <v>2540</v>
      </c>
      <c r="N115" s="24">
        <v>3075</v>
      </c>
      <c r="O115" s="8">
        <v>2834</v>
      </c>
      <c r="P115" s="32">
        <v>2372</v>
      </c>
      <c r="Q115" s="29">
        <v>2989</v>
      </c>
      <c r="R115" s="8">
        <v>2953</v>
      </c>
      <c r="S115" s="30">
        <v>2381</v>
      </c>
      <c r="T115" s="24">
        <v>3053</v>
      </c>
      <c r="U115" s="8">
        <v>2921</v>
      </c>
      <c r="V115" s="32">
        <v>2401</v>
      </c>
      <c r="W115" s="29">
        <v>3040</v>
      </c>
      <c r="X115" s="8">
        <v>2848</v>
      </c>
      <c r="Y115" s="30">
        <v>2369</v>
      </c>
    </row>
    <row r="116" spans="1:25" x14ac:dyDescent="0.25">
      <c r="A116" s="21">
        <v>60</v>
      </c>
      <c r="B116" s="29">
        <v>3310</v>
      </c>
      <c r="C116" s="8">
        <v>3134</v>
      </c>
      <c r="D116" s="30">
        <v>2289</v>
      </c>
      <c r="E116" s="29">
        <v>3187</v>
      </c>
      <c r="F116" s="8">
        <v>2754</v>
      </c>
      <c r="G116" s="30">
        <v>2399</v>
      </c>
      <c r="H116" s="24">
        <v>3246</v>
      </c>
      <c r="I116" s="8">
        <v>3250</v>
      </c>
      <c r="J116" s="32">
        <v>2428</v>
      </c>
      <c r="K116" s="29">
        <v>3201</v>
      </c>
      <c r="L116" s="8">
        <v>3043</v>
      </c>
      <c r="M116" s="30">
        <v>2579</v>
      </c>
      <c r="N116" s="24">
        <v>3149</v>
      </c>
      <c r="O116" s="8">
        <v>2938</v>
      </c>
      <c r="P116" s="32">
        <v>2421</v>
      </c>
      <c r="Q116" s="29">
        <v>3121</v>
      </c>
      <c r="R116" s="8">
        <v>3124</v>
      </c>
      <c r="S116" s="30">
        <v>2373</v>
      </c>
      <c r="T116" s="24">
        <v>3215</v>
      </c>
      <c r="U116" s="8">
        <v>2929</v>
      </c>
      <c r="V116" s="32">
        <v>2541</v>
      </c>
      <c r="W116" s="29">
        <v>3184</v>
      </c>
      <c r="X116" s="8">
        <v>2955</v>
      </c>
      <c r="Y116" s="30">
        <v>2406</v>
      </c>
    </row>
    <row r="117" spans="1:25" x14ac:dyDescent="0.25">
      <c r="A117" s="58" t="s">
        <v>444</v>
      </c>
      <c r="B117" s="25">
        <f t="shared" ref="B117:Y117" si="11">SLOPE(B104:B116,$A104:$A116)</f>
        <v>19.236263736263737</v>
      </c>
      <c r="C117" s="25">
        <f t="shared" si="11"/>
        <v>16.338461538461537</v>
      </c>
      <c r="D117" s="25">
        <f t="shared" si="11"/>
        <v>6.0714285714285721</v>
      </c>
      <c r="E117" s="25">
        <f t="shared" si="11"/>
        <v>18.706593406593406</v>
      </c>
      <c r="F117" s="25">
        <f t="shared" si="11"/>
        <v>14.654945054945054</v>
      </c>
      <c r="G117" s="25">
        <f t="shared" si="11"/>
        <v>7.0736263736263734</v>
      </c>
      <c r="H117" s="25">
        <f t="shared" si="11"/>
        <v>20.131868131868131</v>
      </c>
      <c r="I117" s="25">
        <f t="shared" si="11"/>
        <v>18.964835164835165</v>
      </c>
      <c r="J117" s="25">
        <f t="shared" si="11"/>
        <v>8.1263736263736259</v>
      </c>
      <c r="K117" s="25">
        <f t="shared" si="11"/>
        <v>18.825274725274724</v>
      </c>
      <c r="L117" s="25">
        <f t="shared" si="11"/>
        <v>17.426373626373625</v>
      </c>
      <c r="M117" s="25">
        <f t="shared" si="11"/>
        <v>10.052747252747253</v>
      </c>
      <c r="N117" s="25">
        <f t="shared" si="11"/>
        <v>19.053846153846155</v>
      </c>
      <c r="O117" s="25">
        <f t="shared" si="11"/>
        <v>16.393406593406592</v>
      </c>
      <c r="P117" s="25">
        <f t="shared" si="11"/>
        <v>8.8692307692307661</v>
      </c>
      <c r="Q117" s="25">
        <f t="shared" si="11"/>
        <v>18.847252747252746</v>
      </c>
      <c r="R117" s="25">
        <f t="shared" si="11"/>
        <v>18.134065934065937</v>
      </c>
      <c r="S117" s="25">
        <f t="shared" si="11"/>
        <v>7.7461538461538462</v>
      </c>
      <c r="T117" s="25">
        <f t="shared" si="11"/>
        <v>18.894505494505495</v>
      </c>
      <c r="U117" s="25">
        <f t="shared" si="11"/>
        <v>15.674725274725274</v>
      </c>
      <c r="V117" s="25">
        <f t="shared" si="11"/>
        <v>9.0109890109890109</v>
      </c>
      <c r="W117" s="25">
        <f t="shared" si="11"/>
        <v>17.7</v>
      </c>
      <c r="X117" s="25">
        <f t="shared" si="11"/>
        <v>15.538461538461538</v>
      </c>
      <c r="Y117" s="25">
        <f t="shared" si="11"/>
        <v>7.5978021978021992</v>
      </c>
    </row>
    <row r="118" spans="1:25" x14ac:dyDescent="0.25">
      <c r="A118" s="83" t="s">
        <v>445</v>
      </c>
      <c r="B118" s="25">
        <f t="shared" ref="B118:Y118" si="12">B117-$F$18</f>
        <v>21.783882783882785</v>
      </c>
      <c r="C118" s="25">
        <f t="shared" si="12"/>
        <v>18.886080586080585</v>
      </c>
      <c r="D118" s="25">
        <f t="shared" si="12"/>
        <v>8.6190476190476204</v>
      </c>
      <c r="E118" s="25">
        <f t="shared" si="12"/>
        <v>21.254212454212453</v>
      </c>
      <c r="F118" s="25">
        <f t="shared" si="12"/>
        <v>17.202564102564104</v>
      </c>
      <c r="G118" s="25">
        <f t="shared" si="12"/>
        <v>9.6212454212454208</v>
      </c>
      <c r="H118" s="25">
        <f t="shared" si="12"/>
        <v>22.679487179487179</v>
      </c>
      <c r="I118" s="25">
        <f t="shared" si="12"/>
        <v>21.512454212454212</v>
      </c>
      <c r="J118" s="25">
        <f t="shared" si="12"/>
        <v>10.673992673992673</v>
      </c>
      <c r="K118" s="25">
        <f t="shared" si="12"/>
        <v>21.372893772893772</v>
      </c>
      <c r="L118" s="25">
        <f t="shared" si="12"/>
        <v>19.973992673992672</v>
      </c>
      <c r="M118" s="25">
        <f t="shared" si="12"/>
        <v>12.6003663003663</v>
      </c>
      <c r="N118" s="25">
        <f t="shared" si="12"/>
        <v>21.601465201465203</v>
      </c>
      <c r="O118" s="25">
        <f t="shared" si="12"/>
        <v>18.941025641025639</v>
      </c>
      <c r="P118" s="25">
        <f t="shared" si="12"/>
        <v>11.416849816849814</v>
      </c>
      <c r="Q118" s="25">
        <f t="shared" si="12"/>
        <v>21.394871794871793</v>
      </c>
      <c r="R118" s="25">
        <f t="shared" si="12"/>
        <v>20.681684981684985</v>
      </c>
      <c r="S118" s="25">
        <f t="shared" si="12"/>
        <v>10.293772893772893</v>
      </c>
      <c r="T118" s="25">
        <f t="shared" si="12"/>
        <v>21.442124542124542</v>
      </c>
      <c r="U118" s="25">
        <f t="shared" si="12"/>
        <v>18.22234432234432</v>
      </c>
      <c r="V118" s="25">
        <f t="shared" si="12"/>
        <v>11.558608058608058</v>
      </c>
      <c r="W118" s="25">
        <f t="shared" si="12"/>
        <v>20.247619047619047</v>
      </c>
      <c r="X118" s="25">
        <f t="shared" si="12"/>
        <v>18.086080586080584</v>
      </c>
      <c r="Y118" s="25">
        <f t="shared" si="12"/>
        <v>10.145421245421247</v>
      </c>
    </row>
    <row r="119" spans="1:25" x14ac:dyDescent="0.25">
      <c r="A119" s="83" t="s">
        <v>446</v>
      </c>
      <c r="B119" s="25">
        <f>B118/$B$19</f>
        <v>1.2129308586579644</v>
      </c>
      <c r="C119" s="25">
        <f>C118/$C$19</f>
        <v>1.125840684775963</v>
      </c>
      <c r="D119" s="25">
        <f>D118/$D$19</f>
        <v>0.90996983525407993</v>
      </c>
      <c r="E119" s="25">
        <f>E118/$B$19</f>
        <v>1.1834387109932691</v>
      </c>
      <c r="F119" s="25">
        <f>F118/$C$19</f>
        <v>1.0254825748973713</v>
      </c>
      <c r="G119" s="25">
        <f>G118/$D$19</f>
        <v>1.0157784824812435</v>
      </c>
      <c r="H119" s="25">
        <f>H118/$B$19</f>
        <v>1.2627982867632059</v>
      </c>
      <c r="I119" s="25">
        <f>I118/$C$19</f>
        <v>1.2824045768189363</v>
      </c>
      <c r="J119" s="25">
        <f>J118/$D$19</f>
        <v>1.1269239693711808</v>
      </c>
      <c r="K119" s="25">
        <f>K118/$B$19</f>
        <v>1.1900469100550679</v>
      </c>
      <c r="L119" s="25">
        <f>L118/$C$19</f>
        <v>1.190693510350249</v>
      </c>
      <c r="M119" s="25">
        <f>M118/$D$19</f>
        <v>1.3303039678242707</v>
      </c>
      <c r="N119" s="25">
        <f>N118/$B$19</f>
        <v>1.2027738119518661</v>
      </c>
      <c r="O119" s="25">
        <f>O118/$C$19</f>
        <v>1.1291160800069877</v>
      </c>
      <c r="P119" s="25">
        <f>P118/$D$19</f>
        <v>1.2053523087632447</v>
      </c>
      <c r="Q119" s="25">
        <f>Q118/$B$19</f>
        <v>1.1912706506220678</v>
      </c>
      <c r="R119" s="25">
        <f>R118/$C$19</f>
        <v>1.2328806009258455</v>
      </c>
      <c r="S119" s="25">
        <f>S118/$D$19</f>
        <v>1.0867816536468402</v>
      </c>
      <c r="T119" s="25">
        <f>T118/$B$19</f>
        <v>1.1939016928411175</v>
      </c>
      <c r="U119" s="25">
        <f>U118/$C$19</f>
        <v>1.0862739103851866</v>
      </c>
      <c r="V119" s="25">
        <f>V118/$D$19</f>
        <v>1.220318663469719</v>
      </c>
      <c r="W119" s="25">
        <f>W118/$B$19</f>
        <v>1.1273913930246784</v>
      </c>
      <c r="X119" s="25">
        <f>X118/$C$19</f>
        <v>1.0781509302122456</v>
      </c>
      <c r="Y119" s="25">
        <f>Y118/$D$19</f>
        <v>1.0711191894191352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883"/>
  <sheetViews>
    <sheetView workbookViewId="0">
      <selection activeCell="L16" sqref="L16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44246</v>
      </c>
    </row>
    <row r="8" spans="1:2" x14ac:dyDescent="0.25">
      <c r="A8" t="s">
        <v>9</v>
      </c>
      <c r="B8" s="2">
        <v>0.47480324074074076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23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27.5</v>
      </c>
      <c r="D32" s="8">
        <v>1907</v>
      </c>
      <c r="E32" s="8">
        <v>1947</v>
      </c>
      <c r="F32" s="8">
        <v>1845</v>
      </c>
      <c r="G32" s="8">
        <v>1874</v>
      </c>
      <c r="H32" s="8">
        <v>1878</v>
      </c>
      <c r="I32" s="8">
        <v>1810</v>
      </c>
      <c r="J32" s="8">
        <v>1900</v>
      </c>
      <c r="K32" s="8">
        <v>1754</v>
      </c>
      <c r="L32" s="8">
        <v>1888</v>
      </c>
      <c r="M32" s="8">
        <v>1774</v>
      </c>
      <c r="N32" s="8">
        <v>1825</v>
      </c>
      <c r="O32" s="8">
        <v>1876</v>
      </c>
      <c r="P32" s="8">
        <v>1878</v>
      </c>
      <c r="Q32" s="8">
        <v>1817</v>
      </c>
      <c r="R32" s="8">
        <v>1960</v>
      </c>
      <c r="S32" s="8">
        <v>1839</v>
      </c>
      <c r="T32" s="8">
        <v>1966</v>
      </c>
      <c r="U32" s="8">
        <v>1933</v>
      </c>
      <c r="V32" s="8">
        <v>1904</v>
      </c>
      <c r="W32" s="8">
        <v>1928</v>
      </c>
      <c r="X32" s="8">
        <v>1890</v>
      </c>
      <c r="Y32" s="8">
        <v>1930</v>
      </c>
      <c r="Z32" s="8">
        <v>1811</v>
      </c>
      <c r="AA32" s="8">
        <v>1818</v>
      </c>
      <c r="AB32" s="8">
        <v>1817</v>
      </c>
      <c r="AC32" s="8">
        <v>21</v>
      </c>
      <c r="AD32" s="8">
        <v>2009</v>
      </c>
      <c r="AE32" s="8">
        <v>18</v>
      </c>
      <c r="AF32" s="8">
        <v>1768</v>
      </c>
      <c r="AG32" s="8">
        <v>16</v>
      </c>
      <c r="AH32" s="8">
        <v>1830</v>
      </c>
      <c r="AI32" s="8">
        <v>22</v>
      </c>
      <c r="AJ32" s="8">
        <v>1867</v>
      </c>
      <c r="AK32" s="8">
        <v>20</v>
      </c>
      <c r="AL32" s="8">
        <v>1901</v>
      </c>
      <c r="AM32" s="8">
        <v>20</v>
      </c>
      <c r="AN32" s="8">
        <v>1769</v>
      </c>
      <c r="AO32" s="8">
        <v>15</v>
      </c>
      <c r="AP32" s="8">
        <v>1894</v>
      </c>
      <c r="AQ32" s="8">
        <v>22</v>
      </c>
      <c r="AR32" s="8">
        <v>1966</v>
      </c>
      <c r="AS32" s="8">
        <v>18</v>
      </c>
      <c r="AT32" s="8">
        <v>1827</v>
      </c>
      <c r="AU32" s="8">
        <v>17</v>
      </c>
      <c r="AV32" s="8">
        <v>1836</v>
      </c>
      <c r="AW32" s="8">
        <v>21</v>
      </c>
      <c r="AX32" s="8">
        <v>1658</v>
      </c>
      <c r="AY32" s="8">
        <v>30</v>
      </c>
      <c r="AZ32" s="8">
        <v>1917</v>
      </c>
      <c r="BA32" s="8">
        <v>1804</v>
      </c>
      <c r="BB32" s="8">
        <v>1874</v>
      </c>
      <c r="BC32" s="8">
        <v>1802</v>
      </c>
      <c r="BD32" s="8">
        <v>1821</v>
      </c>
      <c r="BE32" s="8">
        <v>1787</v>
      </c>
      <c r="BF32" s="8">
        <v>1739</v>
      </c>
      <c r="BG32" s="8">
        <v>1766</v>
      </c>
      <c r="BH32" s="8">
        <v>1945</v>
      </c>
      <c r="BI32" s="8">
        <v>1888</v>
      </c>
      <c r="BJ32" s="8">
        <v>1788</v>
      </c>
      <c r="BK32" s="8">
        <v>1871</v>
      </c>
      <c r="BL32" s="8">
        <v>1833</v>
      </c>
      <c r="BM32" s="8">
        <v>1789</v>
      </c>
      <c r="BN32" s="8">
        <v>1862</v>
      </c>
      <c r="BO32" s="8">
        <v>1848</v>
      </c>
      <c r="BP32" s="8">
        <v>1931</v>
      </c>
      <c r="BQ32" s="8">
        <v>1966</v>
      </c>
      <c r="BR32" s="8">
        <v>1873</v>
      </c>
      <c r="BS32" s="8">
        <v>1837</v>
      </c>
      <c r="BT32" s="8">
        <v>1822</v>
      </c>
      <c r="BU32" s="8">
        <v>1754</v>
      </c>
      <c r="BV32" s="8">
        <v>1727</v>
      </c>
      <c r="BW32" s="8">
        <v>1753</v>
      </c>
      <c r="BX32" s="8">
        <v>1760</v>
      </c>
      <c r="BY32" s="8">
        <v>22</v>
      </c>
      <c r="BZ32" s="8">
        <v>1869</v>
      </c>
      <c r="CA32" s="8">
        <v>20</v>
      </c>
      <c r="CB32" s="8">
        <v>1703</v>
      </c>
      <c r="CC32" s="8">
        <v>19</v>
      </c>
      <c r="CD32" s="8">
        <v>1788</v>
      </c>
      <c r="CE32" s="8">
        <v>23</v>
      </c>
      <c r="CF32" s="8">
        <v>2136</v>
      </c>
      <c r="CG32" s="8">
        <v>25</v>
      </c>
      <c r="CH32" s="8">
        <v>1749</v>
      </c>
      <c r="CI32" s="8">
        <v>22</v>
      </c>
      <c r="CJ32" s="8">
        <v>1763</v>
      </c>
      <c r="CK32" s="8">
        <v>22</v>
      </c>
      <c r="CL32" s="8">
        <v>1827</v>
      </c>
      <c r="CM32" s="8">
        <v>28</v>
      </c>
      <c r="CN32" s="8">
        <v>1851</v>
      </c>
      <c r="CO32" s="8">
        <v>23</v>
      </c>
      <c r="CP32" s="8">
        <v>1832</v>
      </c>
      <c r="CQ32" s="8">
        <v>23</v>
      </c>
      <c r="CR32" s="8">
        <v>1810</v>
      </c>
      <c r="CS32" s="8">
        <v>23</v>
      </c>
      <c r="CT32" s="8">
        <v>1830</v>
      </c>
      <c r="CU32" s="8">
        <v>106</v>
      </c>
    </row>
    <row r="33" spans="2:99" x14ac:dyDescent="0.25">
      <c r="B33" s="7">
        <v>3.472222222222222E-3</v>
      </c>
      <c r="C33" s="8">
        <v>27.1</v>
      </c>
      <c r="D33" s="8">
        <v>2003</v>
      </c>
      <c r="E33" s="8">
        <v>1884</v>
      </c>
      <c r="F33" s="8">
        <v>2023</v>
      </c>
      <c r="G33" s="8">
        <v>1891</v>
      </c>
      <c r="H33" s="8">
        <v>1951</v>
      </c>
      <c r="I33" s="8">
        <v>1964</v>
      </c>
      <c r="J33" s="8">
        <v>2000</v>
      </c>
      <c r="K33" s="8">
        <v>1840</v>
      </c>
      <c r="L33" s="8">
        <v>2033</v>
      </c>
      <c r="M33" s="8">
        <v>2002</v>
      </c>
      <c r="N33" s="8">
        <v>2080</v>
      </c>
      <c r="O33" s="8">
        <v>2006</v>
      </c>
      <c r="P33" s="8">
        <v>1891</v>
      </c>
      <c r="Q33" s="8">
        <v>1962</v>
      </c>
      <c r="R33" s="8">
        <v>2045</v>
      </c>
      <c r="S33" s="8">
        <v>1990</v>
      </c>
      <c r="T33" s="8">
        <v>2029</v>
      </c>
      <c r="U33" s="8">
        <v>2010</v>
      </c>
      <c r="V33" s="8">
        <v>1978</v>
      </c>
      <c r="W33" s="8">
        <v>1913</v>
      </c>
      <c r="X33" s="8">
        <v>2020</v>
      </c>
      <c r="Y33" s="8">
        <v>1974</v>
      </c>
      <c r="Z33" s="8">
        <v>1756</v>
      </c>
      <c r="AA33" s="8">
        <v>1809</v>
      </c>
      <c r="AB33" s="8">
        <v>1859</v>
      </c>
      <c r="AC33" s="8">
        <v>18</v>
      </c>
      <c r="AD33" s="8">
        <v>2031</v>
      </c>
      <c r="AE33" s="8">
        <v>21</v>
      </c>
      <c r="AF33" s="8">
        <v>1787</v>
      </c>
      <c r="AG33" s="8">
        <v>21</v>
      </c>
      <c r="AH33" s="8">
        <v>1927</v>
      </c>
      <c r="AI33" s="8">
        <v>18</v>
      </c>
      <c r="AJ33" s="8">
        <v>1909</v>
      </c>
      <c r="AK33" s="8">
        <v>22</v>
      </c>
      <c r="AL33" s="8">
        <v>1997</v>
      </c>
      <c r="AM33" s="8">
        <v>28</v>
      </c>
      <c r="AN33" s="8">
        <v>1789</v>
      </c>
      <c r="AO33" s="8">
        <v>20</v>
      </c>
      <c r="AP33" s="8">
        <v>1944</v>
      </c>
      <c r="AQ33" s="8">
        <v>22</v>
      </c>
      <c r="AR33" s="8">
        <v>1962</v>
      </c>
      <c r="AS33" s="8">
        <v>24</v>
      </c>
      <c r="AT33" s="8">
        <v>1906</v>
      </c>
      <c r="AU33" s="8">
        <v>20</v>
      </c>
      <c r="AV33" s="8">
        <v>1907</v>
      </c>
      <c r="AW33" s="8">
        <v>25</v>
      </c>
      <c r="AX33" s="8">
        <v>1720</v>
      </c>
      <c r="AY33" s="8">
        <v>25</v>
      </c>
      <c r="AZ33" s="8">
        <v>1932</v>
      </c>
      <c r="BA33" s="8">
        <v>1873</v>
      </c>
      <c r="BB33" s="8">
        <v>2020</v>
      </c>
      <c r="BC33" s="8">
        <v>1972</v>
      </c>
      <c r="BD33" s="8">
        <v>1965</v>
      </c>
      <c r="BE33" s="8">
        <v>1868</v>
      </c>
      <c r="BF33" s="8">
        <v>1889</v>
      </c>
      <c r="BG33" s="8">
        <v>1801</v>
      </c>
      <c r="BH33" s="8">
        <v>2085</v>
      </c>
      <c r="BI33" s="8">
        <v>1944</v>
      </c>
      <c r="BJ33" s="8">
        <v>1994</v>
      </c>
      <c r="BK33" s="8">
        <v>1902</v>
      </c>
      <c r="BL33" s="8">
        <v>1996</v>
      </c>
      <c r="BM33" s="8">
        <v>2028</v>
      </c>
      <c r="BN33" s="8">
        <v>1879</v>
      </c>
      <c r="BO33" s="8">
        <v>1943</v>
      </c>
      <c r="BP33" s="8">
        <v>1976</v>
      </c>
      <c r="BQ33" s="8">
        <v>1995</v>
      </c>
      <c r="BR33" s="8">
        <v>1943</v>
      </c>
      <c r="BS33" s="8">
        <v>1976</v>
      </c>
      <c r="BT33" s="8">
        <v>1966</v>
      </c>
      <c r="BU33" s="8">
        <v>1922</v>
      </c>
      <c r="BV33" s="8">
        <v>1715</v>
      </c>
      <c r="BW33" s="8">
        <v>1735</v>
      </c>
      <c r="BX33" s="8">
        <v>1869</v>
      </c>
      <c r="BY33" s="8">
        <v>22</v>
      </c>
      <c r="BZ33" s="8">
        <v>1759</v>
      </c>
      <c r="CA33" s="8">
        <v>21</v>
      </c>
      <c r="CB33" s="8">
        <v>1787</v>
      </c>
      <c r="CC33" s="8">
        <v>22</v>
      </c>
      <c r="CD33" s="8">
        <v>1800</v>
      </c>
      <c r="CE33" s="8">
        <v>20</v>
      </c>
      <c r="CF33" s="8">
        <v>2151</v>
      </c>
      <c r="CG33" s="8">
        <v>20</v>
      </c>
      <c r="CH33" s="8">
        <v>1855</v>
      </c>
      <c r="CI33" s="8">
        <v>22</v>
      </c>
      <c r="CJ33" s="8">
        <v>1856</v>
      </c>
      <c r="CK33" s="8">
        <v>20</v>
      </c>
      <c r="CL33" s="8">
        <v>1864</v>
      </c>
      <c r="CM33" s="8">
        <v>27</v>
      </c>
      <c r="CN33" s="8">
        <v>1882</v>
      </c>
      <c r="CO33" s="8">
        <v>24</v>
      </c>
      <c r="CP33" s="8">
        <v>1899</v>
      </c>
      <c r="CQ33" s="8">
        <v>21</v>
      </c>
      <c r="CR33" s="8">
        <v>1889</v>
      </c>
      <c r="CS33" s="8">
        <v>22</v>
      </c>
      <c r="CT33" s="8">
        <v>1779</v>
      </c>
      <c r="CU33" s="8">
        <v>121</v>
      </c>
    </row>
    <row r="34" spans="2:99" x14ac:dyDescent="0.25">
      <c r="B34" s="7">
        <v>6.9444444444444441E-3</v>
      </c>
      <c r="C34" s="8">
        <v>26.8</v>
      </c>
      <c r="D34" s="8">
        <v>2164</v>
      </c>
      <c r="E34" s="8">
        <v>2046</v>
      </c>
      <c r="F34" s="8">
        <v>2145</v>
      </c>
      <c r="G34" s="8">
        <v>2022</v>
      </c>
      <c r="H34" s="8">
        <v>2157</v>
      </c>
      <c r="I34" s="8">
        <v>2082</v>
      </c>
      <c r="J34" s="8">
        <v>2125</v>
      </c>
      <c r="K34" s="8">
        <v>1952</v>
      </c>
      <c r="L34" s="8">
        <v>2179</v>
      </c>
      <c r="M34" s="8">
        <v>2109</v>
      </c>
      <c r="N34" s="8">
        <v>2137</v>
      </c>
      <c r="O34" s="8">
        <v>2147</v>
      </c>
      <c r="P34" s="8">
        <v>2040</v>
      </c>
      <c r="Q34" s="8">
        <v>1960</v>
      </c>
      <c r="R34" s="8">
        <v>2085</v>
      </c>
      <c r="S34" s="8">
        <v>2005</v>
      </c>
      <c r="T34" s="8">
        <v>2179</v>
      </c>
      <c r="U34" s="8">
        <v>2069</v>
      </c>
      <c r="V34" s="8">
        <v>2109</v>
      </c>
      <c r="W34" s="8">
        <v>2039</v>
      </c>
      <c r="X34" s="8">
        <v>2156</v>
      </c>
      <c r="Y34" s="8">
        <v>2130</v>
      </c>
      <c r="Z34" s="8">
        <v>1771</v>
      </c>
      <c r="AA34" s="8">
        <v>1789</v>
      </c>
      <c r="AB34" s="8">
        <v>1918</v>
      </c>
      <c r="AC34" s="8">
        <v>24</v>
      </c>
      <c r="AD34" s="8">
        <v>2033</v>
      </c>
      <c r="AE34" s="8">
        <v>26</v>
      </c>
      <c r="AF34" s="8">
        <v>1947</v>
      </c>
      <c r="AG34" s="8">
        <v>27</v>
      </c>
      <c r="AH34" s="8">
        <v>1943</v>
      </c>
      <c r="AI34" s="8">
        <v>17</v>
      </c>
      <c r="AJ34" s="8">
        <v>1999</v>
      </c>
      <c r="AK34" s="8">
        <v>21</v>
      </c>
      <c r="AL34" s="8">
        <v>2035</v>
      </c>
      <c r="AM34" s="8">
        <v>23</v>
      </c>
      <c r="AN34" s="8">
        <v>1759</v>
      </c>
      <c r="AO34" s="8">
        <v>27</v>
      </c>
      <c r="AP34" s="8">
        <v>1932</v>
      </c>
      <c r="AQ34" s="8">
        <v>23</v>
      </c>
      <c r="AR34" s="8">
        <v>1997</v>
      </c>
      <c r="AS34" s="8">
        <v>23</v>
      </c>
      <c r="AT34" s="8">
        <v>1957</v>
      </c>
      <c r="AU34" s="8">
        <v>14</v>
      </c>
      <c r="AV34" s="8">
        <v>1980</v>
      </c>
      <c r="AW34" s="8">
        <v>21</v>
      </c>
      <c r="AX34" s="8">
        <v>1725</v>
      </c>
      <c r="AY34" s="8">
        <v>33</v>
      </c>
      <c r="AZ34" s="8">
        <v>2055</v>
      </c>
      <c r="BA34" s="8">
        <v>1951</v>
      </c>
      <c r="BB34" s="8">
        <v>2071</v>
      </c>
      <c r="BC34" s="8">
        <v>1995</v>
      </c>
      <c r="BD34" s="8">
        <v>2167</v>
      </c>
      <c r="BE34" s="8">
        <v>1996</v>
      </c>
      <c r="BF34" s="8">
        <v>2164</v>
      </c>
      <c r="BG34" s="8">
        <v>2007</v>
      </c>
      <c r="BH34" s="8">
        <v>2255</v>
      </c>
      <c r="BI34" s="8">
        <v>2104</v>
      </c>
      <c r="BJ34" s="8">
        <v>2101</v>
      </c>
      <c r="BK34" s="8">
        <v>2003</v>
      </c>
      <c r="BL34" s="8">
        <v>2134</v>
      </c>
      <c r="BM34" s="8">
        <v>2031</v>
      </c>
      <c r="BN34" s="8">
        <v>2121</v>
      </c>
      <c r="BO34" s="8">
        <v>2036</v>
      </c>
      <c r="BP34" s="8">
        <v>1978</v>
      </c>
      <c r="BQ34" s="8">
        <v>2104</v>
      </c>
      <c r="BR34" s="8">
        <v>2062</v>
      </c>
      <c r="BS34" s="8">
        <v>2004</v>
      </c>
      <c r="BT34" s="8">
        <v>2139</v>
      </c>
      <c r="BU34" s="8">
        <v>1923</v>
      </c>
      <c r="BV34" s="8">
        <v>1690</v>
      </c>
      <c r="BW34" s="8">
        <v>1718</v>
      </c>
      <c r="BX34" s="8">
        <v>1931</v>
      </c>
      <c r="BY34" s="8">
        <v>17</v>
      </c>
      <c r="BZ34" s="8">
        <v>1898</v>
      </c>
      <c r="CA34" s="8">
        <v>20</v>
      </c>
      <c r="CB34" s="8">
        <v>1867</v>
      </c>
      <c r="CC34" s="8">
        <v>20</v>
      </c>
      <c r="CD34" s="8">
        <v>1947</v>
      </c>
      <c r="CE34" s="8">
        <v>16</v>
      </c>
      <c r="CF34" s="8">
        <v>2162</v>
      </c>
      <c r="CG34" s="8">
        <v>22</v>
      </c>
      <c r="CH34" s="8">
        <v>1905</v>
      </c>
      <c r="CI34" s="8">
        <v>24</v>
      </c>
      <c r="CJ34" s="8">
        <v>1967</v>
      </c>
      <c r="CK34" s="8">
        <v>17</v>
      </c>
      <c r="CL34" s="8">
        <v>1890</v>
      </c>
      <c r="CM34" s="8">
        <v>31</v>
      </c>
      <c r="CN34" s="8">
        <v>1906</v>
      </c>
      <c r="CO34" s="8">
        <v>19</v>
      </c>
      <c r="CP34" s="8">
        <v>1951</v>
      </c>
      <c r="CQ34" s="8">
        <v>27</v>
      </c>
      <c r="CR34" s="8">
        <v>1897</v>
      </c>
      <c r="CS34" s="8">
        <v>21</v>
      </c>
      <c r="CT34" s="8">
        <v>1796</v>
      </c>
      <c r="CU34" s="8">
        <v>108</v>
      </c>
    </row>
    <row r="35" spans="2:99" x14ac:dyDescent="0.25">
      <c r="B35" s="7">
        <v>1.0416666666666666E-2</v>
      </c>
      <c r="C35" s="8">
        <v>26.5</v>
      </c>
      <c r="D35" s="8">
        <v>2257</v>
      </c>
      <c r="E35" s="8">
        <v>2157</v>
      </c>
      <c r="F35" s="8">
        <v>2312</v>
      </c>
      <c r="G35" s="8">
        <v>2188</v>
      </c>
      <c r="H35" s="8">
        <v>2214</v>
      </c>
      <c r="I35" s="8">
        <v>2157</v>
      </c>
      <c r="J35" s="8">
        <v>2305</v>
      </c>
      <c r="K35" s="8">
        <v>2044</v>
      </c>
      <c r="L35" s="8">
        <v>2271</v>
      </c>
      <c r="M35" s="8">
        <v>2244</v>
      </c>
      <c r="N35" s="8">
        <v>2264</v>
      </c>
      <c r="O35" s="8">
        <v>2261</v>
      </c>
      <c r="P35" s="8">
        <v>2081</v>
      </c>
      <c r="Q35" s="8">
        <v>2056</v>
      </c>
      <c r="R35" s="8">
        <v>2282</v>
      </c>
      <c r="S35" s="8">
        <v>2148</v>
      </c>
      <c r="T35" s="8">
        <v>2290</v>
      </c>
      <c r="U35" s="8">
        <v>2206</v>
      </c>
      <c r="V35" s="8">
        <v>2211</v>
      </c>
      <c r="W35" s="8">
        <v>2101</v>
      </c>
      <c r="X35" s="8">
        <v>2289</v>
      </c>
      <c r="Y35" s="8">
        <v>2243</v>
      </c>
      <c r="Z35" s="8">
        <v>1712</v>
      </c>
      <c r="AA35" s="8">
        <v>1685</v>
      </c>
      <c r="AB35" s="8">
        <v>1952</v>
      </c>
      <c r="AC35" s="8">
        <v>18</v>
      </c>
      <c r="AD35" s="8">
        <v>2132</v>
      </c>
      <c r="AE35" s="8">
        <v>22</v>
      </c>
      <c r="AF35" s="8">
        <v>1946</v>
      </c>
      <c r="AG35" s="8">
        <v>27</v>
      </c>
      <c r="AH35" s="8">
        <v>1974</v>
      </c>
      <c r="AI35" s="8">
        <v>17</v>
      </c>
      <c r="AJ35" s="8">
        <v>2039</v>
      </c>
      <c r="AK35" s="8">
        <v>21</v>
      </c>
      <c r="AL35" s="8">
        <v>2093</v>
      </c>
      <c r="AM35" s="8">
        <v>27</v>
      </c>
      <c r="AN35" s="8">
        <v>1856</v>
      </c>
      <c r="AO35" s="8">
        <v>17</v>
      </c>
      <c r="AP35" s="8">
        <v>2047</v>
      </c>
      <c r="AQ35" s="8">
        <v>23</v>
      </c>
      <c r="AR35" s="8">
        <v>2082</v>
      </c>
      <c r="AS35" s="8">
        <v>27</v>
      </c>
      <c r="AT35" s="8">
        <v>1958</v>
      </c>
      <c r="AU35" s="8">
        <v>18</v>
      </c>
      <c r="AV35" s="8">
        <v>2062</v>
      </c>
      <c r="AW35" s="8">
        <v>17</v>
      </c>
      <c r="AX35" s="8">
        <v>1705</v>
      </c>
      <c r="AY35" s="8">
        <v>28</v>
      </c>
      <c r="AZ35" s="8">
        <v>2162</v>
      </c>
      <c r="BA35" s="8">
        <v>2138</v>
      </c>
      <c r="BB35" s="8">
        <v>2271</v>
      </c>
      <c r="BC35" s="8">
        <v>2145</v>
      </c>
      <c r="BD35" s="8">
        <v>2239</v>
      </c>
      <c r="BE35" s="8">
        <v>2098</v>
      </c>
      <c r="BF35" s="8">
        <v>2155</v>
      </c>
      <c r="BG35" s="8">
        <v>2116</v>
      </c>
      <c r="BH35" s="8">
        <v>2358</v>
      </c>
      <c r="BI35" s="8">
        <v>2149</v>
      </c>
      <c r="BJ35" s="8">
        <v>2176</v>
      </c>
      <c r="BK35" s="8">
        <v>2114</v>
      </c>
      <c r="BL35" s="8">
        <v>2228</v>
      </c>
      <c r="BM35" s="8">
        <v>2310</v>
      </c>
      <c r="BN35" s="8">
        <v>2268</v>
      </c>
      <c r="BO35" s="8">
        <v>2108</v>
      </c>
      <c r="BP35" s="8">
        <v>2234</v>
      </c>
      <c r="BQ35" s="8">
        <v>2235</v>
      </c>
      <c r="BR35" s="8">
        <v>2291</v>
      </c>
      <c r="BS35" s="8">
        <v>2172</v>
      </c>
      <c r="BT35" s="8">
        <v>2204</v>
      </c>
      <c r="BU35" s="8">
        <v>2107</v>
      </c>
      <c r="BV35" s="8">
        <v>1783</v>
      </c>
      <c r="BW35" s="8">
        <v>1741</v>
      </c>
      <c r="BX35" s="8">
        <v>1983</v>
      </c>
      <c r="BY35" s="8">
        <v>27</v>
      </c>
      <c r="BZ35" s="8">
        <v>1977</v>
      </c>
      <c r="CA35" s="8">
        <v>18</v>
      </c>
      <c r="CB35" s="8">
        <v>1939</v>
      </c>
      <c r="CC35" s="8">
        <v>18</v>
      </c>
      <c r="CD35" s="8">
        <v>1981</v>
      </c>
      <c r="CE35" s="8">
        <v>16</v>
      </c>
      <c r="CF35" s="8">
        <v>2225</v>
      </c>
      <c r="CG35" s="8">
        <v>18</v>
      </c>
      <c r="CH35" s="8">
        <v>2000</v>
      </c>
      <c r="CI35" s="8">
        <v>13</v>
      </c>
      <c r="CJ35" s="8">
        <v>1989</v>
      </c>
      <c r="CK35" s="8">
        <v>18</v>
      </c>
      <c r="CL35" s="8">
        <v>1929</v>
      </c>
      <c r="CM35" s="8">
        <v>35</v>
      </c>
      <c r="CN35" s="8">
        <v>2003</v>
      </c>
      <c r="CO35" s="8">
        <v>26</v>
      </c>
      <c r="CP35" s="8">
        <v>1963</v>
      </c>
      <c r="CQ35" s="8">
        <v>20</v>
      </c>
      <c r="CR35" s="8">
        <v>1951</v>
      </c>
      <c r="CS35" s="8">
        <v>18</v>
      </c>
      <c r="CT35" s="8">
        <v>1767</v>
      </c>
      <c r="CU35" s="8">
        <v>120</v>
      </c>
    </row>
    <row r="36" spans="2:99" x14ac:dyDescent="0.25">
      <c r="B36" s="7">
        <v>1.3888888888888888E-2</v>
      </c>
      <c r="C36" s="8">
        <v>26.3</v>
      </c>
      <c r="D36" s="8">
        <v>2311</v>
      </c>
      <c r="E36" s="8">
        <v>2197</v>
      </c>
      <c r="F36" s="8">
        <v>2446</v>
      </c>
      <c r="G36" s="8">
        <v>2231</v>
      </c>
      <c r="H36" s="8">
        <v>2499</v>
      </c>
      <c r="I36" s="8">
        <v>2351</v>
      </c>
      <c r="J36" s="8">
        <v>2415</v>
      </c>
      <c r="K36" s="8">
        <v>2127</v>
      </c>
      <c r="L36" s="8">
        <v>2348</v>
      </c>
      <c r="M36" s="8">
        <v>2273</v>
      </c>
      <c r="N36" s="8">
        <v>2460</v>
      </c>
      <c r="O36" s="8">
        <v>2372</v>
      </c>
      <c r="P36" s="8">
        <v>2171</v>
      </c>
      <c r="Q36" s="8">
        <v>2053</v>
      </c>
      <c r="R36" s="8">
        <v>2417</v>
      </c>
      <c r="S36" s="8">
        <v>2248</v>
      </c>
      <c r="T36" s="8">
        <v>2395</v>
      </c>
      <c r="U36" s="8">
        <v>2305</v>
      </c>
      <c r="V36" s="8">
        <v>2341</v>
      </c>
      <c r="W36" s="8">
        <v>2255</v>
      </c>
      <c r="X36" s="8">
        <v>2415</v>
      </c>
      <c r="Y36" s="8">
        <v>2364</v>
      </c>
      <c r="Z36" s="8">
        <v>1697</v>
      </c>
      <c r="AA36" s="8">
        <v>1728</v>
      </c>
      <c r="AB36" s="8">
        <v>1970</v>
      </c>
      <c r="AC36" s="8">
        <v>24</v>
      </c>
      <c r="AD36" s="8">
        <v>2161</v>
      </c>
      <c r="AE36" s="8">
        <v>21</v>
      </c>
      <c r="AF36" s="8">
        <v>2013</v>
      </c>
      <c r="AG36" s="8">
        <v>17</v>
      </c>
      <c r="AH36" s="8">
        <v>2003</v>
      </c>
      <c r="AI36" s="8">
        <v>18</v>
      </c>
      <c r="AJ36" s="8">
        <v>2094</v>
      </c>
      <c r="AK36" s="8">
        <v>19</v>
      </c>
      <c r="AL36" s="8">
        <v>2076</v>
      </c>
      <c r="AM36" s="8">
        <v>22</v>
      </c>
      <c r="AN36" s="8">
        <v>1889</v>
      </c>
      <c r="AO36" s="8">
        <v>19</v>
      </c>
      <c r="AP36" s="8">
        <v>2044</v>
      </c>
      <c r="AQ36" s="8">
        <v>15</v>
      </c>
      <c r="AR36" s="8">
        <v>2111</v>
      </c>
      <c r="AS36" s="8">
        <v>19</v>
      </c>
      <c r="AT36" s="8">
        <v>2069</v>
      </c>
      <c r="AU36" s="8">
        <v>26</v>
      </c>
      <c r="AV36" s="8">
        <v>2068</v>
      </c>
      <c r="AW36" s="8">
        <v>28</v>
      </c>
      <c r="AX36" s="8">
        <v>1743</v>
      </c>
      <c r="AY36" s="8">
        <v>29</v>
      </c>
      <c r="AZ36" s="8">
        <v>2349</v>
      </c>
      <c r="BA36" s="8">
        <v>2236</v>
      </c>
      <c r="BB36" s="8">
        <v>2362</v>
      </c>
      <c r="BC36" s="8">
        <v>2328</v>
      </c>
      <c r="BD36" s="8">
        <v>2384</v>
      </c>
      <c r="BE36" s="8">
        <v>2189</v>
      </c>
      <c r="BF36" s="8">
        <v>2310</v>
      </c>
      <c r="BG36" s="8">
        <v>2234</v>
      </c>
      <c r="BH36" s="8">
        <v>2469</v>
      </c>
      <c r="BI36" s="8">
        <v>2381</v>
      </c>
      <c r="BJ36" s="8">
        <v>2357</v>
      </c>
      <c r="BK36" s="8">
        <v>2232</v>
      </c>
      <c r="BL36" s="8">
        <v>2420</v>
      </c>
      <c r="BM36" s="8">
        <v>2344</v>
      </c>
      <c r="BN36" s="8">
        <v>2396</v>
      </c>
      <c r="BO36" s="8">
        <v>2258</v>
      </c>
      <c r="BP36" s="8">
        <v>2382</v>
      </c>
      <c r="BQ36" s="8">
        <v>2325</v>
      </c>
      <c r="BR36" s="8">
        <v>2407</v>
      </c>
      <c r="BS36" s="8">
        <v>2222</v>
      </c>
      <c r="BT36" s="8">
        <v>2252</v>
      </c>
      <c r="BU36" s="8">
        <v>2182</v>
      </c>
      <c r="BV36" s="8">
        <v>1729</v>
      </c>
      <c r="BW36" s="8">
        <v>1701</v>
      </c>
      <c r="BX36" s="8">
        <v>2069</v>
      </c>
      <c r="BY36" s="8">
        <v>20</v>
      </c>
      <c r="BZ36" s="8">
        <v>2015</v>
      </c>
      <c r="CA36" s="8">
        <v>21</v>
      </c>
      <c r="CB36" s="8">
        <v>1940</v>
      </c>
      <c r="CC36" s="8">
        <v>16</v>
      </c>
      <c r="CD36" s="8">
        <v>2029</v>
      </c>
      <c r="CE36" s="8">
        <v>20</v>
      </c>
      <c r="CF36" s="8">
        <v>2299</v>
      </c>
      <c r="CG36" s="8">
        <v>18</v>
      </c>
      <c r="CH36" s="8">
        <v>2010</v>
      </c>
      <c r="CI36" s="8">
        <v>20</v>
      </c>
      <c r="CJ36" s="8">
        <v>2080</v>
      </c>
      <c r="CK36" s="8">
        <v>22</v>
      </c>
      <c r="CL36" s="8">
        <v>1996</v>
      </c>
      <c r="CM36" s="8">
        <v>33</v>
      </c>
      <c r="CN36" s="8">
        <v>2028</v>
      </c>
      <c r="CO36" s="8">
        <v>22</v>
      </c>
      <c r="CP36" s="8">
        <v>2018</v>
      </c>
      <c r="CQ36" s="8">
        <v>19</v>
      </c>
      <c r="CR36" s="8">
        <v>1994</v>
      </c>
      <c r="CS36" s="8">
        <v>20</v>
      </c>
      <c r="CT36" s="8">
        <v>1735</v>
      </c>
      <c r="CU36" s="8">
        <v>129</v>
      </c>
    </row>
    <row r="37" spans="2:99" x14ac:dyDescent="0.25">
      <c r="B37" s="7">
        <v>1.7361111111111112E-2</v>
      </c>
      <c r="C37" s="8">
        <v>26.2</v>
      </c>
      <c r="D37" s="8">
        <v>2492</v>
      </c>
      <c r="E37" s="8">
        <v>2307</v>
      </c>
      <c r="F37" s="8">
        <v>2547</v>
      </c>
      <c r="G37" s="8">
        <v>2379</v>
      </c>
      <c r="H37" s="8">
        <v>2617</v>
      </c>
      <c r="I37" s="8">
        <v>2398</v>
      </c>
      <c r="J37" s="8">
        <v>2537</v>
      </c>
      <c r="K37" s="8">
        <v>2195</v>
      </c>
      <c r="L37" s="8">
        <v>2552</v>
      </c>
      <c r="M37" s="8">
        <v>2461</v>
      </c>
      <c r="N37" s="8">
        <v>2583</v>
      </c>
      <c r="O37" s="8">
        <v>2509</v>
      </c>
      <c r="P37" s="8">
        <v>2281</v>
      </c>
      <c r="Q37" s="8">
        <v>2218</v>
      </c>
      <c r="R37" s="8">
        <v>2538</v>
      </c>
      <c r="S37" s="8">
        <v>2254</v>
      </c>
      <c r="T37" s="8">
        <v>2528</v>
      </c>
      <c r="U37" s="8">
        <v>2488</v>
      </c>
      <c r="V37" s="8">
        <v>2415</v>
      </c>
      <c r="W37" s="8">
        <v>2328</v>
      </c>
      <c r="X37" s="8">
        <v>2588</v>
      </c>
      <c r="Y37" s="8">
        <v>2522</v>
      </c>
      <c r="Z37" s="8">
        <v>1676</v>
      </c>
      <c r="AA37" s="8">
        <v>1739</v>
      </c>
      <c r="AB37" s="8">
        <v>2094</v>
      </c>
      <c r="AC37" s="8">
        <v>16</v>
      </c>
      <c r="AD37" s="8">
        <v>2313</v>
      </c>
      <c r="AE37" s="8">
        <v>21</v>
      </c>
      <c r="AF37" s="8">
        <v>2097</v>
      </c>
      <c r="AG37" s="8">
        <v>30</v>
      </c>
      <c r="AH37" s="8">
        <v>2055</v>
      </c>
      <c r="AI37" s="8">
        <v>19</v>
      </c>
      <c r="AJ37" s="8">
        <v>2152</v>
      </c>
      <c r="AK37" s="8">
        <v>22</v>
      </c>
      <c r="AL37" s="8">
        <v>2199</v>
      </c>
      <c r="AM37" s="8">
        <v>21</v>
      </c>
      <c r="AN37" s="8">
        <v>1938</v>
      </c>
      <c r="AO37" s="8">
        <v>14</v>
      </c>
      <c r="AP37" s="8">
        <v>2100</v>
      </c>
      <c r="AQ37" s="8">
        <v>17</v>
      </c>
      <c r="AR37" s="8">
        <v>2165</v>
      </c>
      <c r="AS37" s="8">
        <v>21</v>
      </c>
      <c r="AT37" s="8">
        <v>2083</v>
      </c>
      <c r="AU37" s="8">
        <v>24</v>
      </c>
      <c r="AV37" s="8">
        <v>2123</v>
      </c>
      <c r="AW37" s="8">
        <v>32</v>
      </c>
      <c r="AX37" s="8">
        <v>1688</v>
      </c>
      <c r="AY37" s="8">
        <v>24</v>
      </c>
      <c r="AZ37" s="8">
        <v>2382</v>
      </c>
      <c r="BA37" s="8">
        <v>2267</v>
      </c>
      <c r="BB37" s="8">
        <v>2506</v>
      </c>
      <c r="BC37" s="8">
        <v>2363</v>
      </c>
      <c r="BD37" s="8">
        <v>2568</v>
      </c>
      <c r="BE37" s="8">
        <v>2287</v>
      </c>
      <c r="BF37" s="8">
        <v>2505</v>
      </c>
      <c r="BG37" s="8">
        <v>2301</v>
      </c>
      <c r="BH37" s="8">
        <v>2653</v>
      </c>
      <c r="BI37" s="8">
        <v>2331</v>
      </c>
      <c r="BJ37" s="8">
        <v>2528</v>
      </c>
      <c r="BK37" s="8">
        <v>2390</v>
      </c>
      <c r="BL37" s="8">
        <v>2601</v>
      </c>
      <c r="BM37" s="8">
        <v>2525</v>
      </c>
      <c r="BN37" s="8">
        <v>2535</v>
      </c>
      <c r="BO37" s="8">
        <v>2444</v>
      </c>
      <c r="BP37" s="8">
        <v>2545</v>
      </c>
      <c r="BQ37" s="8">
        <v>2442</v>
      </c>
      <c r="BR37" s="8">
        <v>2440</v>
      </c>
      <c r="BS37" s="8">
        <v>2315</v>
      </c>
      <c r="BT37" s="8">
        <v>2432</v>
      </c>
      <c r="BU37" s="8">
        <v>2312</v>
      </c>
      <c r="BV37" s="8">
        <v>1728</v>
      </c>
      <c r="BW37" s="8">
        <v>1710</v>
      </c>
      <c r="BX37" s="8">
        <v>2039</v>
      </c>
      <c r="BY37" s="8">
        <v>22</v>
      </c>
      <c r="BZ37" s="8">
        <v>2060</v>
      </c>
      <c r="CA37" s="8">
        <v>23</v>
      </c>
      <c r="CB37" s="8">
        <v>2041</v>
      </c>
      <c r="CC37" s="8">
        <v>18</v>
      </c>
      <c r="CD37" s="8">
        <v>2161</v>
      </c>
      <c r="CE37" s="8">
        <v>19</v>
      </c>
      <c r="CF37" s="8">
        <v>2338</v>
      </c>
      <c r="CG37" s="8">
        <v>19</v>
      </c>
      <c r="CH37" s="8">
        <v>2113</v>
      </c>
      <c r="CI37" s="8">
        <v>23</v>
      </c>
      <c r="CJ37" s="8">
        <v>2184</v>
      </c>
      <c r="CK37" s="8">
        <v>13</v>
      </c>
      <c r="CL37" s="8">
        <v>2058</v>
      </c>
      <c r="CM37" s="8">
        <v>29</v>
      </c>
      <c r="CN37" s="8">
        <v>2128</v>
      </c>
      <c r="CO37" s="8">
        <v>22</v>
      </c>
      <c r="CP37" s="8">
        <v>1969</v>
      </c>
      <c r="CQ37" s="8">
        <v>25</v>
      </c>
      <c r="CR37" s="8">
        <v>1989</v>
      </c>
      <c r="CS37" s="8">
        <v>18</v>
      </c>
      <c r="CT37" s="8">
        <v>1803</v>
      </c>
      <c r="CU37" s="8">
        <v>125</v>
      </c>
    </row>
    <row r="38" spans="2:99" x14ac:dyDescent="0.25">
      <c r="B38" s="7">
        <v>2.0833333333333332E-2</v>
      </c>
      <c r="C38" s="8">
        <v>26.1</v>
      </c>
      <c r="D38" s="8">
        <v>2623</v>
      </c>
      <c r="E38" s="8">
        <v>2425</v>
      </c>
      <c r="F38" s="8">
        <v>2674</v>
      </c>
      <c r="G38" s="8">
        <v>2523</v>
      </c>
      <c r="H38" s="8">
        <v>2618</v>
      </c>
      <c r="I38" s="8">
        <v>2528</v>
      </c>
      <c r="J38" s="8">
        <v>2648</v>
      </c>
      <c r="K38" s="8">
        <v>2314</v>
      </c>
      <c r="L38" s="8">
        <v>2707</v>
      </c>
      <c r="M38" s="8">
        <v>2536</v>
      </c>
      <c r="N38" s="8">
        <v>2786</v>
      </c>
      <c r="O38" s="8">
        <v>2578</v>
      </c>
      <c r="P38" s="8">
        <v>2285</v>
      </c>
      <c r="Q38" s="8">
        <v>2232</v>
      </c>
      <c r="R38" s="8">
        <v>2673</v>
      </c>
      <c r="S38" s="8">
        <v>2443</v>
      </c>
      <c r="T38" s="8">
        <v>2705</v>
      </c>
      <c r="U38" s="8">
        <v>2530</v>
      </c>
      <c r="V38" s="8">
        <v>2532</v>
      </c>
      <c r="W38" s="8">
        <v>2422</v>
      </c>
      <c r="X38" s="8">
        <v>2742</v>
      </c>
      <c r="Y38" s="8">
        <v>2627</v>
      </c>
      <c r="Z38" s="8">
        <v>1674</v>
      </c>
      <c r="AA38" s="8">
        <v>1655</v>
      </c>
      <c r="AB38" s="8">
        <v>2130</v>
      </c>
      <c r="AC38" s="8">
        <v>18</v>
      </c>
      <c r="AD38" s="8">
        <v>2303</v>
      </c>
      <c r="AE38" s="8">
        <v>21</v>
      </c>
      <c r="AF38" s="8">
        <v>2104</v>
      </c>
      <c r="AG38" s="8">
        <v>21</v>
      </c>
      <c r="AH38" s="8">
        <v>2073</v>
      </c>
      <c r="AI38" s="8">
        <v>21</v>
      </c>
      <c r="AJ38" s="8">
        <v>2246</v>
      </c>
      <c r="AK38" s="8">
        <v>21</v>
      </c>
      <c r="AL38" s="8">
        <v>2177</v>
      </c>
      <c r="AM38" s="8">
        <v>21</v>
      </c>
      <c r="AN38" s="8">
        <v>1972</v>
      </c>
      <c r="AO38" s="8">
        <v>23</v>
      </c>
      <c r="AP38" s="8">
        <v>2119</v>
      </c>
      <c r="AQ38" s="8">
        <v>21</v>
      </c>
      <c r="AR38" s="8">
        <v>2161</v>
      </c>
      <c r="AS38" s="8">
        <v>22</v>
      </c>
      <c r="AT38" s="8">
        <v>2125</v>
      </c>
      <c r="AU38" s="8">
        <v>22</v>
      </c>
      <c r="AV38" s="8">
        <v>2131</v>
      </c>
      <c r="AW38" s="8">
        <v>20</v>
      </c>
      <c r="AX38" s="8">
        <v>1682</v>
      </c>
      <c r="AY38" s="8">
        <v>30</v>
      </c>
      <c r="AZ38" s="8">
        <v>2466</v>
      </c>
      <c r="BA38" s="8">
        <v>2415</v>
      </c>
      <c r="BB38" s="8">
        <v>2606</v>
      </c>
      <c r="BC38" s="8">
        <v>2504</v>
      </c>
      <c r="BD38" s="8">
        <v>2655</v>
      </c>
      <c r="BE38" s="8">
        <v>2458</v>
      </c>
      <c r="BF38" s="8">
        <v>2665</v>
      </c>
      <c r="BG38" s="8">
        <v>2425</v>
      </c>
      <c r="BH38" s="8">
        <v>2756</v>
      </c>
      <c r="BI38" s="8">
        <v>2506</v>
      </c>
      <c r="BJ38" s="8">
        <v>2661</v>
      </c>
      <c r="BK38" s="8">
        <v>2503</v>
      </c>
      <c r="BL38" s="8">
        <v>2714</v>
      </c>
      <c r="BM38" s="8">
        <v>2654</v>
      </c>
      <c r="BN38" s="8">
        <v>2678</v>
      </c>
      <c r="BO38" s="8">
        <v>2579</v>
      </c>
      <c r="BP38" s="8">
        <v>2651</v>
      </c>
      <c r="BQ38" s="8">
        <v>2529</v>
      </c>
      <c r="BR38" s="8">
        <v>2652</v>
      </c>
      <c r="BS38" s="8">
        <v>2478</v>
      </c>
      <c r="BT38" s="8">
        <v>2545</v>
      </c>
      <c r="BU38" s="8">
        <v>2341</v>
      </c>
      <c r="BV38" s="8">
        <v>1728</v>
      </c>
      <c r="BW38" s="8">
        <v>1741</v>
      </c>
      <c r="BX38" s="8">
        <v>2129</v>
      </c>
      <c r="BY38" s="8">
        <v>25</v>
      </c>
      <c r="BZ38" s="8">
        <v>2087</v>
      </c>
      <c r="CA38" s="8">
        <v>21</v>
      </c>
      <c r="CB38" s="8">
        <v>2061</v>
      </c>
      <c r="CC38" s="8">
        <v>20</v>
      </c>
      <c r="CD38" s="8">
        <v>2186</v>
      </c>
      <c r="CE38" s="8">
        <v>26</v>
      </c>
      <c r="CF38" s="8">
        <v>2422</v>
      </c>
      <c r="CG38" s="8">
        <v>20</v>
      </c>
      <c r="CH38" s="8">
        <v>2117</v>
      </c>
      <c r="CI38" s="8">
        <v>20</v>
      </c>
      <c r="CJ38" s="8">
        <v>2277</v>
      </c>
      <c r="CK38" s="8">
        <v>18</v>
      </c>
      <c r="CL38" s="8">
        <v>2076</v>
      </c>
      <c r="CM38" s="8">
        <v>34</v>
      </c>
      <c r="CN38" s="8">
        <v>2185</v>
      </c>
      <c r="CO38" s="8">
        <v>24</v>
      </c>
      <c r="CP38" s="8">
        <v>2131</v>
      </c>
      <c r="CQ38" s="8">
        <v>26</v>
      </c>
      <c r="CR38" s="8">
        <v>2056</v>
      </c>
      <c r="CS38" s="8">
        <v>16</v>
      </c>
      <c r="CT38" s="8">
        <v>1712</v>
      </c>
      <c r="CU38" s="8">
        <v>129</v>
      </c>
    </row>
    <row r="39" spans="2:99" x14ac:dyDescent="0.25">
      <c r="B39" s="7">
        <v>2.4305555555555556E-2</v>
      </c>
      <c r="C39" s="8">
        <v>26.1</v>
      </c>
      <c r="D39" s="8">
        <v>2725</v>
      </c>
      <c r="E39" s="8">
        <v>2569</v>
      </c>
      <c r="F39" s="8">
        <v>2760</v>
      </c>
      <c r="G39" s="8">
        <v>2598</v>
      </c>
      <c r="H39" s="8">
        <v>2821</v>
      </c>
      <c r="I39" s="8">
        <v>2711</v>
      </c>
      <c r="J39" s="8">
        <v>2782</v>
      </c>
      <c r="K39" s="8">
        <v>2302</v>
      </c>
      <c r="L39" s="8">
        <v>2804</v>
      </c>
      <c r="M39" s="8">
        <v>2662</v>
      </c>
      <c r="N39" s="8">
        <v>2844</v>
      </c>
      <c r="O39" s="8">
        <v>2759</v>
      </c>
      <c r="P39" s="8">
        <v>2432</v>
      </c>
      <c r="Q39" s="8">
        <v>2350</v>
      </c>
      <c r="R39" s="8">
        <v>2739</v>
      </c>
      <c r="S39" s="8">
        <v>2480</v>
      </c>
      <c r="T39" s="8">
        <v>2795</v>
      </c>
      <c r="U39" s="8">
        <v>2638</v>
      </c>
      <c r="V39" s="8">
        <v>2697</v>
      </c>
      <c r="W39" s="8">
        <v>2559</v>
      </c>
      <c r="X39" s="8">
        <v>2863</v>
      </c>
      <c r="Y39" s="8">
        <v>2672</v>
      </c>
      <c r="Z39" s="8">
        <v>1696</v>
      </c>
      <c r="AA39" s="8">
        <v>1680</v>
      </c>
      <c r="AB39" s="8">
        <v>2099</v>
      </c>
      <c r="AC39" s="8">
        <v>27</v>
      </c>
      <c r="AD39" s="8">
        <v>2361</v>
      </c>
      <c r="AE39" s="8">
        <v>19</v>
      </c>
      <c r="AF39" s="8">
        <v>2140</v>
      </c>
      <c r="AG39" s="8">
        <v>19</v>
      </c>
      <c r="AH39" s="8">
        <v>2125</v>
      </c>
      <c r="AI39" s="8">
        <v>19</v>
      </c>
      <c r="AJ39" s="8">
        <v>2252</v>
      </c>
      <c r="AK39" s="8">
        <v>18</v>
      </c>
      <c r="AL39" s="8">
        <v>2306</v>
      </c>
      <c r="AM39" s="8">
        <v>19</v>
      </c>
      <c r="AN39" s="8">
        <v>2029</v>
      </c>
      <c r="AO39" s="8">
        <v>22</v>
      </c>
      <c r="AP39" s="8">
        <v>2147</v>
      </c>
      <c r="AQ39" s="8">
        <v>21</v>
      </c>
      <c r="AR39" s="8">
        <v>2277</v>
      </c>
      <c r="AS39" s="8">
        <v>20</v>
      </c>
      <c r="AT39" s="8">
        <v>2175</v>
      </c>
      <c r="AU39" s="8">
        <v>20</v>
      </c>
      <c r="AV39" s="8">
        <v>2199</v>
      </c>
      <c r="AW39" s="8">
        <v>23</v>
      </c>
      <c r="AX39" s="8">
        <v>1654</v>
      </c>
      <c r="AY39" s="8">
        <v>26</v>
      </c>
      <c r="AZ39" s="8">
        <v>2664</v>
      </c>
      <c r="BA39" s="8">
        <v>2476</v>
      </c>
      <c r="BB39" s="8">
        <v>2746</v>
      </c>
      <c r="BC39" s="8">
        <v>2581</v>
      </c>
      <c r="BD39" s="8">
        <v>2815</v>
      </c>
      <c r="BE39" s="8">
        <v>2507</v>
      </c>
      <c r="BF39" s="8">
        <v>2733</v>
      </c>
      <c r="BG39" s="8">
        <v>2582</v>
      </c>
      <c r="BH39" s="8">
        <v>2902</v>
      </c>
      <c r="BI39" s="8">
        <v>2589</v>
      </c>
      <c r="BJ39" s="8">
        <v>2657</v>
      </c>
      <c r="BK39" s="8">
        <v>2657</v>
      </c>
      <c r="BL39" s="8">
        <v>2822</v>
      </c>
      <c r="BM39" s="8">
        <v>2745</v>
      </c>
      <c r="BN39" s="8">
        <v>2833</v>
      </c>
      <c r="BO39" s="8">
        <v>2638</v>
      </c>
      <c r="BP39" s="8">
        <v>2725</v>
      </c>
      <c r="BQ39" s="8">
        <v>2670</v>
      </c>
      <c r="BR39" s="8">
        <v>2715</v>
      </c>
      <c r="BS39" s="8">
        <v>2537</v>
      </c>
      <c r="BT39" s="8">
        <v>2647</v>
      </c>
      <c r="BU39" s="8">
        <v>2443</v>
      </c>
      <c r="BV39" s="8">
        <v>1693</v>
      </c>
      <c r="BW39" s="8">
        <v>1730</v>
      </c>
      <c r="BX39" s="8">
        <v>2161</v>
      </c>
      <c r="BY39" s="8">
        <v>18</v>
      </c>
      <c r="BZ39" s="8">
        <v>2106</v>
      </c>
      <c r="CA39" s="8">
        <v>16</v>
      </c>
      <c r="CB39" s="8">
        <v>2151</v>
      </c>
      <c r="CC39" s="8">
        <v>17</v>
      </c>
      <c r="CD39" s="8">
        <v>2306</v>
      </c>
      <c r="CE39" s="8">
        <v>22</v>
      </c>
      <c r="CF39" s="8">
        <v>2411</v>
      </c>
      <c r="CG39" s="8">
        <v>26</v>
      </c>
      <c r="CH39" s="8">
        <v>2210</v>
      </c>
      <c r="CI39" s="8">
        <v>14</v>
      </c>
      <c r="CJ39" s="8">
        <v>2339</v>
      </c>
      <c r="CK39" s="8">
        <v>24</v>
      </c>
      <c r="CL39" s="8">
        <v>2169</v>
      </c>
      <c r="CM39" s="8">
        <v>36</v>
      </c>
      <c r="CN39" s="8">
        <v>2184</v>
      </c>
      <c r="CO39" s="8">
        <v>22</v>
      </c>
      <c r="CP39" s="8">
        <v>2151</v>
      </c>
      <c r="CQ39" s="8">
        <v>26</v>
      </c>
      <c r="CR39" s="8">
        <v>2048</v>
      </c>
      <c r="CS39" s="8">
        <v>12</v>
      </c>
      <c r="CT39" s="8">
        <v>1777</v>
      </c>
      <c r="CU39" s="8">
        <v>118</v>
      </c>
    </row>
    <row r="40" spans="2:99" x14ac:dyDescent="0.25">
      <c r="B40" s="7">
        <v>2.7777777777777776E-2</v>
      </c>
      <c r="C40" s="8">
        <v>26.1</v>
      </c>
      <c r="D40" s="8">
        <v>2796</v>
      </c>
      <c r="E40" s="8">
        <v>2644</v>
      </c>
      <c r="F40" s="8">
        <v>3014</v>
      </c>
      <c r="G40" s="8">
        <v>2686</v>
      </c>
      <c r="H40" s="8">
        <v>2924</v>
      </c>
      <c r="I40" s="8">
        <v>2759</v>
      </c>
      <c r="J40" s="8">
        <v>2871</v>
      </c>
      <c r="K40" s="8">
        <v>2477</v>
      </c>
      <c r="L40" s="8">
        <v>2869</v>
      </c>
      <c r="M40" s="8">
        <v>2721</v>
      </c>
      <c r="N40" s="8">
        <v>2998</v>
      </c>
      <c r="O40" s="8">
        <v>2773</v>
      </c>
      <c r="P40" s="8">
        <v>2543</v>
      </c>
      <c r="Q40" s="8">
        <v>2424</v>
      </c>
      <c r="R40" s="8">
        <v>2829</v>
      </c>
      <c r="S40" s="8">
        <v>2575</v>
      </c>
      <c r="T40" s="8">
        <v>2965</v>
      </c>
      <c r="U40" s="8">
        <v>2777</v>
      </c>
      <c r="V40" s="8">
        <v>2741</v>
      </c>
      <c r="W40" s="8">
        <v>2577</v>
      </c>
      <c r="X40" s="8">
        <v>2963</v>
      </c>
      <c r="Y40" s="8">
        <v>2731</v>
      </c>
      <c r="Z40" s="8">
        <v>1700</v>
      </c>
      <c r="AA40" s="8">
        <v>1712</v>
      </c>
      <c r="AB40" s="8">
        <v>2241</v>
      </c>
      <c r="AC40" s="8">
        <v>23</v>
      </c>
      <c r="AD40" s="8">
        <v>2420</v>
      </c>
      <c r="AE40" s="8">
        <v>15</v>
      </c>
      <c r="AF40" s="8">
        <v>2188</v>
      </c>
      <c r="AG40" s="8">
        <v>22</v>
      </c>
      <c r="AH40" s="8">
        <v>2188</v>
      </c>
      <c r="AI40" s="8">
        <v>18</v>
      </c>
      <c r="AJ40" s="8">
        <v>2244</v>
      </c>
      <c r="AK40" s="8">
        <v>22</v>
      </c>
      <c r="AL40" s="8">
        <v>2283</v>
      </c>
      <c r="AM40" s="8">
        <v>19</v>
      </c>
      <c r="AN40" s="8">
        <v>2103</v>
      </c>
      <c r="AO40" s="8">
        <v>22</v>
      </c>
      <c r="AP40" s="8">
        <v>2243</v>
      </c>
      <c r="AQ40" s="8">
        <v>21</v>
      </c>
      <c r="AR40" s="8">
        <v>2346</v>
      </c>
      <c r="AS40" s="8">
        <v>28</v>
      </c>
      <c r="AT40" s="8">
        <v>2243</v>
      </c>
      <c r="AU40" s="8">
        <v>20</v>
      </c>
      <c r="AV40" s="8">
        <v>2331</v>
      </c>
      <c r="AW40" s="8">
        <v>19</v>
      </c>
      <c r="AX40" s="8">
        <v>1702</v>
      </c>
      <c r="AY40" s="8">
        <v>37</v>
      </c>
      <c r="AZ40" s="8">
        <v>2799</v>
      </c>
      <c r="BA40" s="8">
        <v>2629</v>
      </c>
      <c r="BB40" s="8">
        <v>2825</v>
      </c>
      <c r="BC40" s="8">
        <v>2669</v>
      </c>
      <c r="BD40" s="8">
        <v>2873</v>
      </c>
      <c r="BE40" s="8">
        <v>2694</v>
      </c>
      <c r="BF40" s="8">
        <v>2961</v>
      </c>
      <c r="BG40" s="8">
        <v>2685</v>
      </c>
      <c r="BH40" s="8">
        <v>3011</v>
      </c>
      <c r="BI40" s="8">
        <v>2720</v>
      </c>
      <c r="BJ40" s="8">
        <v>2867</v>
      </c>
      <c r="BK40" s="8">
        <v>2808</v>
      </c>
      <c r="BL40" s="8">
        <v>2998</v>
      </c>
      <c r="BM40" s="8">
        <v>2905</v>
      </c>
      <c r="BN40" s="8">
        <v>2963</v>
      </c>
      <c r="BO40" s="8">
        <v>2770</v>
      </c>
      <c r="BP40" s="8">
        <v>2901</v>
      </c>
      <c r="BQ40" s="8">
        <v>2774</v>
      </c>
      <c r="BR40" s="8">
        <v>2867</v>
      </c>
      <c r="BS40" s="8">
        <v>2619</v>
      </c>
      <c r="BT40" s="8">
        <v>2795</v>
      </c>
      <c r="BU40" s="8">
        <v>2511</v>
      </c>
      <c r="BV40" s="8">
        <v>1757</v>
      </c>
      <c r="BW40" s="8">
        <v>1658</v>
      </c>
      <c r="BX40" s="8">
        <v>2133</v>
      </c>
      <c r="BY40" s="8">
        <v>19</v>
      </c>
      <c r="BZ40" s="8">
        <v>2208</v>
      </c>
      <c r="CA40" s="8">
        <v>20</v>
      </c>
      <c r="CB40" s="8">
        <v>2265</v>
      </c>
      <c r="CC40" s="8">
        <v>16</v>
      </c>
      <c r="CD40" s="8">
        <v>2285</v>
      </c>
      <c r="CE40" s="8">
        <v>19</v>
      </c>
      <c r="CF40" s="8">
        <v>2467</v>
      </c>
      <c r="CG40" s="8">
        <v>20</v>
      </c>
      <c r="CH40" s="8">
        <v>2172</v>
      </c>
      <c r="CI40" s="8">
        <v>13</v>
      </c>
      <c r="CJ40" s="8">
        <v>2375</v>
      </c>
      <c r="CK40" s="8">
        <v>19</v>
      </c>
      <c r="CL40" s="8">
        <v>2207</v>
      </c>
      <c r="CM40" s="8">
        <v>36</v>
      </c>
      <c r="CN40" s="8">
        <v>2254</v>
      </c>
      <c r="CO40" s="8">
        <v>18</v>
      </c>
      <c r="CP40" s="8">
        <v>2190</v>
      </c>
      <c r="CQ40" s="8">
        <v>17</v>
      </c>
      <c r="CR40" s="8">
        <v>2066</v>
      </c>
      <c r="CS40" s="8">
        <v>14</v>
      </c>
      <c r="CT40" s="8">
        <v>1755</v>
      </c>
      <c r="CU40" s="8">
        <v>120</v>
      </c>
    </row>
    <row r="41" spans="2:99" x14ac:dyDescent="0.25">
      <c r="B41" s="7">
        <v>3.125E-2</v>
      </c>
      <c r="C41" s="8">
        <v>26.1</v>
      </c>
      <c r="D41" s="8">
        <v>2923</v>
      </c>
      <c r="E41" s="8">
        <v>2781</v>
      </c>
      <c r="F41" s="8">
        <v>3107</v>
      </c>
      <c r="G41" s="8">
        <v>2844</v>
      </c>
      <c r="H41" s="8">
        <v>3149</v>
      </c>
      <c r="I41" s="8">
        <v>2838</v>
      </c>
      <c r="J41" s="8">
        <v>3018</v>
      </c>
      <c r="K41" s="8">
        <v>2578</v>
      </c>
      <c r="L41" s="8">
        <v>2997</v>
      </c>
      <c r="M41" s="8">
        <v>2880</v>
      </c>
      <c r="N41" s="8">
        <v>3071</v>
      </c>
      <c r="O41" s="8">
        <v>3002</v>
      </c>
      <c r="P41" s="8">
        <v>2599</v>
      </c>
      <c r="Q41" s="8">
        <v>2483</v>
      </c>
      <c r="R41" s="8">
        <v>2986</v>
      </c>
      <c r="S41" s="8">
        <v>2701</v>
      </c>
      <c r="T41" s="8">
        <v>2956</v>
      </c>
      <c r="U41" s="8">
        <v>2808</v>
      </c>
      <c r="V41" s="8">
        <v>2847</v>
      </c>
      <c r="W41" s="8">
        <v>2612</v>
      </c>
      <c r="X41" s="8">
        <v>3035</v>
      </c>
      <c r="Y41" s="8">
        <v>2848</v>
      </c>
      <c r="Z41" s="8">
        <v>1633</v>
      </c>
      <c r="AA41" s="8">
        <v>1669</v>
      </c>
      <c r="AB41" s="8">
        <v>2251</v>
      </c>
      <c r="AC41" s="8">
        <v>22</v>
      </c>
      <c r="AD41" s="8">
        <v>2340</v>
      </c>
      <c r="AE41" s="8">
        <v>22</v>
      </c>
      <c r="AF41" s="8">
        <v>2221</v>
      </c>
      <c r="AG41" s="8">
        <v>20</v>
      </c>
      <c r="AH41" s="8">
        <v>2298</v>
      </c>
      <c r="AI41" s="8">
        <v>19</v>
      </c>
      <c r="AJ41" s="8">
        <v>2379</v>
      </c>
      <c r="AK41" s="8">
        <v>16</v>
      </c>
      <c r="AL41" s="8">
        <v>2398</v>
      </c>
      <c r="AM41" s="8">
        <v>13</v>
      </c>
      <c r="AN41" s="8">
        <v>2034</v>
      </c>
      <c r="AO41" s="8">
        <v>23</v>
      </c>
      <c r="AP41" s="8">
        <v>2307</v>
      </c>
      <c r="AQ41" s="8">
        <v>19</v>
      </c>
      <c r="AR41" s="8">
        <v>2402</v>
      </c>
      <c r="AS41" s="8">
        <v>20</v>
      </c>
      <c r="AT41" s="8">
        <v>2301</v>
      </c>
      <c r="AU41" s="8">
        <v>22</v>
      </c>
      <c r="AV41" s="8">
        <v>2309</v>
      </c>
      <c r="AW41" s="8">
        <v>16</v>
      </c>
      <c r="AX41" s="8">
        <v>1659</v>
      </c>
      <c r="AY41" s="8">
        <v>28</v>
      </c>
      <c r="AZ41" s="8">
        <v>2902</v>
      </c>
      <c r="BA41" s="8">
        <v>2683</v>
      </c>
      <c r="BB41" s="8">
        <v>2952</v>
      </c>
      <c r="BC41" s="8">
        <v>2732</v>
      </c>
      <c r="BD41" s="8">
        <v>3065</v>
      </c>
      <c r="BE41" s="8">
        <v>2660</v>
      </c>
      <c r="BF41" s="8">
        <v>3031</v>
      </c>
      <c r="BG41" s="8">
        <v>2719</v>
      </c>
      <c r="BH41" s="8">
        <v>3152</v>
      </c>
      <c r="BI41" s="8">
        <v>2746</v>
      </c>
      <c r="BJ41" s="8">
        <v>3013</v>
      </c>
      <c r="BK41" s="8">
        <v>2823</v>
      </c>
      <c r="BL41" s="8">
        <v>3181</v>
      </c>
      <c r="BM41" s="8">
        <v>3026</v>
      </c>
      <c r="BN41" s="8">
        <v>3044</v>
      </c>
      <c r="BO41" s="8">
        <v>2850</v>
      </c>
      <c r="BP41" s="8">
        <v>2931</v>
      </c>
      <c r="BQ41" s="8">
        <v>2868</v>
      </c>
      <c r="BR41" s="8">
        <v>3020</v>
      </c>
      <c r="BS41" s="8">
        <v>2620</v>
      </c>
      <c r="BT41" s="8">
        <v>2797</v>
      </c>
      <c r="BU41" s="8">
        <v>2623</v>
      </c>
      <c r="BV41" s="8">
        <v>1711</v>
      </c>
      <c r="BW41" s="8">
        <v>1654</v>
      </c>
      <c r="BX41" s="8">
        <v>2239</v>
      </c>
      <c r="BY41" s="8">
        <v>17</v>
      </c>
      <c r="BZ41" s="8">
        <v>2274</v>
      </c>
      <c r="CA41" s="8">
        <v>16</v>
      </c>
      <c r="CB41" s="8">
        <v>2316</v>
      </c>
      <c r="CC41" s="8">
        <v>13</v>
      </c>
      <c r="CD41" s="8">
        <v>2376</v>
      </c>
      <c r="CE41" s="8">
        <v>18</v>
      </c>
      <c r="CF41" s="8">
        <v>2548</v>
      </c>
      <c r="CG41" s="8">
        <v>19</v>
      </c>
      <c r="CH41" s="8">
        <v>2338</v>
      </c>
      <c r="CI41" s="8">
        <v>29</v>
      </c>
      <c r="CJ41" s="8">
        <v>2470</v>
      </c>
      <c r="CK41" s="8">
        <v>16</v>
      </c>
      <c r="CL41" s="8">
        <v>2234</v>
      </c>
      <c r="CM41" s="8">
        <v>30</v>
      </c>
      <c r="CN41" s="8">
        <v>2255</v>
      </c>
      <c r="CO41" s="8">
        <v>21</v>
      </c>
      <c r="CP41" s="8">
        <v>2299</v>
      </c>
      <c r="CQ41" s="8">
        <v>19</v>
      </c>
      <c r="CR41" s="8">
        <v>2179</v>
      </c>
      <c r="CS41" s="8">
        <v>19</v>
      </c>
      <c r="CT41" s="8">
        <v>1726</v>
      </c>
      <c r="CU41" s="8">
        <v>124</v>
      </c>
    </row>
    <row r="42" spans="2:99" x14ac:dyDescent="0.25">
      <c r="B42" s="7">
        <v>3.4722222222222224E-2</v>
      </c>
      <c r="C42" s="8">
        <v>26.1</v>
      </c>
      <c r="D42" s="8">
        <v>3006</v>
      </c>
      <c r="E42" s="8">
        <v>2824</v>
      </c>
      <c r="F42" s="8">
        <v>3161</v>
      </c>
      <c r="G42" s="8">
        <v>2951</v>
      </c>
      <c r="H42" s="8">
        <v>3154</v>
      </c>
      <c r="I42" s="8">
        <v>2892</v>
      </c>
      <c r="J42" s="8">
        <v>3072</v>
      </c>
      <c r="K42" s="8">
        <v>2564</v>
      </c>
      <c r="L42" s="8">
        <v>3147</v>
      </c>
      <c r="M42" s="8">
        <v>2945</v>
      </c>
      <c r="N42" s="8">
        <v>3237</v>
      </c>
      <c r="O42" s="8">
        <v>3073</v>
      </c>
      <c r="P42" s="8">
        <v>2740</v>
      </c>
      <c r="Q42" s="8">
        <v>2542</v>
      </c>
      <c r="R42" s="8">
        <v>3174</v>
      </c>
      <c r="S42" s="8">
        <v>2755</v>
      </c>
      <c r="T42" s="8">
        <v>3230</v>
      </c>
      <c r="U42" s="8">
        <v>2893</v>
      </c>
      <c r="V42" s="8">
        <v>2914</v>
      </c>
      <c r="W42" s="8">
        <v>2744</v>
      </c>
      <c r="X42" s="8">
        <v>3105</v>
      </c>
      <c r="Y42" s="8">
        <v>2938</v>
      </c>
      <c r="Z42" s="8">
        <v>1659</v>
      </c>
      <c r="AA42" s="8">
        <v>1707</v>
      </c>
      <c r="AB42" s="8">
        <v>2228</v>
      </c>
      <c r="AC42" s="8">
        <v>22</v>
      </c>
      <c r="AD42" s="8">
        <v>2489</v>
      </c>
      <c r="AE42" s="8">
        <v>21</v>
      </c>
      <c r="AF42" s="8">
        <v>2248</v>
      </c>
      <c r="AG42" s="8">
        <v>21</v>
      </c>
      <c r="AH42" s="8">
        <v>2255</v>
      </c>
      <c r="AI42" s="8">
        <v>21</v>
      </c>
      <c r="AJ42" s="8">
        <v>2374</v>
      </c>
      <c r="AK42" s="8">
        <v>20</v>
      </c>
      <c r="AL42" s="8">
        <v>2447</v>
      </c>
      <c r="AM42" s="8">
        <v>19</v>
      </c>
      <c r="AN42" s="8">
        <v>2132</v>
      </c>
      <c r="AO42" s="8">
        <v>18</v>
      </c>
      <c r="AP42" s="8">
        <v>2238</v>
      </c>
      <c r="AQ42" s="8">
        <v>19</v>
      </c>
      <c r="AR42" s="8">
        <v>2384</v>
      </c>
      <c r="AS42" s="8">
        <v>21</v>
      </c>
      <c r="AT42" s="8">
        <v>2370</v>
      </c>
      <c r="AU42" s="8">
        <v>18</v>
      </c>
      <c r="AV42" s="8">
        <v>2476</v>
      </c>
      <c r="AW42" s="8">
        <v>25</v>
      </c>
      <c r="AX42" s="8">
        <v>1644</v>
      </c>
      <c r="AY42" s="8">
        <v>24</v>
      </c>
      <c r="AZ42" s="8">
        <v>3007</v>
      </c>
      <c r="BA42" s="8">
        <v>2770</v>
      </c>
      <c r="BB42" s="8">
        <v>3105</v>
      </c>
      <c r="BC42" s="8">
        <v>2864</v>
      </c>
      <c r="BD42" s="8">
        <v>3198</v>
      </c>
      <c r="BE42" s="8">
        <v>2830</v>
      </c>
      <c r="BF42" s="8">
        <v>3063</v>
      </c>
      <c r="BG42" s="8">
        <v>2778</v>
      </c>
      <c r="BH42" s="8">
        <v>3297</v>
      </c>
      <c r="BI42" s="8">
        <v>2940</v>
      </c>
      <c r="BJ42" s="8">
        <v>3049</v>
      </c>
      <c r="BK42" s="8">
        <v>2980</v>
      </c>
      <c r="BL42" s="8">
        <v>3296</v>
      </c>
      <c r="BM42" s="8">
        <v>3141</v>
      </c>
      <c r="BN42" s="8">
        <v>3177</v>
      </c>
      <c r="BO42" s="8">
        <v>3018</v>
      </c>
      <c r="BP42" s="8">
        <v>3014</v>
      </c>
      <c r="BQ42" s="8">
        <v>2930</v>
      </c>
      <c r="BR42" s="8">
        <v>3036</v>
      </c>
      <c r="BS42" s="8">
        <v>2761</v>
      </c>
      <c r="BT42" s="8">
        <v>2990</v>
      </c>
      <c r="BU42" s="8">
        <v>2743</v>
      </c>
      <c r="BV42" s="8">
        <v>1696</v>
      </c>
      <c r="BW42" s="8">
        <v>1674</v>
      </c>
      <c r="BX42" s="8">
        <v>2208</v>
      </c>
      <c r="BY42" s="8">
        <v>18</v>
      </c>
      <c r="BZ42" s="8">
        <v>2247</v>
      </c>
      <c r="CA42" s="8">
        <v>19</v>
      </c>
      <c r="CB42" s="8">
        <v>2284</v>
      </c>
      <c r="CC42" s="8">
        <v>14</v>
      </c>
      <c r="CD42" s="8">
        <v>2423</v>
      </c>
      <c r="CE42" s="8">
        <v>19</v>
      </c>
      <c r="CF42" s="8">
        <v>2503</v>
      </c>
      <c r="CG42" s="8">
        <v>21</v>
      </c>
      <c r="CH42" s="8">
        <v>2317</v>
      </c>
      <c r="CI42" s="8">
        <v>18</v>
      </c>
      <c r="CJ42" s="8">
        <v>2521</v>
      </c>
      <c r="CK42" s="8">
        <v>12</v>
      </c>
      <c r="CL42" s="8">
        <v>2257</v>
      </c>
      <c r="CM42" s="8">
        <v>32</v>
      </c>
      <c r="CN42" s="8">
        <v>2305</v>
      </c>
      <c r="CO42" s="8">
        <v>22</v>
      </c>
      <c r="CP42" s="8">
        <v>2305</v>
      </c>
      <c r="CQ42" s="8">
        <v>17</v>
      </c>
      <c r="CR42" s="8">
        <v>2124</v>
      </c>
      <c r="CS42" s="8">
        <v>20</v>
      </c>
      <c r="CT42" s="8">
        <v>1691</v>
      </c>
      <c r="CU42" s="8">
        <v>125</v>
      </c>
    </row>
    <row r="43" spans="2:99" x14ac:dyDescent="0.25">
      <c r="B43" s="7">
        <v>3.8194444444444441E-2</v>
      </c>
      <c r="C43" s="8">
        <v>26.1</v>
      </c>
      <c r="D43" s="8">
        <v>3253</v>
      </c>
      <c r="E43" s="8">
        <v>2876</v>
      </c>
      <c r="F43" s="8">
        <v>3320</v>
      </c>
      <c r="G43" s="8">
        <v>3010</v>
      </c>
      <c r="H43" s="8">
        <v>3284</v>
      </c>
      <c r="I43" s="8">
        <v>3065</v>
      </c>
      <c r="J43" s="8">
        <v>3216</v>
      </c>
      <c r="K43" s="8">
        <v>2642</v>
      </c>
      <c r="L43" s="8">
        <v>3265</v>
      </c>
      <c r="M43" s="8">
        <v>3054</v>
      </c>
      <c r="N43" s="8">
        <v>3315</v>
      </c>
      <c r="O43" s="8">
        <v>3193</v>
      </c>
      <c r="P43" s="8">
        <v>2793</v>
      </c>
      <c r="Q43" s="8">
        <v>2586</v>
      </c>
      <c r="R43" s="8">
        <v>3169</v>
      </c>
      <c r="S43" s="8">
        <v>2842</v>
      </c>
      <c r="T43" s="8">
        <v>3291</v>
      </c>
      <c r="U43" s="8">
        <v>3075</v>
      </c>
      <c r="V43" s="8">
        <v>3034</v>
      </c>
      <c r="W43" s="8">
        <v>2838</v>
      </c>
      <c r="X43" s="8">
        <v>3338</v>
      </c>
      <c r="Y43" s="8">
        <v>3047</v>
      </c>
      <c r="Z43" s="8">
        <v>1659</v>
      </c>
      <c r="AA43" s="8">
        <v>1641</v>
      </c>
      <c r="AB43" s="8">
        <v>2314</v>
      </c>
      <c r="AC43" s="8">
        <v>20</v>
      </c>
      <c r="AD43" s="8">
        <v>2430</v>
      </c>
      <c r="AE43" s="8">
        <v>21</v>
      </c>
      <c r="AF43" s="8">
        <v>2314</v>
      </c>
      <c r="AG43" s="8">
        <v>19</v>
      </c>
      <c r="AH43" s="8">
        <v>2312</v>
      </c>
      <c r="AI43" s="8">
        <v>18</v>
      </c>
      <c r="AJ43" s="8">
        <v>2549</v>
      </c>
      <c r="AK43" s="8">
        <v>21</v>
      </c>
      <c r="AL43" s="8">
        <v>2411</v>
      </c>
      <c r="AM43" s="8">
        <v>17</v>
      </c>
      <c r="AN43" s="8">
        <v>2232</v>
      </c>
      <c r="AO43" s="8">
        <v>21</v>
      </c>
      <c r="AP43" s="8">
        <v>2296</v>
      </c>
      <c r="AQ43" s="8">
        <v>22</v>
      </c>
      <c r="AR43" s="8">
        <v>2495</v>
      </c>
      <c r="AS43" s="8">
        <v>24</v>
      </c>
      <c r="AT43" s="8">
        <v>2451</v>
      </c>
      <c r="AU43" s="8">
        <v>21</v>
      </c>
      <c r="AV43" s="8">
        <v>2513</v>
      </c>
      <c r="AW43" s="8">
        <v>20</v>
      </c>
      <c r="AX43" s="8">
        <v>1697</v>
      </c>
      <c r="AY43" s="8">
        <v>24</v>
      </c>
      <c r="AZ43" s="8">
        <v>3027</v>
      </c>
      <c r="BA43" s="8">
        <v>2871</v>
      </c>
      <c r="BB43" s="8">
        <v>3133</v>
      </c>
      <c r="BC43" s="8">
        <v>2992</v>
      </c>
      <c r="BD43" s="8">
        <v>3352</v>
      </c>
      <c r="BE43" s="8">
        <v>2937</v>
      </c>
      <c r="BF43" s="8">
        <v>3197</v>
      </c>
      <c r="BG43" s="8">
        <v>2979</v>
      </c>
      <c r="BH43" s="8">
        <v>3480</v>
      </c>
      <c r="BI43" s="8">
        <v>2989</v>
      </c>
      <c r="BJ43" s="8">
        <v>3285</v>
      </c>
      <c r="BK43" s="8">
        <v>3059</v>
      </c>
      <c r="BL43" s="8">
        <v>3349</v>
      </c>
      <c r="BM43" s="8">
        <v>3273</v>
      </c>
      <c r="BN43" s="8">
        <v>3316</v>
      </c>
      <c r="BO43" s="8">
        <v>3072</v>
      </c>
      <c r="BP43" s="8">
        <v>3054</v>
      </c>
      <c r="BQ43" s="8">
        <v>3067</v>
      </c>
      <c r="BR43" s="8">
        <v>3175</v>
      </c>
      <c r="BS43" s="8">
        <v>2925</v>
      </c>
      <c r="BT43" s="8">
        <v>3028</v>
      </c>
      <c r="BU43" s="8">
        <v>2744</v>
      </c>
      <c r="BV43" s="8">
        <v>1639</v>
      </c>
      <c r="BW43" s="8">
        <v>1695</v>
      </c>
      <c r="BX43" s="8">
        <v>2246</v>
      </c>
      <c r="BY43" s="8">
        <v>23</v>
      </c>
      <c r="BZ43" s="8">
        <v>2274</v>
      </c>
      <c r="CA43" s="8">
        <v>17</v>
      </c>
      <c r="CB43" s="8">
        <v>2317</v>
      </c>
      <c r="CC43" s="8">
        <v>18</v>
      </c>
      <c r="CD43" s="8">
        <v>2469</v>
      </c>
      <c r="CE43" s="8">
        <v>21</v>
      </c>
      <c r="CF43" s="8">
        <v>2555</v>
      </c>
      <c r="CG43" s="8">
        <v>23</v>
      </c>
      <c r="CH43" s="8">
        <v>2383</v>
      </c>
      <c r="CI43" s="8">
        <v>20</v>
      </c>
      <c r="CJ43" s="8">
        <v>2646</v>
      </c>
      <c r="CK43" s="8">
        <v>21</v>
      </c>
      <c r="CL43" s="8">
        <v>2345</v>
      </c>
      <c r="CM43" s="8">
        <v>32</v>
      </c>
      <c r="CN43" s="8">
        <v>2355</v>
      </c>
      <c r="CO43" s="8">
        <v>19</v>
      </c>
      <c r="CP43" s="8">
        <v>2317</v>
      </c>
      <c r="CQ43" s="8">
        <v>19</v>
      </c>
      <c r="CR43" s="8">
        <v>2241</v>
      </c>
      <c r="CS43" s="8">
        <v>18</v>
      </c>
      <c r="CT43" s="8">
        <v>1680</v>
      </c>
      <c r="CU43" s="8">
        <v>127</v>
      </c>
    </row>
    <row r="44" spans="2:99" x14ac:dyDescent="0.25">
      <c r="B44" s="7">
        <v>4.1666666666666664E-2</v>
      </c>
      <c r="C44" s="8">
        <v>26.1</v>
      </c>
      <c r="D44" s="8">
        <v>3286</v>
      </c>
      <c r="E44" s="8">
        <v>2980</v>
      </c>
      <c r="F44" s="8">
        <v>3497</v>
      </c>
      <c r="G44" s="8">
        <v>3091</v>
      </c>
      <c r="H44" s="8">
        <v>3407</v>
      </c>
      <c r="I44" s="8">
        <v>3135</v>
      </c>
      <c r="J44" s="8">
        <v>3355</v>
      </c>
      <c r="K44" s="8">
        <v>2736</v>
      </c>
      <c r="L44" s="8">
        <v>3342</v>
      </c>
      <c r="M44" s="8">
        <v>3125</v>
      </c>
      <c r="N44" s="8">
        <v>3500</v>
      </c>
      <c r="O44" s="8">
        <v>3315</v>
      </c>
      <c r="P44" s="8">
        <v>2902</v>
      </c>
      <c r="Q44" s="8">
        <v>2728</v>
      </c>
      <c r="R44" s="8">
        <v>3341</v>
      </c>
      <c r="S44" s="8">
        <v>2959</v>
      </c>
      <c r="T44" s="8">
        <v>3372</v>
      </c>
      <c r="U44" s="8">
        <v>3056</v>
      </c>
      <c r="V44" s="8">
        <v>3132</v>
      </c>
      <c r="W44" s="8">
        <v>2994</v>
      </c>
      <c r="X44" s="8">
        <v>3423</v>
      </c>
      <c r="Y44" s="8">
        <v>3115</v>
      </c>
      <c r="Z44" s="8">
        <v>1661</v>
      </c>
      <c r="AA44" s="8">
        <v>1631</v>
      </c>
      <c r="AB44" s="8">
        <v>2376</v>
      </c>
      <c r="AC44" s="8">
        <v>20</v>
      </c>
      <c r="AD44" s="8">
        <v>2458</v>
      </c>
      <c r="AE44" s="8">
        <v>19</v>
      </c>
      <c r="AF44" s="8">
        <v>2366</v>
      </c>
      <c r="AG44" s="8">
        <v>21</v>
      </c>
      <c r="AH44" s="8">
        <v>2407</v>
      </c>
      <c r="AI44" s="8">
        <v>17</v>
      </c>
      <c r="AJ44" s="8">
        <v>2587</v>
      </c>
      <c r="AK44" s="8">
        <v>17</v>
      </c>
      <c r="AL44" s="8">
        <v>2531</v>
      </c>
      <c r="AM44" s="8">
        <v>24</v>
      </c>
      <c r="AN44" s="8">
        <v>2214</v>
      </c>
      <c r="AO44" s="8">
        <v>18</v>
      </c>
      <c r="AP44" s="8">
        <v>2310</v>
      </c>
      <c r="AQ44" s="8">
        <v>16</v>
      </c>
      <c r="AR44" s="8">
        <v>2463</v>
      </c>
      <c r="AS44" s="8">
        <v>25</v>
      </c>
      <c r="AT44" s="8">
        <v>2423</v>
      </c>
      <c r="AU44" s="8">
        <v>22</v>
      </c>
      <c r="AV44" s="8">
        <v>2501</v>
      </c>
      <c r="AW44" s="8">
        <v>22</v>
      </c>
      <c r="AX44" s="8">
        <v>1702</v>
      </c>
      <c r="AY44" s="8">
        <v>30</v>
      </c>
      <c r="AZ44" s="8">
        <v>3209</v>
      </c>
      <c r="BA44" s="8">
        <v>2937</v>
      </c>
      <c r="BB44" s="8">
        <v>3407</v>
      </c>
      <c r="BC44" s="8">
        <v>3145</v>
      </c>
      <c r="BD44" s="8">
        <v>3528</v>
      </c>
      <c r="BE44" s="8">
        <v>3069</v>
      </c>
      <c r="BF44" s="8">
        <v>3380</v>
      </c>
      <c r="BG44" s="8">
        <v>3053</v>
      </c>
      <c r="BH44" s="8">
        <v>3536</v>
      </c>
      <c r="BI44" s="8">
        <v>3167</v>
      </c>
      <c r="BJ44" s="8">
        <v>3392</v>
      </c>
      <c r="BK44" s="8">
        <v>3112</v>
      </c>
      <c r="BL44" s="8">
        <v>3608</v>
      </c>
      <c r="BM44" s="8">
        <v>3336</v>
      </c>
      <c r="BN44" s="8">
        <v>3407</v>
      </c>
      <c r="BO44" s="8">
        <v>3162</v>
      </c>
      <c r="BP44" s="8">
        <v>3259</v>
      </c>
      <c r="BQ44" s="8">
        <v>3131</v>
      </c>
      <c r="BR44" s="8">
        <v>3282</v>
      </c>
      <c r="BS44" s="8">
        <v>2984</v>
      </c>
      <c r="BT44" s="8">
        <v>3148</v>
      </c>
      <c r="BU44" s="8">
        <v>2818</v>
      </c>
      <c r="BV44" s="8">
        <v>1680</v>
      </c>
      <c r="BW44" s="8">
        <v>1649</v>
      </c>
      <c r="BX44" s="8">
        <v>2355</v>
      </c>
      <c r="BY44" s="8">
        <v>22</v>
      </c>
      <c r="BZ44" s="8">
        <v>2354</v>
      </c>
      <c r="CA44" s="8">
        <v>23</v>
      </c>
      <c r="CB44" s="8">
        <v>2443</v>
      </c>
      <c r="CC44" s="8">
        <v>19</v>
      </c>
      <c r="CD44" s="8">
        <v>2451</v>
      </c>
      <c r="CE44" s="8">
        <v>24</v>
      </c>
      <c r="CF44" s="8">
        <v>2605</v>
      </c>
      <c r="CG44" s="8">
        <v>24</v>
      </c>
      <c r="CH44" s="8">
        <v>2393</v>
      </c>
      <c r="CI44" s="8">
        <v>23</v>
      </c>
      <c r="CJ44" s="8">
        <v>2689</v>
      </c>
      <c r="CK44" s="8">
        <v>21</v>
      </c>
      <c r="CL44" s="8">
        <v>2281</v>
      </c>
      <c r="CM44" s="8">
        <v>38</v>
      </c>
      <c r="CN44" s="8">
        <v>2353</v>
      </c>
      <c r="CO44" s="8">
        <v>19</v>
      </c>
      <c r="CP44" s="8">
        <v>2362</v>
      </c>
      <c r="CQ44" s="8">
        <v>17</v>
      </c>
      <c r="CR44" s="8">
        <v>2245</v>
      </c>
      <c r="CS44" s="8">
        <v>16</v>
      </c>
      <c r="CT44" s="8">
        <v>1687</v>
      </c>
      <c r="CU44" s="8">
        <v>116</v>
      </c>
    </row>
    <row r="45" spans="2:99" x14ac:dyDescent="0.25">
      <c r="B45" s="7">
        <v>4.5138888888888888E-2</v>
      </c>
      <c r="C45" s="8">
        <v>26.1</v>
      </c>
      <c r="D45" s="8">
        <v>3319</v>
      </c>
      <c r="E45" s="8">
        <v>3056</v>
      </c>
      <c r="F45" s="8">
        <v>3535</v>
      </c>
      <c r="G45" s="8">
        <v>3260</v>
      </c>
      <c r="H45" s="8">
        <v>3585</v>
      </c>
      <c r="I45" s="8">
        <v>3280</v>
      </c>
      <c r="J45" s="8">
        <v>3337</v>
      </c>
      <c r="K45" s="8">
        <v>2755</v>
      </c>
      <c r="L45" s="8">
        <v>3408</v>
      </c>
      <c r="M45" s="8">
        <v>3258</v>
      </c>
      <c r="N45" s="8">
        <v>3640</v>
      </c>
      <c r="O45" s="8">
        <v>3337</v>
      </c>
      <c r="P45" s="8">
        <v>3012</v>
      </c>
      <c r="Q45" s="8">
        <v>2767</v>
      </c>
      <c r="R45" s="8">
        <v>3408</v>
      </c>
      <c r="S45" s="8">
        <v>2988</v>
      </c>
      <c r="T45" s="8">
        <v>3476</v>
      </c>
      <c r="U45" s="8">
        <v>3185</v>
      </c>
      <c r="V45" s="8">
        <v>3213</v>
      </c>
      <c r="W45" s="8">
        <v>3054</v>
      </c>
      <c r="X45" s="8">
        <v>3574</v>
      </c>
      <c r="Y45" s="8">
        <v>3259</v>
      </c>
      <c r="Z45" s="8">
        <v>1622</v>
      </c>
      <c r="AA45" s="8">
        <v>1679</v>
      </c>
      <c r="AB45" s="8">
        <v>2403</v>
      </c>
      <c r="AC45" s="8">
        <v>19</v>
      </c>
      <c r="AD45" s="8">
        <v>2534</v>
      </c>
      <c r="AE45" s="8">
        <v>14</v>
      </c>
      <c r="AF45" s="8">
        <v>2401</v>
      </c>
      <c r="AG45" s="8">
        <v>19</v>
      </c>
      <c r="AH45" s="8">
        <v>2387</v>
      </c>
      <c r="AI45" s="8">
        <v>15</v>
      </c>
      <c r="AJ45" s="8">
        <v>2581</v>
      </c>
      <c r="AK45" s="8">
        <v>18</v>
      </c>
      <c r="AL45" s="8">
        <v>2528</v>
      </c>
      <c r="AM45" s="8">
        <v>17</v>
      </c>
      <c r="AN45" s="8">
        <v>2333</v>
      </c>
      <c r="AO45" s="8">
        <v>20</v>
      </c>
      <c r="AP45" s="8">
        <v>2394</v>
      </c>
      <c r="AQ45" s="8">
        <v>20</v>
      </c>
      <c r="AR45" s="8">
        <v>2502</v>
      </c>
      <c r="AS45" s="8">
        <v>24</v>
      </c>
      <c r="AT45" s="8">
        <v>2484</v>
      </c>
      <c r="AU45" s="8">
        <v>24</v>
      </c>
      <c r="AV45" s="8">
        <v>2530</v>
      </c>
      <c r="AW45" s="8">
        <v>20</v>
      </c>
      <c r="AX45" s="8">
        <v>1647</v>
      </c>
      <c r="AY45" s="8">
        <v>39</v>
      </c>
      <c r="AZ45" s="8">
        <v>3268</v>
      </c>
      <c r="BA45" s="8">
        <v>3059</v>
      </c>
      <c r="BB45" s="8">
        <v>3412</v>
      </c>
      <c r="BC45" s="8">
        <v>3175</v>
      </c>
      <c r="BD45" s="8">
        <v>3580</v>
      </c>
      <c r="BE45" s="8">
        <v>3087</v>
      </c>
      <c r="BF45" s="8">
        <v>3441</v>
      </c>
      <c r="BG45" s="8">
        <v>3117</v>
      </c>
      <c r="BH45" s="8">
        <v>3624</v>
      </c>
      <c r="BI45" s="8">
        <v>3142</v>
      </c>
      <c r="BJ45" s="8">
        <v>3455</v>
      </c>
      <c r="BK45" s="8">
        <v>3264</v>
      </c>
      <c r="BL45" s="8">
        <v>3629</v>
      </c>
      <c r="BM45" s="8">
        <v>3374</v>
      </c>
      <c r="BN45" s="8">
        <v>3527</v>
      </c>
      <c r="BO45" s="8">
        <v>3264</v>
      </c>
      <c r="BP45" s="8">
        <v>3327</v>
      </c>
      <c r="BQ45" s="8">
        <v>3312</v>
      </c>
      <c r="BR45" s="8">
        <v>3427</v>
      </c>
      <c r="BS45" s="8">
        <v>3052</v>
      </c>
      <c r="BT45" s="8">
        <v>3191</v>
      </c>
      <c r="BU45" s="8">
        <v>2918</v>
      </c>
      <c r="BV45" s="8">
        <v>1637</v>
      </c>
      <c r="BW45" s="8">
        <v>1672</v>
      </c>
      <c r="BX45" s="8">
        <v>2401</v>
      </c>
      <c r="BY45" s="8">
        <v>16</v>
      </c>
      <c r="BZ45" s="8">
        <v>2344</v>
      </c>
      <c r="CA45" s="8">
        <v>21</v>
      </c>
      <c r="CB45" s="8">
        <v>2466</v>
      </c>
      <c r="CC45" s="8">
        <v>19</v>
      </c>
      <c r="CD45" s="8">
        <v>2524</v>
      </c>
      <c r="CE45" s="8">
        <v>17</v>
      </c>
      <c r="CF45" s="8">
        <v>2604</v>
      </c>
      <c r="CG45" s="8">
        <v>24</v>
      </c>
      <c r="CH45" s="8">
        <v>2498</v>
      </c>
      <c r="CI45" s="8">
        <v>15</v>
      </c>
      <c r="CJ45" s="8">
        <v>2747</v>
      </c>
      <c r="CK45" s="8">
        <v>22</v>
      </c>
      <c r="CL45" s="8">
        <v>2385</v>
      </c>
      <c r="CM45" s="8">
        <v>36</v>
      </c>
      <c r="CN45" s="8">
        <v>2457</v>
      </c>
      <c r="CO45" s="8">
        <v>27</v>
      </c>
      <c r="CP45" s="8">
        <v>2433</v>
      </c>
      <c r="CQ45" s="8">
        <v>17</v>
      </c>
      <c r="CR45" s="8">
        <v>2321</v>
      </c>
      <c r="CS45" s="8">
        <v>23</v>
      </c>
      <c r="CT45" s="8">
        <v>1660</v>
      </c>
      <c r="CU45" s="8">
        <v>106</v>
      </c>
    </row>
    <row r="46" spans="2:99" x14ac:dyDescent="0.25">
      <c r="B46" s="7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</row>
    <row r="47" spans="2:99" x14ac:dyDescent="0.25">
      <c r="B47" s="7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</row>
    <row r="48" spans="2:99" x14ac:dyDescent="0.25">
      <c r="B48" s="7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</row>
    <row r="49" spans="2:99" x14ac:dyDescent="0.25">
      <c r="B49" s="7">
        <v>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</row>
    <row r="50" spans="2:99" x14ac:dyDescent="0.25">
      <c r="B50" s="7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</row>
    <row r="51" spans="2:99" x14ac:dyDescent="0.25">
      <c r="B51" s="7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</row>
    <row r="52" spans="2:99" x14ac:dyDescent="0.25">
      <c r="B52" s="7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</row>
    <row r="53" spans="2:99" x14ac:dyDescent="0.25">
      <c r="B53" s="7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</row>
    <row r="54" spans="2:99" x14ac:dyDescent="0.25">
      <c r="B54" s="7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</row>
    <row r="55" spans="2:99" x14ac:dyDescent="0.25">
      <c r="B55" s="7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</row>
    <row r="56" spans="2:99" x14ac:dyDescent="0.25">
      <c r="B56" s="7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</row>
    <row r="57" spans="2:99" x14ac:dyDescent="0.25">
      <c r="B57" s="7">
        <v>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</row>
    <row r="58" spans="2:99" x14ac:dyDescent="0.25">
      <c r="B58" s="7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</row>
    <row r="59" spans="2:99" x14ac:dyDescent="0.25">
      <c r="B59" s="7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</row>
    <row r="60" spans="2:99" x14ac:dyDescent="0.25">
      <c r="B60" s="7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</row>
    <row r="61" spans="2:99" x14ac:dyDescent="0.25">
      <c r="B61" s="7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</row>
    <row r="62" spans="2:99" x14ac:dyDescent="0.25">
      <c r="B62" s="7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</row>
    <row r="63" spans="2:99" x14ac:dyDescent="0.25">
      <c r="B63" s="7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</row>
    <row r="64" spans="2:99" x14ac:dyDescent="0.25">
      <c r="B64" s="7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</row>
    <row r="65" spans="2:99" x14ac:dyDescent="0.25">
      <c r="B65" s="7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</row>
    <row r="66" spans="2:99" x14ac:dyDescent="0.25">
      <c r="B66" s="7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</row>
    <row r="67" spans="2:99" x14ac:dyDescent="0.25">
      <c r="B67" s="7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</row>
    <row r="68" spans="2:99" x14ac:dyDescent="0.25">
      <c r="B68" s="7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</row>
    <row r="69" spans="2:99" x14ac:dyDescent="0.25">
      <c r="B69" s="7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</row>
    <row r="70" spans="2:99" x14ac:dyDescent="0.25">
      <c r="B70" s="7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</row>
    <row r="71" spans="2:99" x14ac:dyDescent="0.25">
      <c r="B71" s="7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</row>
    <row r="72" spans="2:99" x14ac:dyDescent="0.25">
      <c r="B72" s="7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</row>
    <row r="73" spans="2:99" x14ac:dyDescent="0.25">
      <c r="B73" s="7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</row>
    <row r="74" spans="2:99" x14ac:dyDescent="0.25">
      <c r="B74" s="7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</row>
    <row r="75" spans="2:99" x14ac:dyDescent="0.25">
      <c r="B75" s="7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</row>
    <row r="76" spans="2:99" x14ac:dyDescent="0.25">
      <c r="B76" s="7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</row>
    <row r="77" spans="2:99" x14ac:dyDescent="0.25">
      <c r="B77" s="7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</row>
    <row r="78" spans="2:99" x14ac:dyDescent="0.25">
      <c r="B78" s="7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</row>
    <row r="79" spans="2:99" x14ac:dyDescent="0.25">
      <c r="B79" s="7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</row>
    <row r="80" spans="2:99" x14ac:dyDescent="0.25">
      <c r="B80" s="7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</row>
    <row r="81" spans="2:99" x14ac:dyDescent="0.25">
      <c r="B81" s="7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</row>
    <row r="82" spans="2:99" x14ac:dyDescent="0.25">
      <c r="B82" s="7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</row>
    <row r="83" spans="2:99" x14ac:dyDescent="0.25">
      <c r="B83" s="7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</row>
    <row r="84" spans="2:99" x14ac:dyDescent="0.25">
      <c r="B84" s="7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</row>
    <row r="85" spans="2:99" x14ac:dyDescent="0.25">
      <c r="B85" s="7">
        <v>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</row>
    <row r="86" spans="2:99" x14ac:dyDescent="0.25">
      <c r="B86" s="7">
        <v>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</row>
    <row r="87" spans="2:99" x14ac:dyDescent="0.25">
      <c r="B87" s="7">
        <v>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</row>
    <row r="88" spans="2:99" x14ac:dyDescent="0.25">
      <c r="B88" s="7">
        <v>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</row>
    <row r="89" spans="2:99" x14ac:dyDescent="0.25">
      <c r="B89" s="7">
        <v>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</row>
    <row r="90" spans="2:99" x14ac:dyDescent="0.25">
      <c r="B90" s="7">
        <v>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</row>
    <row r="91" spans="2:99" x14ac:dyDescent="0.25">
      <c r="B91" s="7">
        <v>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</row>
    <row r="92" spans="2:99" x14ac:dyDescent="0.25">
      <c r="B92" s="7">
        <v>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</row>
    <row r="93" spans="2:99" x14ac:dyDescent="0.25">
      <c r="B93" s="7">
        <v>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</row>
    <row r="94" spans="2:99" x14ac:dyDescent="0.25">
      <c r="B94" s="7">
        <v>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</row>
    <row r="95" spans="2:99" x14ac:dyDescent="0.25">
      <c r="B95" s="7">
        <v>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</row>
    <row r="96" spans="2:99" x14ac:dyDescent="0.25">
      <c r="B96" s="7">
        <v>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</row>
    <row r="97" spans="2:99" x14ac:dyDescent="0.25">
      <c r="B97" s="7">
        <v>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</row>
    <row r="98" spans="2:99" x14ac:dyDescent="0.25">
      <c r="B98" s="7">
        <v>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</row>
    <row r="99" spans="2:99" x14ac:dyDescent="0.25">
      <c r="B99" s="7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</row>
    <row r="100" spans="2:99" x14ac:dyDescent="0.25">
      <c r="B100" s="7">
        <v>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</row>
    <row r="101" spans="2:99" x14ac:dyDescent="0.25">
      <c r="B101" s="7">
        <v>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  <row r="102" spans="2:99" x14ac:dyDescent="0.25">
      <c r="B102" s="7">
        <v>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</row>
    <row r="103" spans="2:99" x14ac:dyDescent="0.25">
      <c r="B103" s="7">
        <v>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</row>
    <row r="104" spans="2:99" x14ac:dyDescent="0.25">
      <c r="B104" s="7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</row>
    <row r="105" spans="2:99" x14ac:dyDescent="0.25">
      <c r="B105" s="7">
        <v>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</row>
    <row r="106" spans="2:99" x14ac:dyDescent="0.25">
      <c r="B106" s="7">
        <v>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</row>
    <row r="107" spans="2:99" x14ac:dyDescent="0.25">
      <c r="B107" s="7">
        <v>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</row>
    <row r="108" spans="2:99" x14ac:dyDescent="0.25">
      <c r="B108" s="7">
        <v>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</row>
    <row r="109" spans="2:99" x14ac:dyDescent="0.25">
      <c r="B109" s="7">
        <v>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</row>
    <row r="110" spans="2:99" x14ac:dyDescent="0.25">
      <c r="B110" s="7">
        <v>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</row>
    <row r="111" spans="2:99" x14ac:dyDescent="0.25">
      <c r="B111" s="7">
        <v>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</row>
    <row r="112" spans="2:99" x14ac:dyDescent="0.25">
      <c r="B112" s="7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</row>
    <row r="113" spans="2:99" x14ac:dyDescent="0.25">
      <c r="B113" s="7">
        <v>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</row>
    <row r="114" spans="2:99" x14ac:dyDescent="0.25">
      <c r="B114" s="7">
        <v>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</row>
    <row r="115" spans="2:99" x14ac:dyDescent="0.25">
      <c r="B115" s="7">
        <v>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</row>
    <row r="116" spans="2:99" x14ac:dyDescent="0.25">
      <c r="B116" s="7">
        <v>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</row>
    <row r="117" spans="2:99" x14ac:dyDescent="0.25">
      <c r="B117" s="7">
        <v>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</row>
    <row r="118" spans="2:99" x14ac:dyDescent="0.25">
      <c r="B118" s="7">
        <v>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</row>
    <row r="119" spans="2:99" x14ac:dyDescent="0.25">
      <c r="B119" s="7">
        <v>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</row>
    <row r="120" spans="2:99" x14ac:dyDescent="0.25">
      <c r="B120" s="7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</row>
    <row r="121" spans="2:99" x14ac:dyDescent="0.25">
      <c r="B121" s="7">
        <v>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</row>
    <row r="122" spans="2:99" x14ac:dyDescent="0.25">
      <c r="B122" s="7">
        <v>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</row>
    <row r="123" spans="2:99" x14ac:dyDescent="0.25">
      <c r="B123" s="7">
        <v>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</row>
    <row r="124" spans="2:99" x14ac:dyDescent="0.25">
      <c r="B124" s="7">
        <v>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</row>
    <row r="125" spans="2:99" x14ac:dyDescent="0.25">
      <c r="B125" s="7">
        <v>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</row>
    <row r="126" spans="2:99" x14ac:dyDescent="0.25">
      <c r="B126" s="7">
        <v>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</row>
    <row r="127" spans="2:99" x14ac:dyDescent="0.25">
      <c r="B127" s="7">
        <v>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spans="2:99" x14ac:dyDescent="0.25">
      <c r="B128" s="7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</row>
    <row r="129" spans="2:99" x14ac:dyDescent="0.25">
      <c r="B129" s="7">
        <v>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</row>
    <row r="130" spans="2:99" x14ac:dyDescent="0.25">
      <c r="B130" s="7">
        <v>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</row>
    <row r="131" spans="2:99" x14ac:dyDescent="0.25">
      <c r="B131" s="7">
        <v>0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</row>
    <row r="132" spans="2:99" x14ac:dyDescent="0.25">
      <c r="B132" s="7">
        <v>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</row>
    <row r="133" spans="2:99" x14ac:dyDescent="0.25">
      <c r="B133" s="7">
        <v>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</row>
    <row r="134" spans="2:99" x14ac:dyDescent="0.25">
      <c r="B134" s="7">
        <v>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</row>
    <row r="135" spans="2:99" x14ac:dyDescent="0.25">
      <c r="B135" s="7">
        <v>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</row>
    <row r="136" spans="2:99" x14ac:dyDescent="0.25">
      <c r="B136" s="7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</row>
    <row r="137" spans="2:99" x14ac:dyDescent="0.25">
      <c r="B137" s="7">
        <v>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</row>
    <row r="138" spans="2:99" x14ac:dyDescent="0.25">
      <c r="B138" s="7">
        <v>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</row>
    <row r="139" spans="2:99" x14ac:dyDescent="0.25">
      <c r="B139" s="7">
        <v>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</row>
    <row r="140" spans="2:99" x14ac:dyDescent="0.25">
      <c r="B140" s="7">
        <v>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</row>
    <row r="141" spans="2:99" x14ac:dyDescent="0.25">
      <c r="B141" s="7">
        <v>0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</row>
    <row r="142" spans="2:99" x14ac:dyDescent="0.25">
      <c r="B142" s="7">
        <v>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</row>
    <row r="143" spans="2:99" x14ac:dyDescent="0.25">
      <c r="B143" s="7">
        <v>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</row>
    <row r="144" spans="2:99" x14ac:dyDescent="0.25">
      <c r="B144" s="7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</row>
    <row r="145" spans="2:99" x14ac:dyDescent="0.25">
      <c r="B145" s="7">
        <v>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</row>
    <row r="146" spans="2:99" x14ac:dyDescent="0.25">
      <c r="B146" s="7">
        <v>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</row>
    <row r="147" spans="2:99" x14ac:dyDescent="0.25">
      <c r="B147" s="7">
        <v>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</row>
    <row r="148" spans="2:99" x14ac:dyDescent="0.25">
      <c r="B148" s="7">
        <v>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</row>
    <row r="149" spans="2:99" x14ac:dyDescent="0.25">
      <c r="B149" s="7">
        <v>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</row>
    <row r="150" spans="2:99" x14ac:dyDescent="0.25">
      <c r="B150" s="7">
        <v>0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</row>
    <row r="151" spans="2:99" x14ac:dyDescent="0.25">
      <c r="B151" s="7">
        <v>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</row>
    <row r="152" spans="2:99" x14ac:dyDescent="0.25">
      <c r="B152" s="7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</row>
    <row r="153" spans="2:99" x14ac:dyDescent="0.25">
      <c r="B153" s="7">
        <v>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</row>
    <row r="154" spans="2:99" x14ac:dyDescent="0.25">
      <c r="B154" s="7">
        <v>0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</row>
    <row r="155" spans="2:99" x14ac:dyDescent="0.25">
      <c r="B155" s="7">
        <v>0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</row>
    <row r="156" spans="2:99" x14ac:dyDescent="0.25">
      <c r="B156" s="7">
        <v>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</row>
    <row r="157" spans="2:99" x14ac:dyDescent="0.25">
      <c r="B157" s="7">
        <v>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</row>
    <row r="158" spans="2:99" x14ac:dyDescent="0.25">
      <c r="B158" s="7">
        <v>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</row>
    <row r="159" spans="2:99" x14ac:dyDescent="0.25">
      <c r="B159" s="7">
        <v>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</row>
    <row r="160" spans="2:99" x14ac:dyDescent="0.25">
      <c r="B160" s="7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</row>
    <row r="161" spans="2:99" x14ac:dyDescent="0.25">
      <c r="B161" s="7">
        <v>0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</row>
    <row r="162" spans="2:99" x14ac:dyDescent="0.25">
      <c r="B162" s="7">
        <v>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</row>
    <row r="163" spans="2:99" x14ac:dyDescent="0.25">
      <c r="B163" s="7">
        <v>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</row>
    <row r="164" spans="2:99" x14ac:dyDescent="0.25">
      <c r="B164" s="7">
        <v>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</row>
    <row r="165" spans="2:99" x14ac:dyDescent="0.25">
      <c r="B165" s="7">
        <v>0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</row>
    <row r="166" spans="2:99" x14ac:dyDescent="0.25">
      <c r="B166" s="7">
        <v>0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</row>
    <row r="167" spans="2:99" x14ac:dyDescent="0.25">
      <c r="B167" s="7">
        <v>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</row>
    <row r="168" spans="2:99" x14ac:dyDescent="0.25">
      <c r="B168" s="7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</row>
    <row r="169" spans="2:99" x14ac:dyDescent="0.25">
      <c r="B169" s="7">
        <v>0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</row>
    <row r="170" spans="2:99" x14ac:dyDescent="0.25">
      <c r="B170" s="7">
        <v>0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</row>
    <row r="171" spans="2:99" x14ac:dyDescent="0.25">
      <c r="B171" s="7">
        <v>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</row>
    <row r="172" spans="2:99" x14ac:dyDescent="0.25">
      <c r="B172" s="7">
        <v>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</row>
    <row r="173" spans="2:99" x14ac:dyDescent="0.25">
      <c r="B173" s="7">
        <v>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</row>
    <row r="174" spans="2:99" x14ac:dyDescent="0.25">
      <c r="B174" s="7">
        <v>0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</row>
    <row r="175" spans="2:99" x14ac:dyDescent="0.25">
      <c r="B175" s="7">
        <v>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</row>
    <row r="176" spans="2:99" x14ac:dyDescent="0.25">
      <c r="B176" s="7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</row>
    <row r="177" spans="2:99" x14ac:dyDescent="0.25">
      <c r="B177" s="7">
        <v>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</row>
    <row r="178" spans="2:99" x14ac:dyDescent="0.25">
      <c r="B178" s="7">
        <v>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</row>
    <row r="179" spans="2:99" x14ac:dyDescent="0.25">
      <c r="B179" s="7">
        <v>0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</row>
    <row r="180" spans="2:99" x14ac:dyDescent="0.25">
      <c r="B180" s="7">
        <v>0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</row>
    <row r="181" spans="2:99" x14ac:dyDescent="0.25">
      <c r="B181" s="7">
        <v>0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</row>
    <row r="182" spans="2:99" x14ac:dyDescent="0.25">
      <c r="B182" s="7">
        <v>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</row>
    <row r="183" spans="2:99" x14ac:dyDescent="0.25">
      <c r="B183" s="7">
        <v>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</row>
    <row r="184" spans="2:99" x14ac:dyDescent="0.25">
      <c r="B184" s="7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</row>
    <row r="185" spans="2:99" x14ac:dyDescent="0.25">
      <c r="B185" s="7">
        <v>0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</row>
    <row r="186" spans="2:99" x14ac:dyDescent="0.25">
      <c r="B186" s="7">
        <v>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</row>
    <row r="187" spans="2:99" x14ac:dyDescent="0.25">
      <c r="B187" s="7">
        <v>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</row>
    <row r="188" spans="2:99" x14ac:dyDescent="0.25">
      <c r="B188" s="7">
        <v>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</row>
    <row r="189" spans="2:99" x14ac:dyDescent="0.25">
      <c r="B189" s="7">
        <v>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2:99" x14ac:dyDescent="0.25">
      <c r="B190" s="7">
        <v>0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2:99" x14ac:dyDescent="0.25">
      <c r="B191" s="7">
        <v>0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2:99" x14ac:dyDescent="0.25">
      <c r="B192" s="7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2:99" x14ac:dyDescent="0.25">
      <c r="B193" s="7">
        <v>0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2:99" x14ac:dyDescent="0.25">
      <c r="B194" s="7">
        <v>0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2:99" x14ac:dyDescent="0.25">
      <c r="B195" s="7">
        <v>0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2:99" x14ac:dyDescent="0.25">
      <c r="B196" s="7">
        <v>0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2:99" x14ac:dyDescent="0.25">
      <c r="B197" s="7">
        <v>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2:99" x14ac:dyDescent="0.25">
      <c r="B198" s="7">
        <v>0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2:99" x14ac:dyDescent="0.25">
      <c r="B199" s="7">
        <v>0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2:99" x14ac:dyDescent="0.25">
      <c r="B200" s="7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2:99" x14ac:dyDescent="0.25">
      <c r="B201" s="7">
        <v>0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2:99" x14ac:dyDescent="0.25">
      <c r="B202" s="7">
        <v>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2:99" x14ac:dyDescent="0.25">
      <c r="B203" s="7">
        <v>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2:99" x14ac:dyDescent="0.25">
      <c r="B204" s="7">
        <v>0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2:99" x14ac:dyDescent="0.25">
      <c r="B205" s="7">
        <v>0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2:99" x14ac:dyDescent="0.25">
      <c r="B206" s="7">
        <v>0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2:99" x14ac:dyDescent="0.25">
      <c r="B207" s="7">
        <v>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2:99" x14ac:dyDescent="0.25">
      <c r="B208" s="7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</row>
    <row r="209" spans="2:99" x14ac:dyDescent="0.25">
      <c r="B209" s="7">
        <v>0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</row>
    <row r="210" spans="2:99" x14ac:dyDescent="0.25">
      <c r="B210" s="7">
        <v>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</row>
    <row r="211" spans="2:99" x14ac:dyDescent="0.25">
      <c r="B211" s="7">
        <v>0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</row>
    <row r="212" spans="2:99" x14ac:dyDescent="0.25">
      <c r="B212" s="7">
        <v>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</row>
    <row r="213" spans="2:99" x14ac:dyDescent="0.25">
      <c r="B213" s="7">
        <v>0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</row>
    <row r="214" spans="2:99" x14ac:dyDescent="0.25">
      <c r="B214" s="7">
        <v>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</row>
    <row r="215" spans="2:99" x14ac:dyDescent="0.25">
      <c r="B215" s="7">
        <v>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</row>
    <row r="216" spans="2:99" x14ac:dyDescent="0.25">
      <c r="B216" s="7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</row>
    <row r="217" spans="2:99" x14ac:dyDescent="0.25">
      <c r="B217" s="7">
        <v>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</row>
    <row r="218" spans="2:99" x14ac:dyDescent="0.25">
      <c r="B218" s="7">
        <v>0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</row>
    <row r="219" spans="2:99" x14ac:dyDescent="0.25">
      <c r="B219" s="7">
        <v>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</row>
    <row r="220" spans="2:99" x14ac:dyDescent="0.25">
      <c r="B220" s="7">
        <v>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</row>
    <row r="221" spans="2:99" x14ac:dyDescent="0.25">
      <c r="B221" s="7">
        <v>0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</row>
    <row r="222" spans="2:99" x14ac:dyDescent="0.25">
      <c r="B222" s="7">
        <v>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</row>
    <row r="223" spans="2:99" x14ac:dyDescent="0.25">
      <c r="B223" s="7">
        <v>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</row>
    <row r="224" spans="2:99" x14ac:dyDescent="0.25">
      <c r="B224" s="7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</row>
    <row r="226" spans="1:99" x14ac:dyDescent="0.25">
      <c r="A226" s="5">
        <v>360460</v>
      </c>
      <c r="B226" s="4"/>
    </row>
    <row r="228" spans="1:99" ht="26.4" x14ac:dyDescent="0.25">
      <c r="B228" s="6" t="s">
        <v>9</v>
      </c>
      <c r="C228" s="6" t="s">
        <v>34</v>
      </c>
      <c r="D228" s="6" t="s">
        <v>131</v>
      </c>
      <c r="E228" s="6" t="s">
        <v>132</v>
      </c>
      <c r="F228" s="6" t="s">
        <v>133</v>
      </c>
      <c r="G228" s="6" t="s">
        <v>134</v>
      </c>
      <c r="H228" s="6" t="s">
        <v>135</v>
      </c>
      <c r="I228" s="6" t="s">
        <v>136</v>
      </c>
      <c r="J228" s="6" t="s">
        <v>137</v>
      </c>
      <c r="K228" s="6" t="s">
        <v>138</v>
      </c>
      <c r="L228" s="6" t="s">
        <v>139</v>
      </c>
      <c r="M228" s="6" t="s">
        <v>140</v>
      </c>
      <c r="N228" s="6" t="s">
        <v>141</v>
      </c>
      <c r="O228" s="6" t="s">
        <v>142</v>
      </c>
      <c r="P228" s="6" t="s">
        <v>143</v>
      </c>
      <c r="Q228" s="6" t="s">
        <v>144</v>
      </c>
      <c r="R228" s="6" t="s">
        <v>145</v>
      </c>
      <c r="S228" s="6" t="s">
        <v>146</v>
      </c>
      <c r="T228" s="6" t="s">
        <v>147</v>
      </c>
      <c r="U228" s="6" t="s">
        <v>148</v>
      </c>
      <c r="V228" s="6" t="s">
        <v>149</v>
      </c>
      <c r="W228" s="6" t="s">
        <v>150</v>
      </c>
      <c r="X228" s="6" t="s">
        <v>151</v>
      </c>
      <c r="Y228" s="6" t="s">
        <v>152</v>
      </c>
      <c r="Z228" s="6" t="s">
        <v>153</v>
      </c>
      <c r="AA228" s="6" t="s">
        <v>154</v>
      </c>
      <c r="AB228" s="6" t="s">
        <v>155</v>
      </c>
      <c r="AC228" s="6" t="s">
        <v>156</v>
      </c>
      <c r="AD228" s="6" t="s">
        <v>157</v>
      </c>
      <c r="AE228" s="6" t="s">
        <v>158</v>
      </c>
      <c r="AF228" s="6" t="s">
        <v>159</v>
      </c>
      <c r="AG228" s="6" t="s">
        <v>160</v>
      </c>
      <c r="AH228" s="6" t="s">
        <v>161</v>
      </c>
      <c r="AI228" s="6" t="s">
        <v>162</v>
      </c>
      <c r="AJ228" s="6" t="s">
        <v>163</v>
      </c>
      <c r="AK228" s="6" t="s">
        <v>164</v>
      </c>
      <c r="AL228" s="6" t="s">
        <v>165</v>
      </c>
      <c r="AM228" s="6" t="s">
        <v>166</v>
      </c>
      <c r="AN228" s="6" t="s">
        <v>167</v>
      </c>
      <c r="AO228" s="6" t="s">
        <v>168</v>
      </c>
      <c r="AP228" s="6" t="s">
        <v>169</v>
      </c>
      <c r="AQ228" s="6" t="s">
        <v>170</v>
      </c>
      <c r="AR228" s="6" t="s">
        <v>171</v>
      </c>
      <c r="AS228" s="6" t="s">
        <v>172</v>
      </c>
      <c r="AT228" s="6" t="s">
        <v>173</v>
      </c>
      <c r="AU228" s="6" t="s">
        <v>174</v>
      </c>
      <c r="AV228" s="6" t="s">
        <v>175</v>
      </c>
      <c r="AW228" s="6" t="s">
        <v>176</v>
      </c>
      <c r="AX228" s="6" t="s">
        <v>177</v>
      </c>
      <c r="AY228" s="6" t="s">
        <v>178</v>
      </c>
      <c r="AZ228" s="6" t="s">
        <v>179</v>
      </c>
      <c r="BA228" s="6" t="s">
        <v>180</v>
      </c>
      <c r="BB228" s="6" t="s">
        <v>181</v>
      </c>
      <c r="BC228" s="6" t="s">
        <v>182</v>
      </c>
      <c r="BD228" s="6" t="s">
        <v>183</v>
      </c>
      <c r="BE228" s="6" t="s">
        <v>184</v>
      </c>
      <c r="BF228" s="6" t="s">
        <v>185</v>
      </c>
      <c r="BG228" s="6" t="s">
        <v>186</v>
      </c>
      <c r="BH228" s="6" t="s">
        <v>187</v>
      </c>
      <c r="BI228" s="6" t="s">
        <v>188</v>
      </c>
      <c r="BJ228" s="6" t="s">
        <v>189</v>
      </c>
      <c r="BK228" s="6" t="s">
        <v>190</v>
      </c>
      <c r="BL228" s="6" t="s">
        <v>191</v>
      </c>
      <c r="BM228" s="6" t="s">
        <v>192</v>
      </c>
      <c r="BN228" s="6" t="s">
        <v>193</v>
      </c>
      <c r="BO228" s="6" t="s">
        <v>194</v>
      </c>
      <c r="BP228" s="6" t="s">
        <v>195</v>
      </c>
      <c r="BQ228" s="6" t="s">
        <v>196</v>
      </c>
      <c r="BR228" s="6" t="s">
        <v>197</v>
      </c>
      <c r="BS228" s="6" t="s">
        <v>198</v>
      </c>
      <c r="BT228" s="6" t="s">
        <v>199</v>
      </c>
      <c r="BU228" s="6" t="s">
        <v>200</v>
      </c>
      <c r="BV228" s="6" t="s">
        <v>201</v>
      </c>
      <c r="BW228" s="6" t="s">
        <v>202</v>
      </c>
      <c r="BX228" s="6" t="s">
        <v>203</v>
      </c>
      <c r="BY228" s="6" t="s">
        <v>204</v>
      </c>
      <c r="BZ228" s="6" t="s">
        <v>205</v>
      </c>
      <c r="CA228" s="6" t="s">
        <v>206</v>
      </c>
      <c r="CB228" s="6" t="s">
        <v>207</v>
      </c>
      <c r="CC228" s="6" t="s">
        <v>208</v>
      </c>
      <c r="CD228" s="6" t="s">
        <v>209</v>
      </c>
      <c r="CE228" s="6" t="s">
        <v>210</v>
      </c>
      <c r="CF228" s="6" t="s">
        <v>211</v>
      </c>
      <c r="CG228" s="6" t="s">
        <v>212</v>
      </c>
      <c r="CH228" s="6" t="s">
        <v>213</v>
      </c>
      <c r="CI228" s="6" t="s">
        <v>214</v>
      </c>
      <c r="CJ228" s="6" t="s">
        <v>215</v>
      </c>
      <c r="CK228" s="6" t="s">
        <v>216</v>
      </c>
      <c r="CL228" s="6" t="s">
        <v>217</v>
      </c>
      <c r="CM228" s="6" t="s">
        <v>218</v>
      </c>
      <c r="CN228" s="6" t="s">
        <v>219</v>
      </c>
      <c r="CO228" s="6" t="s">
        <v>220</v>
      </c>
      <c r="CP228" s="6" t="s">
        <v>221</v>
      </c>
      <c r="CQ228" s="6" t="s">
        <v>222</v>
      </c>
      <c r="CR228" s="6" t="s">
        <v>223</v>
      </c>
      <c r="CS228" s="6" t="s">
        <v>224</v>
      </c>
      <c r="CT228" s="6" t="s">
        <v>225</v>
      </c>
      <c r="CU228" s="6" t="s">
        <v>226</v>
      </c>
    </row>
    <row r="229" spans="1:99" x14ac:dyDescent="0.25">
      <c r="B229" s="7">
        <v>0</v>
      </c>
      <c r="C229" s="8">
        <v>27.5</v>
      </c>
      <c r="D229" s="8">
        <v>1854</v>
      </c>
      <c r="E229" s="8">
        <v>1821</v>
      </c>
      <c r="F229" s="8">
        <v>1851</v>
      </c>
      <c r="G229" s="8">
        <v>1871</v>
      </c>
      <c r="H229" s="8">
        <v>1832</v>
      </c>
      <c r="I229" s="8">
        <v>1763</v>
      </c>
      <c r="J229" s="8">
        <v>1807</v>
      </c>
      <c r="K229" s="8">
        <v>1873</v>
      </c>
      <c r="L229" s="8">
        <v>1896</v>
      </c>
      <c r="M229" s="8">
        <v>1928</v>
      </c>
      <c r="N229" s="8">
        <v>1766</v>
      </c>
      <c r="O229" s="8">
        <v>1800</v>
      </c>
      <c r="P229" s="8">
        <v>1936</v>
      </c>
      <c r="Q229" s="8">
        <v>1920</v>
      </c>
      <c r="R229" s="8">
        <v>1930</v>
      </c>
      <c r="S229" s="8">
        <v>1861</v>
      </c>
      <c r="T229" s="8">
        <v>1958</v>
      </c>
      <c r="U229" s="8">
        <v>1911</v>
      </c>
      <c r="V229" s="8">
        <v>1926</v>
      </c>
      <c r="W229" s="8">
        <v>1878</v>
      </c>
      <c r="X229" s="8">
        <v>14059</v>
      </c>
      <c r="Y229" s="8">
        <v>13646</v>
      </c>
      <c r="Z229" s="8">
        <v>1826</v>
      </c>
      <c r="AA229" s="8">
        <v>1813</v>
      </c>
      <c r="AB229" s="8">
        <v>1782</v>
      </c>
      <c r="AC229" s="8">
        <v>15</v>
      </c>
      <c r="AD229" s="8">
        <v>1835</v>
      </c>
      <c r="AE229" s="8">
        <v>19</v>
      </c>
      <c r="AF229" s="8">
        <v>1823</v>
      </c>
      <c r="AG229" s="8">
        <v>22</v>
      </c>
      <c r="AH229" s="8">
        <v>1777</v>
      </c>
      <c r="AI229" s="8">
        <v>19</v>
      </c>
      <c r="AJ229" s="8">
        <v>1881</v>
      </c>
      <c r="AK229" s="8">
        <v>23</v>
      </c>
      <c r="AL229" s="8">
        <v>1786</v>
      </c>
      <c r="AM229" s="8">
        <v>18</v>
      </c>
      <c r="AN229" s="8">
        <v>1753</v>
      </c>
      <c r="AO229" s="8">
        <v>17</v>
      </c>
      <c r="AP229" s="8">
        <v>1977</v>
      </c>
      <c r="AQ229" s="8">
        <v>15</v>
      </c>
      <c r="AR229" s="8">
        <v>1823</v>
      </c>
      <c r="AS229" s="8">
        <v>24</v>
      </c>
      <c r="AT229" s="8">
        <v>1820</v>
      </c>
      <c r="AU229" s="8">
        <v>26</v>
      </c>
      <c r="AV229" s="8">
        <v>13862</v>
      </c>
      <c r="AW229" s="8">
        <v>17</v>
      </c>
      <c r="AX229" s="8">
        <v>1714</v>
      </c>
      <c r="AY229" s="8">
        <v>22</v>
      </c>
      <c r="AZ229" s="8">
        <v>1870</v>
      </c>
      <c r="BA229" s="8">
        <v>1905</v>
      </c>
      <c r="BB229" s="8">
        <v>1890</v>
      </c>
      <c r="BC229" s="8">
        <v>1840</v>
      </c>
      <c r="BD229" s="8">
        <v>1890</v>
      </c>
      <c r="BE229" s="8">
        <v>1816</v>
      </c>
      <c r="BF229" s="8">
        <v>1907</v>
      </c>
      <c r="BG229" s="8">
        <v>1933</v>
      </c>
      <c r="BH229" s="8">
        <v>1976</v>
      </c>
      <c r="BI229" s="8">
        <v>1926</v>
      </c>
      <c r="BJ229" s="8">
        <v>1930</v>
      </c>
      <c r="BK229" s="8">
        <v>1763</v>
      </c>
      <c r="BL229" s="8">
        <v>1942</v>
      </c>
      <c r="BM229" s="8">
        <v>1784</v>
      </c>
      <c r="BN229" s="8">
        <v>1907</v>
      </c>
      <c r="BO229" s="8">
        <v>1879</v>
      </c>
      <c r="BP229" s="8">
        <v>1926</v>
      </c>
      <c r="BQ229" s="8">
        <v>1846</v>
      </c>
      <c r="BR229" s="8">
        <v>1799</v>
      </c>
      <c r="BS229" s="8">
        <v>1760</v>
      </c>
      <c r="BT229" s="8">
        <v>1931</v>
      </c>
      <c r="BU229" s="8">
        <v>1784</v>
      </c>
      <c r="BV229" s="8">
        <v>1848</v>
      </c>
      <c r="BW229" s="8">
        <v>1792</v>
      </c>
      <c r="BX229" s="8">
        <v>1874</v>
      </c>
      <c r="BY229" s="8">
        <v>57</v>
      </c>
      <c r="BZ229" s="8">
        <v>1832</v>
      </c>
      <c r="CA229" s="8">
        <v>21</v>
      </c>
      <c r="CB229" s="8">
        <v>1766</v>
      </c>
      <c r="CC229" s="8">
        <v>19</v>
      </c>
      <c r="CD229" s="8">
        <v>1918</v>
      </c>
      <c r="CE229" s="8">
        <v>29</v>
      </c>
      <c r="CF229" s="8">
        <v>1935</v>
      </c>
      <c r="CG229" s="8">
        <v>16</v>
      </c>
      <c r="CH229" s="8">
        <v>1755</v>
      </c>
      <c r="CI229" s="8">
        <v>21</v>
      </c>
      <c r="CJ229" s="8">
        <v>1679</v>
      </c>
      <c r="CK229" s="8">
        <v>18</v>
      </c>
      <c r="CL229" s="8">
        <v>1806</v>
      </c>
      <c r="CM229" s="8">
        <v>18</v>
      </c>
      <c r="CN229" s="8">
        <v>1717</v>
      </c>
      <c r="CO229" s="8">
        <v>19</v>
      </c>
      <c r="CP229" s="8">
        <v>1859</v>
      </c>
      <c r="CQ229" s="8">
        <v>26</v>
      </c>
      <c r="CR229" s="8">
        <v>1840</v>
      </c>
      <c r="CS229" s="8">
        <v>18</v>
      </c>
      <c r="CT229" s="8">
        <v>1889</v>
      </c>
      <c r="CU229" s="8">
        <v>26</v>
      </c>
    </row>
    <row r="230" spans="1:99" x14ac:dyDescent="0.25">
      <c r="B230" s="7">
        <v>3.472222222222222E-3</v>
      </c>
      <c r="C230" s="8">
        <v>27.1</v>
      </c>
      <c r="D230" s="8">
        <v>2040</v>
      </c>
      <c r="E230" s="8">
        <v>1971</v>
      </c>
      <c r="F230" s="8">
        <v>2048</v>
      </c>
      <c r="G230" s="8">
        <v>1958</v>
      </c>
      <c r="H230" s="8">
        <v>2026</v>
      </c>
      <c r="I230" s="8">
        <v>2047</v>
      </c>
      <c r="J230" s="8">
        <v>1951</v>
      </c>
      <c r="K230" s="8">
        <v>1966</v>
      </c>
      <c r="L230" s="8">
        <v>2067</v>
      </c>
      <c r="M230" s="8">
        <v>2021</v>
      </c>
      <c r="N230" s="8">
        <v>1990</v>
      </c>
      <c r="O230" s="8">
        <v>1951</v>
      </c>
      <c r="P230" s="8">
        <v>2044</v>
      </c>
      <c r="Q230" s="8">
        <v>2036</v>
      </c>
      <c r="R230" s="8">
        <v>2043</v>
      </c>
      <c r="S230" s="8">
        <v>2014</v>
      </c>
      <c r="T230" s="8">
        <v>2017</v>
      </c>
      <c r="U230" s="8">
        <v>2032</v>
      </c>
      <c r="V230" s="8">
        <v>2084</v>
      </c>
      <c r="W230" s="8">
        <v>1916</v>
      </c>
      <c r="X230" s="8">
        <v>13119</v>
      </c>
      <c r="Y230" s="8">
        <v>12658</v>
      </c>
      <c r="Z230" s="8">
        <v>1774</v>
      </c>
      <c r="AA230" s="8">
        <v>1809</v>
      </c>
      <c r="AB230" s="8">
        <v>1871</v>
      </c>
      <c r="AC230" s="8">
        <v>22</v>
      </c>
      <c r="AD230" s="8">
        <v>1846</v>
      </c>
      <c r="AE230" s="8">
        <v>23</v>
      </c>
      <c r="AF230" s="8">
        <v>1813</v>
      </c>
      <c r="AG230" s="8">
        <v>19</v>
      </c>
      <c r="AH230" s="8">
        <v>1869</v>
      </c>
      <c r="AI230" s="8">
        <v>19</v>
      </c>
      <c r="AJ230" s="8">
        <v>1876</v>
      </c>
      <c r="AK230" s="8">
        <v>25</v>
      </c>
      <c r="AL230" s="8">
        <v>1912</v>
      </c>
      <c r="AM230" s="8">
        <v>16</v>
      </c>
      <c r="AN230" s="8">
        <v>1867</v>
      </c>
      <c r="AO230" s="8">
        <v>15</v>
      </c>
      <c r="AP230" s="8">
        <v>2100</v>
      </c>
      <c r="AQ230" s="8">
        <v>17</v>
      </c>
      <c r="AR230" s="8">
        <v>1885</v>
      </c>
      <c r="AS230" s="8">
        <v>21</v>
      </c>
      <c r="AT230" s="8">
        <v>1834</v>
      </c>
      <c r="AU230" s="8">
        <v>27</v>
      </c>
      <c r="AV230" s="8">
        <v>13429</v>
      </c>
      <c r="AW230" s="8">
        <v>25</v>
      </c>
      <c r="AX230" s="8">
        <v>1793</v>
      </c>
      <c r="AY230" s="8">
        <v>23</v>
      </c>
      <c r="AZ230" s="8">
        <v>2047</v>
      </c>
      <c r="BA230" s="8">
        <v>1943</v>
      </c>
      <c r="BB230" s="8">
        <v>2019</v>
      </c>
      <c r="BC230" s="8">
        <v>1950</v>
      </c>
      <c r="BD230" s="8">
        <v>1975</v>
      </c>
      <c r="BE230" s="8">
        <v>2007</v>
      </c>
      <c r="BF230" s="8">
        <v>1984</v>
      </c>
      <c r="BG230" s="8">
        <v>2069</v>
      </c>
      <c r="BH230" s="8">
        <v>2052</v>
      </c>
      <c r="BI230" s="8">
        <v>2069</v>
      </c>
      <c r="BJ230" s="8">
        <v>1960</v>
      </c>
      <c r="BK230" s="8">
        <v>1910</v>
      </c>
      <c r="BL230" s="8">
        <v>2041</v>
      </c>
      <c r="BM230" s="8">
        <v>1935</v>
      </c>
      <c r="BN230" s="8">
        <v>1941</v>
      </c>
      <c r="BO230" s="8">
        <v>1979</v>
      </c>
      <c r="BP230" s="8">
        <v>1985</v>
      </c>
      <c r="BQ230" s="8">
        <v>1991</v>
      </c>
      <c r="BR230" s="8">
        <v>2023</v>
      </c>
      <c r="BS230" s="8">
        <v>1785</v>
      </c>
      <c r="BT230" s="8">
        <v>2051</v>
      </c>
      <c r="BU230" s="8">
        <v>1871</v>
      </c>
      <c r="BV230" s="8">
        <v>1928</v>
      </c>
      <c r="BW230" s="8">
        <v>1754</v>
      </c>
      <c r="BX230" s="8">
        <v>1878</v>
      </c>
      <c r="BY230" s="8">
        <v>71</v>
      </c>
      <c r="BZ230" s="8">
        <v>1927</v>
      </c>
      <c r="CA230" s="8">
        <v>21</v>
      </c>
      <c r="CB230" s="8">
        <v>1895</v>
      </c>
      <c r="CC230" s="8">
        <v>20</v>
      </c>
      <c r="CD230" s="8">
        <v>1906</v>
      </c>
      <c r="CE230" s="8">
        <v>23</v>
      </c>
      <c r="CF230" s="8">
        <v>1954</v>
      </c>
      <c r="CG230" s="8">
        <v>24</v>
      </c>
      <c r="CH230" s="8">
        <v>1805</v>
      </c>
      <c r="CI230" s="8">
        <v>17</v>
      </c>
      <c r="CJ230" s="8">
        <v>1836</v>
      </c>
      <c r="CK230" s="8">
        <v>19</v>
      </c>
      <c r="CL230" s="8">
        <v>1920</v>
      </c>
      <c r="CM230" s="8">
        <v>26</v>
      </c>
      <c r="CN230" s="8">
        <v>1856</v>
      </c>
      <c r="CO230" s="8">
        <v>24</v>
      </c>
      <c r="CP230" s="8">
        <v>1816</v>
      </c>
      <c r="CQ230" s="8">
        <v>25</v>
      </c>
      <c r="CR230" s="8">
        <v>1880</v>
      </c>
      <c r="CS230" s="8">
        <v>25</v>
      </c>
      <c r="CT230" s="8">
        <v>1940</v>
      </c>
      <c r="CU230" s="8">
        <v>28</v>
      </c>
    </row>
    <row r="231" spans="1:99" x14ac:dyDescent="0.25">
      <c r="B231" s="7">
        <v>6.9444444444444441E-3</v>
      </c>
      <c r="C231" s="8">
        <v>26.8</v>
      </c>
      <c r="D231" s="8">
        <v>2085</v>
      </c>
      <c r="E231" s="8">
        <v>2000</v>
      </c>
      <c r="F231" s="8">
        <v>2170</v>
      </c>
      <c r="G231" s="8">
        <v>2073</v>
      </c>
      <c r="H231" s="8">
        <v>2231</v>
      </c>
      <c r="I231" s="8">
        <v>2183</v>
      </c>
      <c r="J231" s="8">
        <v>2081</v>
      </c>
      <c r="K231" s="8">
        <v>2075</v>
      </c>
      <c r="L231" s="8">
        <v>2275</v>
      </c>
      <c r="M231" s="8">
        <v>2199</v>
      </c>
      <c r="N231" s="8">
        <v>2095</v>
      </c>
      <c r="O231" s="8">
        <v>2090</v>
      </c>
      <c r="P231" s="8">
        <v>2238</v>
      </c>
      <c r="Q231" s="8">
        <v>2176</v>
      </c>
      <c r="R231" s="8">
        <v>2180</v>
      </c>
      <c r="S231" s="8">
        <v>2140</v>
      </c>
      <c r="T231" s="8">
        <v>2168</v>
      </c>
      <c r="U231" s="8">
        <v>2108</v>
      </c>
      <c r="V231" s="8">
        <v>2240</v>
      </c>
      <c r="W231" s="8">
        <v>2022</v>
      </c>
      <c r="X231" s="8">
        <v>13033</v>
      </c>
      <c r="Y231" s="8">
        <v>12703</v>
      </c>
      <c r="Z231" s="8">
        <v>1712</v>
      </c>
      <c r="AA231" s="8">
        <v>1771</v>
      </c>
      <c r="AB231" s="8">
        <v>1883</v>
      </c>
      <c r="AC231" s="8">
        <v>18</v>
      </c>
      <c r="AD231" s="8">
        <v>1968</v>
      </c>
      <c r="AE231" s="8">
        <v>21</v>
      </c>
      <c r="AF231" s="8">
        <v>1932</v>
      </c>
      <c r="AG231" s="8">
        <v>20</v>
      </c>
      <c r="AH231" s="8">
        <v>1878</v>
      </c>
      <c r="AI231" s="8">
        <v>21</v>
      </c>
      <c r="AJ231" s="8">
        <v>1902</v>
      </c>
      <c r="AK231" s="8">
        <v>24</v>
      </c>
      <c r="AL231" s="8">
        <v>1946</v>
      </c>
      <c r="AM231" s="8">
        <v>19</v>
      </c>
      <c r="AN231" s="8">
        <v>1907</v>
      </c>
      <c r="AO231" s="8">
        <v>24</v>
      </c>
      <c r="AP231" s="8">
        <v>2137</v>
      </c>
      <c r="AQ231" s="8">
        <v>16</v>
      </c>
      <c r="AR231" s="8">
        <v>1970</v>
      </c>
      <c r="AS231" s="8">
        <v>22</v>
      </c>
      <c r="AT231" s="8">
        <v>1936</v>
      </c>
      <c r="AU231" s="8">
        <v>31</v>
      </c>
      <c r="AV231" s="8">
        <v>12935</v>
      </c>
      <c r="AW231" s="8">
        <v>15</v>
      </c>
      <c r="AX231" s="8">
        <v>1754</v>
      </c>
      <c r="AY231" s="8">
        <v>22</v>
      </c>
      <c r="AZ231" s="8">
        <v>2158</v>
      </c>
      <c r="BA231" s="8">
        <v>2099</v>
      </c>
      <c r="BB231" s="8">
        <v>2120</v>
      </c>
      <c r="BC231" s="8">
        <v>2034</v>
      </c>
      <c r="BD231" s="8">
        <v>2142</v>
      </c>
      <c r="BE231" s="8">
        <v>2128</v>
      </c>
      <c r="BF231" s="8">
        <v>2165</v>
      </c>
      <c r="BG231" s="8">
        <v>2111</v>
      </c>
      <c r="BH231" s="8">
        <v>2172</v>
      </c>
      <c r="BI231" s="8">
        <v>2095</v>
      </c>
      <c r="BJ231" s="8">
        <v>2103</v>
      </c>
      <c r="BK231" s="8">
        <v>1961</v>
      </c>
      <c r="BL231" s="8">
        <v>2163</v>
      </c>
      <c r="BM231" s="8">
        <v>2066</v>
      </c>
      <c r="BN231" s="8">
        <v>2153</v>
      </c>
      <c r="BO231" s="8">
        <v>2088</v>
      </c>
      <c r="BP231" s="8">
        <v>2116</v>
      </c>
      <c r="BQ231" s="8">
        <v>2026</v>
      </c>
      <c r="BR231" s="8">
        <v>2042</v>
      </c>
      <c r="BS231" s="8">
        <v>1853</v>
      </c>
      <c r="BT231" s="8">
        <v>2213</v>
      </c>
      <c r="BU231" s="8">
        <v>1978</v>
      </c>
      <c r="BV231" s="8">
        <v>1864</v>
      </c>
      <c r="BW231" s="8">
        <v>1784</v>
      </c>
      <c r="BX231" s="8">
        <v>1946</v>
      </c>
      <c r="BY231" s="8">
        <v>77</v>
      </c>
      <c r="BZ231" s="8">
        <v>1981</v>
      </c>
      <c r="CA231" s="8">
        <v>18</v>
      </c>
      <c r="CB231" s="8">
        <v>1948</v>
      </c>
      <c r="CC231" s="8">
        <v>17</v>
      </c>
      <c r="CD231" s="8">
        <v>1978</v>
      </c>
      <c r="CE231" s="8">
        <v>21</v>
      </c>
      <c r="CF231" s="8">
        <v>2058</v>
      </c>
      <c r="CG231" s="8">
        <v>23</v>
      </c>
      <c r="CH231" s="8">
        <v>1869</v>
      </c>
      <c r="CI231" s="8">
        <v>18</v>
      </c>
      <c r="CJ231" s="8">
        <v>1882</v>
      </c>
      <c r="CK231" s="8">
        <v>25</v>
      </c>
      <c r="CL231" s="8">
        <v>2005</v>
      </c>
      <c r="CM231" s="8">
        <v>20</v>
      </c>
      <c r="CN231" s="8">
        <v>1928</v>
      </c>
      <c r="CO231" s="8">
        <v>21</v>
      </c>
      <c r="CP231" s="8">
        <v>1965</v>
      </c>
      <c r="CQ231" s="8">
        <v>23</v>
      </c>
      <c r="CR231" s="8">
        <v>1882</v>
      </c>
      <c r="CS231" s="8">
        <v>24</v>
      </c>
      <c r="CT231" s="8">
        <v>1872</v>
      </c>
      <c r="CU231" s="8">
        <v>25</v>
      </c>
    </row>
    <row r="232" spans="1:99" x14ac:dyDescent="0.25">
      <c r="B232" s="7">
        <v>1.0416666666666666E-2</v>
      </c>
      <c r="C232" s="8">
        <v>26.5</v>
      </c>
      <c r="D232" s="8">
        <v>2244</v>
      </c>
      <c r="E232" s="8">
        <v>2107</v>
      </c>
      <c r="F232" s="8">
        <v>2305</v>
      </c>
      <c r="G232" s="8">
        <v>2187</v>
      </c>
      <c r="H232" s="8">
        <v>2343</v>
      </c>
      <c r="I232" s="8">
        <v>2260</v>
      </c>
      <c r="J232" s="8">
        <v>2285</v>
      </c>
      <c r="K232" s="8">
        <v>2194</v>
      </c>
      <c r="L232" s="8">
        <v>2421</v>
      </c>
      <c r="M232" s="8">
        <v>2363</v>
      </c>
      <c r="N232" s="8">
        <v>2267</v>
      </c>
      <c r="O232" s="8">
        <v>2162</v>
      </c>
      <c r="P232" s="8">
        <v>2365</v>
      </c>
      <c r="Q232" s="8">
        <v>2269</v>
      </c>
      <c r="R232" s="8">
        <v>2346</v>
      </c>
      <c r="S232" s="8">
        <v>2213</v>
      </c>
      <c r="T232" s="8">
        <v>2345</v>
      </c>
      <c r="U232" s="8">
        <v>2199</v>
      </c>
      <c r="V232" s="8">
        <v>2378</v>
      </c>
      <c r="W232" s="8">
        <v>2140</v>
      </c>
      <c r="X232" s="8">
        <v>12818</v>
      </c>
      <c r="Y232" s="8">
        <v>12369</v>
      </c>
      <c r="Z232" s="8">
        <v>1701</v>
      </c>
      <c r="AA232" s="8">
        <v>1807</v>
      </c>
      <c r="AB232" s="8">
        <v>1943</v>
      </c>
      <c r="AC232" s="8">
        <v>20</v>
      </c>
      <c r="AD232" s="8">
        <v>1944</v>
      </c>
      <c r="AE232" s="8">
        <v>15</v>
      </c>
      <c r="AF232" s="8">
        <v>2039</v>
      </c>
      <c r="AG232" s="8">
        <v>15</v>
      </c>
      <c r="AH232" s="8">
        <v>1951</v>
      </c>
      <c r="AI232" s="8">
        <v>22</v>
      </c>
      <c r="AJ232" s="8">
        <v>1981</v>
      </c>
      <c r="AK232" s="8">
        <v>23</v>
      </c>
      <c r="AL232" s="8">
        <v>2029</v>
      </c>
      <c r="AM232" s="8">
        <v>21</v>
      </c>
      <c r="AN232" s="8">
        <v>1999</v>
      </c>
      <c r="AO232" s="8">
        <v>18</v>
      </c>
      <c r="AP232" s="8">
        <v>2285</v>
      </c>
      <c r="AQ232" s="8">
        <v>20</v>
      </c>
      <c r="AR232" s="8">
        <v>2020</v>
      </c>
      <c r="AS232" s="8">
        <v>21</v>
      </c>
      <c r="AT232" s="8">
        <v>2025</v>
      </c>
      <c r="AU232" s="8">
        <v>36</v>
      </c>
      <c r="AV232" s="8">
        <v>12687</v>
      </c>
      <c r="AW232" s="8">
        <v>21</v>
      </c>
      <c r="AX232" s="8">
        <v>1811</v>
      </c>
      <c r="AY232" s="8">
        <v>26</v>
      </c>
      <c r="AZ232" s="8">
        <v>2280</v>
      </c>
      <c r="BA232" s="8">
        <v>2163</v>
      </c>
      <c r="BB232" s="8">
        <v>2275</v>
      </c>
      <c r="BC232" s="8">
        <v>2147</v>
      </c>
      <c r="BD232" s="8">
        <v>2305</v>
      </c>
      <c r="BE232" s="8">
        <v>2220</v>
      </c>
      <c r="BF232" s="8">
        <v>2258</v>
      </c>
      <c r="BG232" s="8">
        <v>2203</v>
      </c>
      <c r="BH232" s="8">
        <v>2322</v>
      </c>
      <c r="BI232" s="8">
        <v>2166</v>
      </c>
      <c r="BJ232" s="8">
        <v>2336</v>
      </c>
      <c r="BK232" s="8">
        <v>2048</v>
      </c>
      <c r="BL232" s="8">
        <v>2296</v>
      </c>
      <c r="BM232" s="8">
        <v>2207</v>
      </c>
      <c r="BN232" s="8">
        <v>2344</v>
      </c>
      <c r="BO232" s="8">
        <v>2236</v>
      </c>
      <c r="BP232" s="8">
        <v>2216</v>
      </c>
      <c r="BQ232" s="8">
        <v>2129</v>
      </c>
      <c r="BR232" s="8">
        <v>2165</v>
      </c>
      <c r="BS232" s="8">
        <v>1949</v>
      </c>
      <c r="BT232" s="8">
        <v>2351</v>
      </c>
      <c r="BU232" s="8">
        <v>2099</v>
      </c>
      <c r="BV232" s="8">
        <v>1939</v>
      </c>
      <c r="BW232" s="8">
        <v>1835</v>
      </c>
      <c r="BX232" s="8">
        <v>2016</v>
      </c>
      <c r="BY232" s="8">
        <v>67</v>
      </c>
      <c r="BZ232" s="8">
        <v>1958</v>
      </c>
      <c r="CA232" s="8">
        <v>18</v>
      </c>
      <c r="CB232" s="8">
        <v>2056</v>
      </c>
      <c r="CC232" s="8">
        <v>18</v>
      </c>
      <c r="CD232" s="8">
        <v>2025</v>
      </c>
      <c r="CE232" s="8">
        <v>20</v>
      </c>
      <c r="CF232" s="8">
        <v>2105</v>
      </c>
      <c r="CG232" s="8">
        <v>19</v>
      </c>
      <c r="CH232" s="8">
        <v>1867</v>
      </c>
      <c r="CI232" s="8">
        <v>25</v>
      </c>
      <c r="CJ232" s="8">
        <v>1939</v>
      </c>
      <c r="CK232" s="8">
        <v>26</v>
      </c>
      <c r="CL232" s="8">
        <v>2064</v>
      </c>
      <c r="CM232" s="8">
        <v>21</v>
      </c>
      <c r="CN232" s="8">
        <v>1961</v>
      </c>
      <c r="CO232" s="8">
        <v>24</v>
      </c>
      <c r="CP232" s="8">
        <v>1976</v>
      </c>
      <c r="CQ232" s="8">
        <v>21</v>
      </c>
      <c r="CR232" s="8">
        <v>1968</v>
      </c>
      <c r="CS232" s="8">
        <v>22</v>
      </c>
      <c r="CT232" s="8">
        <v>1879</v>
      </c>
      <c r="CU232" s="8">
        <v>17</v>
      </c>
    </row>
    <row r="233" spans="1:99" x14ac:dyDescent="0.25">
      <c r="B233" s="7">
        <v>1.3888888888888888E-2</v>
      </c>
      <c r="C233" s="8">
        <v>26.3</v>
      </c>
      <c r="D233" s="8">
        <v>2450</v>
      </c>
      <c r="E233" s="8">
        <v>2222</v>
      </c>
      <c r="F233" s="8">
        <v>2427</v>
      </c>
      <c r="G233" s="8">
        <v>2264</v>
      </c>
      <c r="H233" s="8">
        <v>2463</v>
      </c>
      <c r="I233" s="8">
        <v>2396</v>
      </c>
      <c r="J233" s="8">
        <v>2447</v>
      </c>
      <c r="K233" s="8">
        <v>2288</v>
      </c>
      <c r="L233" s="8">
        <v>2514</v>
      </c>
      <c r="M233" s="8">
        <v>2488</v>
      </c>
      <c r="N233" s="8">
        <v>2394</v>
      </c>
      <c r="O233" s="8">
        <v>2323</v>
      </c>
      <c r="P233" s="8">
        <v>2456</v>
      </c>
      <c r="Q233" s="8">
        <v>2322</v>
      </c>
      <c r="R233" s="8">
        <v>2433</v>
      </c>
      <c r="S233" s="8">
        <v>2372</v>
      </c>
      <c r="T233" s="8">
        <v>2538</v>
      </c>
      <c r="U233" s="8">
        <v>2320</v>
      </c>
      <c r="V233" s="8">
        <v>2455</v>
      </c>
      <c r="W233" s="8">
        <v>2260</v>
      </c>
      <c r="X233" s="8">
        <v>12733</v>
      </c>
      <c r="Y233" s="8">
        <v>12350</v>
      </c>
      <c r="Z233" s="8">
        <v>1756</v>
      </c>
      <c r="AA233" s="8">
        <v>1811</v>
      </c>
      <c r="AB233" s="8">
        <v>2024</v>
      </c>
      <c r="AC233" s="8">
        <v>15</v>
      </c>
      <c r="AD233" s="8">
        <v>2013</v>
      </c>
      <c r="AE233" s="8">
        <v>17</v>
      </c>
      <c r="AF233" s="8">
        <v>2070</v>
      </c>
      <c r="AG233" s="8">
        <v>15</v>
      </c>
      <c r="AH233" s="8">
        <v>2004</v>
      </c>
      <c r="AI233" s="8">
        <v>23</v>
      </c>
      <c r="AJ233" s="8">
        <v>2025</v>
      </c>
      <c r="AK233" s="8">
        <v>25</v>
      </c>
      <c r="AL233" s="8">
        <v>2045</v>
      </c>
      <c r="AM233" s="8">
        <v>14</v>
      </c>
      <c r="AN233" s="8">
        <v>2030</v>
      </c>
      <c r="AO233" s="8">
        <v>18</v>
      </c>
      <c r="AP233" s="8">
        <v>2313</v>
      </c>
      <c r="AQ233" s="8">
        <v>22</v>
      </c>
      <c r="AR233" s="8">
        <v>1969</v>
      </c>
      <c r="AS233" s="8">
        <v>24</v>
      </c>
      <c r="AT233" s="8">
        <v>2038</v>
      </c>
      <c r="AU233" s="8">
        <v>28</v>
      </c>
      <c r="AV233" s="8">
        <v>12534</v>
      </c>
      <c r="AW233" s="8">
        <v>23</v>
      </c>
      <c r="AX233" s="8">
        <v>1714</v>
      </c>
      <c r="AY233" s="8">
        <v>27</v>
      </c>
      <c r="AZ233" s="8">
        <v>2411</v>
      </c>
      <c r="BA233" s="8">
        <v>2293</v>
      </c>
      <c r="BB233" s="8">
        <v>2358</v>
      </c>
      <c r="BC233" s="8">
        <v>2300</v>
      </c>
      <c r="BD233" s="8">
        <v>2470</v>
      </c>
      <c r="BE233" s="8">
        <v>2264</v>
      </c>
      <c r="BF233" s="8">
        <v>2442</v>
      </c>
      <c r="BG233" s="8">
        <v>2283</v>
      </c>
      <c r="BH233" s="8">
        <v>2378</v>
      </c>
      <c r="BI233" s="8">
        <v>2329</v>
      </c>
      <c r="BJ233" s="8">
        <v>2266</v>
      </c>
      <c r="BK233" s="8">
        <v>2191</v>
      </c>
      <c r="BL233" s="8">
        <v>2456</v>
      </c>
      <c r="BM233" s="8">
        <v>2351</v>
      </c>
      <c r="BN233" s="8">
        <v>2382</v>
      </c>
      <c r="BO233" s="8">
        <v>2316</v>
      </c>
      <c r="BP233" s="8">
        <v>2406</v>
      </c>
      <c r="BQ233" s="8">
        <v>2259</v>
      </c>
      <c r="BR233" s="8">
        <v>2280</v>
      </c>
      <c r="BS233" s="8">
        <v>2045</v>
      </c>
      <c r="BT233" s="8">
        <v>2487</v>
      </c>
      <c r="BU233" s="8">
        <v>2193</v>
      </c>
      <c r="BV233" s="8">
        <v>1921</v>
      </c>
      <c r="BW233" s="8">
        <v>1805</v>
      </c>
      <c r="BX233" s="8">
        <v>2037</v>
      </c>
      <c r="BY233" s="8">
        <v>75</v>
      </c>
      <c r="BZ233" s="8">
        <v>2087</v>
      </c>
      <c r="CA233" s="8">
        <v>22</v>
      </c>
      <c r="CB233" s="8">
        <v>2107</v>
      </c>
      <c r="CC233" s="8">
        <v>19</v>
      </c>
      <c r="CD233" s="8">
        <v>2113</v>
      </c>
      <c r="CE233" s="8">
        <v>24</v>
      </c>
      <c r="CF233" s="8">
        <v>2174</v>
      </c>
      <c r="CG233" s="8">
        <v>11</v>
      </c>
      <c r="CH233" s="8">
        <v>1984</v>
      </c>
      <c r="CI233" s="8">
        <v>19</v>
      </c>
      <c r="CJ233" s="8">
        <v>2077</v>
      </c>
      <c r="CK233" s="8">
        <v>25</v>
      </c>
      <c r="CL233" s="8">
        <v>2121</v>
      </c>
      <c r="CM233" s="8">
        <v>24</v>
      </c>
      <c r="CN233" s="8">
        <v>2068</v>
      </c>
      <c r="CO233" s="8">
        <v>19</v>
      </c>
      <c r="CP233" s="8">
        <v>2024</v>
      </c>
      <c r="CQ233" s="8">
        <v>19</v>
      </c>
      <c r="CR233" s="8">
        <v>1987</v>
      </c>
      <c r="CS233" s="8">
        <v>21</v>
      </c>
      <c r="CT233" s="8">
        <v>1854</v>
      </c>
      <c r="CU233" s="8">
        <v>22</v>
      </c>
    </row>
    <row r="234" spans="1:99" x14ac:dyDescent="0.25">
      <c r="B234" s="7">
        <v>1.7361111111111112E-2</v>
      </c>
      <c r="C234" s="8">
        <v>26.2</v>
      </c>
      <c r="D234" s="8">
        <v>2450</v>
      </c>
      <c r="E234" s="8">
        <v>2287</v>
      </c>
      <c r="F234" s="8">
        <v>2529</v>
      </c>
      <c r="G234" s="8">
        <v>2418</v>
      </c>
      <c r="H234" s="8">
        <v>2593</v>
      </c>
      <c r="I234" s="8">
        <v>2563</v>
      </c>
      <c r="J234" s="8">
        <v>2516</v>
      </c>
      <c r="K234" s="8">
        <v>2455</v>
      </c>
      <c r="L234" s="8">
        <v>2743</v>
      </c>
      <c r="M234" s="8">
        <v>2572</v>
      </c>
      <c r="N234" s="8">
        <v>2529</v>
      </c>
      <c r="O234" s="8">
        <v>2421</v>
      </c>
      <c r="P234" s="8">
        <v>2693</v>
      </c>
      <c r="Q234" s="8">
        <v>2591</v>
      </c>
      <c r="R234" s="8">
        <v>2618</v>
      </c>
      <c r="S234" s="8">
        <v>2517</v>
      </c>
      <c r="T234" s="8">
        <v>2594</v>
      </c>
      <c r="U234" s="8">
        <v>2462</v>
      </c>
      <c r="V234" s="8">
        <v>2612</v>
      </c>
      <c r="W234" s="8">
        <v>2462</v>
      </c>
      <c r="X234" s="8">
        <v>12834</v>
      </c>
      <c r="Y234" s="8">
        <v>12323</v>
      </c>
      <c r="Z234" s="8">
        <v>1718</v>
      </c>
      <c r="AA234" s="8">
        <v>1794</v>
      </c>
      <c r="AB234" s="8">
        <v>2086</v>
      </c>
      <c r="AC234" s="8">
        <v>20</v>
      </c>
      <c r="AD234" s="8">
        <v>2016</v>
      </c>
      <c r="AE234" s="8">
        <v>17</v>
      </c>
      <c r="AF234" s="8">
        <v>2120</v>
      </c>
      <c r="AG234" s="8">
        <v>20</v>
      </c>
      <c r="AH234" s="8">
        <v>2132</v>
      </c>
      <c r="AI234" s="8">
        <v>23</v>
      </c>
      <c r="AJ234" s="8">
        <v>2114</v>
      </c>
      <c r="AK234" s="8">
        <v>22</v>
      </c>
      <c r="AL234" s="8">
        <v>2086</v>
      </c>
      <c r="AM234" s="8">
        <v>20</v>
      </c>
      <c r="AN234" s="8">
        <v>2130</v>
      </c>
      <c r="AO234" s="8">
        <v>13</v>
      </c>
      <c r="AP234" s="8">
        <v>2397</v>
      </c>
      <c r="AQ234" s="8">
        <v>26</v>
      </c>
      <c r="AR234" s="8">
        <v>2066</v>
      </c>
      <c r="AS234" s="8">
        <v>18</v>
      </c>
      <c r="AT234" s="8">
        <v>2150</v>
      </c>
      <c r="AU234" s="8">
        <v>32</v>
      </c>
      <c r="AV234" s="8">
        <v>12283</v>
      </c>
      <c r="AW234" s="8">
        <v>17</v>
      </c>
      <c r="AX234" s="8">
        <v>1714</v>
      </c>
      <c r="AY234" s="8">
        <v>20</v>
      </c>
      <c r="AZ234" s="8">
        <v>2575</v>
      </c>
      <c r="BA234" s="8">
        <v>2416</v>
      </c>
      <c r="BB234" s="8">
        <v>2585</v>
      </c>
      <c r="BC234" s="8">
        <v>2399</v>
      </c>
      <c r="BD234" s="8">
        <v>2620</v>
      </c>
      <c r="BE234" s="8">
        <v>2451</v>
      </c>
      <c r="BF234" s="8">
        <v>2580</v>
      </c>
      <c r="BG234" s="8">
        <v>2436</v>
      </c>
      <c r="BH234" s="8">
        <v>2555</v>
      </c>
      <c r="BI234" s="8">
        <v>2412</v>
      </c>
      <c r="BJ234" s="8">
        <v>2463</v>
      </c>
      <c r="BK234" s="8">
        <v>2361</v>
      </c>
      <c r="BL234" s="8">
        <v>2607</v>
      </c>
      <c r="BM234" s="8">
        <v>2497</v>
      </c>
      <c r="BN234" s="8">
        <v>2507</v>
      </c>
      <c r="BO234" s="8">
        <v>2474</v>
      </c>
      <c r="BP234" s="8">
        <v>2431</v>
      </c>
      <c r="BQ234" s="8">
        <v>2289</v>
      </c>
      <c r="BR234" s="8">
        <v>2424</v>
      </c>
      <c r="BS234" s="8">
        <v>2133</v>
      </c>
      <c r="BT234" s="8">
        <v>2598</v>
      </c>
      <c r="BU234" s="8">
        <v>2266</v>
      </c>
      <c r="BV234" s="8">
        <v>1930</v>
      </c>
      <c r="BW234" s="8">
        <v>1832</v>
      </c>
      <c r="BX234" s="8">
        <v>2087</v>
      </c>
      <c r="BY234" s="8">
        <v>76</v>
      </c>
      <c r="BZ234" s="8">
        <v>2112</v>
      </c>
      <c r="CA234" s="8">
        <v>21</v>
      </c>
      <c r="CB234" s="8">
        <v>2135</v>
      </c>
      <c r="CC234" s="8">
        <v>19</v>
      </c>
      <c r="CD234" s="8">
        <v>2157</v>
      </c>
      <c r="CE234" s="8">
        <v>20</v>
      </c>
      <c r="CF234" s="8">
        <v>2214</v>
      </c>
      <c r="CG234" s="8">
        <v>17</v>
      </c>
      <c r="CH234" s="8">
        <v>2033</v>
      </c>
      <c r="CI234" s="8">
        <v>24</v>
      </c>
      <c r="CJ234" s="8">
        <v>2068</v>
      </c>
      <c r="CK234" s="8">
        <v>19</v>
      </c>
      <c r="CL234" s="8">
        <v>2143</v>
      </c>
      <c r="CM234" s="8">
        <v>20</v>
      </c>
      <c r="CN234" s="8">
        <v>2063</v>
      </c>
      <c r="CO234" s="8">
        <v>28</v>
      </c>
      <c r="CP234" s="8">
        <v>2061</v>
      </c>
      <c r="CQ234" s="8">
        <v>21</v>
      </c>
      <c r="CR234" s="8">
        <v>2030</v>
      </c>
      <c r="CS234" s="8">
        <v>19</v>
      </c>
      <c r="CT234" s="8">
        <v>1898</v>
      </c>
      <c r="CU234" s="8">
        <v>24</v>
      </c>
    </row>
    <row r="235" spans="1:99" x14ac:dyDescent="0.25">
      <c r="B235" s="7">
        <v>2.0833333333333332E-2</v>
      </c>
      <c r="C235" s="8">
        <v>26.1</v>
      </c>
      <c r="D235" s="8">
        <v>2625</v>
      </c>
      <c r="E235" s="8">
        <v>2425</v>
      </c>
      <c r="F235" s="8">
        <v>2643</v>
      </c>
      <c r="G235" s="8">
        <v>2519</v>
      </c>
      <c r="H235" s="8">
        <v>2744</v>
      </c>
      <c r="I235" s="8">
        <v>2719</v>
      </c>
      <c r="J235" s="8">
        <v>2695</v>
      </c>
      <c r="K235" s="8">
        <v>2512</v>
      </c>
      <c r="L235" s="8">
        <v>2788</v>
      </c>
      <c r="M235" s="8">
        <v>2780</v>
      </c>
      <c r="N235" s="8">
        <v>2593</v>
      </c>
      <c r="O235" s="8">
        <v>2436</v>
      </c>
      <c r="P235" s="8">
        <v>2732</v>
      </c>
      <c r="Q235" s="8">
        <v>2665</v>
      </c>
      <c r="R235" s="8">
        <v>2707</v>
      </c>
      <c r="S235" s="8">
        <v>2652</v>
      </c>
      <c r="T235" s="8">
        <v>2734</v>
      </c>
      <c r="U235" s="8">
        <v>2559</v>
      </c>
      <c r="V235" s="8">
        <v>2710</v>
      </c>
      <c r="W235" s="8">
        <v>2450</v>
      </c>
      <c r="X235" s="8">
        <v>12446</v>
      </c>
      <c r="Y235" s="8">
        <v>11931</v>
      </c>
      <c r="Z235" s="8">
        <v>1722</v>
      </c>
      <c r="AA235" s="8">
        <v>1771</v>
      </c>
      <c r="AB235" s="8">
        <v>2167</v>
      </c>
      <c r="AC235" s="8">
        <v>19</v>
      </c>
      <c r="AD235" s="8">
        <v>2106</v>
      </c>
      <c r="AE235" s="8">
        <v>21</v>
      </c>
      <c r="AF235" s="8">
        <v>2121</v>
      </c>
      <c r="AG235" s="8">
        <v>19</v>
      </c>
      <c r="AH235" s="8">
        <v>2118</v>
      </c>
      <c r="AI235" s="8">
        <v>19</v>
      </c>
      <c r="AJ235" s="8">
        <v>2184</v>
      </c>
      <c r="AK235" s="8">
        <v>23</v>
      </c>
      <c r="AL235" s="8">
        <v>2184</v>
      </c>
      <c r="AM235" s="8">
        <v>28</v>
      </c>
      <c r="AN235" s="8">
        <v>2168</v>
      </c>
      <c r="AO235" s="8">
        <v>25</v>
      </c>
      <c r="AP235" s="8">
        <v>2342</v>
      </c>
      <c r="AQ235" s="8">
        <v>17</v>
      </c>
      <c r="AR235" s="8">
        <v>2208</v>
      </c>
      <c r="AS235" s="8">
        <v>24</v>
      </c>
      <c r="AT235" s="8">
        <v>2170</v>
      </c>
      <c r="AU235" s="8">
        <v>27</v>
      </c>
      <c r="AV235" s="8">
        <v>12238</v>
      </c>
      <c r="AW235" s="8">
        <v>27</v>
      </c>
      <c r="AX235" s="8">
        <v>1742</v>
      </c>
      <c r="AY235" s="8">
        <v>17</v>
      </c>
      <c r="AZ235" s="8">
        <v>2681</v>
      </c>
      <c r="BA235" s="8">
        <v>2486</v>
      </c>
      <c r="BB235" s="8">
        <v>2653</v>
      </c>
      <c r="BC235" s="8">
        <v>2470</v>
      </c>
      <c r="BD235" s="8">
        <v>2772</v>
      </c>
      <c r="BE235" s="8">
        <v>2650</v>
      </c>
      <c r="BF235" s="8">
        <v>2629</v>
      </c>
      <c r="BG235" s="8">
        <v>2492</v>
      </c>
      <c r="BH235" s="8">
        <v>2651</v>
      </c>
      <c r="BI235" s="8">
        <v>2579</v>
      </c>
      <c r="BJ235" s="8">
        <v>2564</v>
      </c>
      <c r="BK235" s="8">
        <v>2525</v>
      </c>
      <c r="BL235" s="8">
        <v>2777</v>
      </c>
      <c r="BM235" s="8">
        <v>2520</v>
      </c>
      <c r="BN235" s="8">
        <v>2636</v>
      </c>
      <c r="BO235" s="8">
        <v>2618</v>
      </c>
      <c r="BP235" s="8">
        <v>2620</v>
      </c>
      <c r="BQ235" s="8">
        <v>2390</v>
      </c>
      <c r="BR235" s="8">
        <v>2505</v>
      </c>
      <c r="BS235" s="8">
        <v>2259</v>
      </c>
      <c r="BT235" s="8">
        <v>2771</v>
      </c>
      <c r="BU235" s="8">
        <v>2451</v>
      </c>
      <c r="BV235" s="8">
        <v>1959</v>
      </c>
      <c r="BW235" s="8">
        <v>1864</v>
      </c>
      <c r="BX235" s="8">
        <v>2195</v>
      </c>
      <c r="BY235" s="8">
        <v>74</v>
      </c>
      <c r="BZ235" s="8">
        <v>2089</v>
      </c>
      <c r="CA235" s="8">
        <v>16</v>
      </c>
      <c r="CB235" s="8">
        <v>2164</v>
      </c>
      <c r="CC235" s="8">
        <v>21</v>
      </c>
      <c r="CD235" s="8">
        <v>2209</v>
      </c>
      <c r="CE235" s="8">
        <v>24</v>
      </c>
      <c r="CF235" s="8">
        <v>2383</v>
      </c>
      <c r="CG235" s="8">
        <v>18</v>
      </c>
      <c r="CH235" s="8">
        <v>2092</v>
      </c>
      <c r="CI235" s="8">
        <v>21</v>
      </c>
      <c r="CJ235" s="8">
        <v>2162</v>
      </c>
      <c r="CK235" s="8">
        <v>22</v>
      </c>
      <c r="CL235" s="8">
        <v>2127</v>
      </c>
      <c r="CM235" s="8">
        <v>18</v>
      </c>
      <c r="CN235" s="8">
        <v>2125</v>
      </c>
      <c r="CO235" s="8">
        <v>22</v>
      </c>
      <c r="CP235" s="8">
        <v>2123</v>
      </c>
      <c r="CQ235" s="8">
        <v>29</v>
      </c>
      <c r="CR235" s="8">
        <v>2117</v>
      </c>
      <c r="CS235" s="8">
        <v>20</v>
      </c>
      <c r="CT235" s="8">
        <v>1965</v>
      </c>
      <c r="CU235" s="8">
        <v>20</v>
      </c>
    </row>
    <row r="236" spans="1:99" x14ac:dyDescent="0.25">
      <c r="B236" s="7">
        <v>2.4305555555555556E-2</v>
      </c>
      <c r="C236" s="8">
        <v>26.1</v>
      </c>
      <c r="D236" s="8">
        <v>2745</v>
      </c>
      <c r="E236" s="8">
        <v>2476</v>
      </c>
      <c r="F236" s="8">
        <v>2852</v>
      </c>
      <c r="G236" s="8">
        <v>2623</v>
      </c>
      <c r="H236" s="8">
        <v>2863</v>
      </c>
      <c r="I236" s="8">
        <v>2849</v>
      </c>
      <c r="J236" s="8">
        <v>2802</v>
      </c>
      <c r="K236" s="8">
        <v>2690</v>
      </c>
      <c r="L236" s="8">
        <v>3032</v>
      </c>
      <c r="M236" s="8">
        <v>2874</v>
      </c>
      <c r="N236" s="8">
        <v>2654</v>
      </c>
      <c r="O236" s="8">
        <v>2626</v>
      </c>
      <c r="P236" s="8">
        <v>2837</v>
      </c>
      <c r="Q236" s="8">
        <v>2731</v>
      </c>
      <c r="R236" s="8">
        <v>2894</v>
      </c>
      <c r="S236" s="8">
        <v>2825</v>
      </c>
      <c r="T236" s="8">
        <v>2853</v>
      </c>
      <c r="U236" s="8">
        <v>2661</v>
      </c>
      <c r="V236" s="8">
        <v>2892</v>
      </c>
      <c r="W236" s="8">
        <v>2634</v>
      </c>
      <c r="X236" s="8">
        <v>12830</v>
      </c>
      <c r="Y236" s="8">
        <v>12040</v>
      </c>
      <c r="Z236" s="8">
        <v>1748</v>
      </c>
      <c r="AA236" s="8">
        <v>1743</v>
      </c>
      <c r="AB236" s="8">
        <v>2206</v>
      </c>
      <c r="AC236" s="8">
        <v>23</v>
      </c>
      <c r="AD236" s="8">
        <v>2143</v>
      </c>
      <c r="AE236" s="8">
        <v>17</v>
      </c>
      <c r="AF236" s="8">
        <v>2246</v>
      </c>
      <c r="AG236" s="8">
        <v>26</v>
      </c>
      <c r="AH236" s="8">
        <v>2238</v>
      </c>
      <c r="AI236" s="8">
        <v>19</v>
      </c>
      <c r="AJ236" s="8">
        <v>2257</v>
      </c>
      <c r="AK236" s="8">
        <v>17</v>
      </c>
      <c r="AL236" s="8">
        <v>2181</v>
      </c>
      <c r="AM236" s="8">
        <v>20</v>
      </c>
      <c r="AN236" s="8">
        <v>2282</v>
      </c>
      <c r="AO236" s="8">
        <v>17</v>
      </c>
      <c r="AP236" s="8">
        <v>2522</v>
      </c>
      <c r="AQ236" s="8">
        <v>16</v>
      </c>
      <c r="AR236" s="8">
        <v>2181</v>
      </c>
      <c r="AS236" s="8">
        <v>18</v>
      </c>
      <c r="AT236" s="8">
        <v>2245</v>
      </c>
      <c r="AU236" s="8">
        <v>30</v>
      </c>
      <c r="AV236" s="8">
        <v>12048</v>
      </c>
      <c r="AW236" s="8">
        <v>22</v>
      </c>
      <c r="AX236" s="8">
        <v>1730</v>
      </c>
      <c r="AY236" s="8">
        <v>25</v>
      </c>
      <c r="AZ236" s="8">
        <v>2801</v>
      </c>
      <c r="BA236" s="8">
        <v>2528</v>
      </c>
      <c r="BB236" s="8">
        <v>2846</v>
      </c>
      <c r="BC236" s="8">
        <v>2542</v>
      </c>
      <c r="BD236" s="8">
        <v>2846</v>
      </c>
      <c r="BE236" s="8">
        <v>2685</v>
      </c>
      <c r="BF236" s="8">
        <v>2737</v>
      </c>
      <c r="BG236" s="8">
        <v>2680</v>
      </c>
      <c r="BH236" s="8">
        <v>2835</v>
      </c>
      <c r="BI236" s="8">
        <v>2643</v>
      </c>
      <c r="BJ236" s="8">
        <v>2730</v>
      </c>
      <c r="BK236" s="8">
        <v>2679</v>
      </c>
      <c r="BL236" s="8">
        <v>2898</v>
      </c>
      <c r="BM236" s="8">
        <v>2797</v>
      </c>
      <c r="BN236" s="8">
        <v>2803</v>
      </c>
      <c r="BO236" s="8">
        <v>2642</v>
      </c>
      <c r="BP236" s="8">
        <v>2697</v>
      </c>
      <c r="BQ236" s="8">
        <v>2581</v>
      </c>
      <c r="BR236" s="8">
        <v>2580</v>
      </c>
      <c r="BS236" s="8">
        <v>2308</v>
      </c>
      <c r="BT236" s="8">
        <v>2853</v>
      </c>
      <c r="BU236" s="8">
        <v>2579</v>
      </c>
      <c r="BV236" s="8">
        <v>1931</v>
      </c>
      <c r="BW236" s="8">
        <v>1888</v>
      </c>
      <c r="BX236" s="8">
        <v>2311</v>
      </c>
      <c r="BY236" s="8">
        <v>68</v>
      </c>
      <c r="BZ236" s="8">
        <v>2189</v>
      </c>
      <c r="CA236" s="8">
        <v>19</v>
      </c>
      <c r="CB236" s="8">
        <v>2293</v>
      </c>
      <c r="CC236" s="8">
        <v>20</v>
      </c>
      <c r="CD236" s="8">
        <v>2275</v>
      </c>
      <c r="CE236" s="8">
        <v>18</v>
      </c>
      <c r="CF236" s="8">
        <v>2324</v>
      </c>
      <c r="CG236" s="8">
        <v>18</v>
      </c>
      <c r="CH236" s="8">
        <v>2080</v>
      </c>
      <c r="CI236" s="8">
        <v>24</v>
      </c>
      <c r="CJ236" s="8">
        <v>2198</v>
      </c>
      <c r="CK236" s="8">
        <v>22</v>
      </c>
      <c r="CL236" s="8">
        <v>2227</v>
      </c>
      <c r="CM236" s="8">
        <v>22</v>
      </c>
      <c r="CN236" s="8">
        <v>2175</v>
      </c>
      <c r="CO236" s="8">
        <v>18</v>
      </c>
      <c r="CP236" s="8">
        <v>2181</v>
      </c>
      <c r="CQ236" s="8">
        <v>20</v>
      </c>
      <c r="CR236" s="8">
        <v>2114</v>
      </c>
      <c r="CS236" s="8">
        <v>21</v>
      </c>
      <c r="CT236" s="8">
        <v>1999</v>
      </c>
      <c r="CU236" s="8">
        <v>25</v>
      </c>
    </row>
    <row r="237" spans="1:99" x14ac:dyDescent="0.25">
      <c r="B237" s="7">
        <v>2.7777777777777776E-2</v>
      </c>
      <c r="C237" s="8">
        <v>26.1</v>
      </c>
      <c r="D237" s="8">
        <v>2967</v>
      </c>
      <c r="E237" s="8">
        <v>2627</v>
      </c>
      <c r="F237" s="8">
        <v>2977</v>
      </c>
      <c r="G237" s="8">
        <v>2734</v>
      </c>
      <c r="H237" s="8">
        <v>2969</v>
      </c>
      <c r="I237" s="8">
        <v>2952</v>
      </c>
      <c r="J237" s="8">
        <v>2888</v>
      </c>
      <c r="K237" s="8">
        <v>2823</v>
      </c>
      <c r="L237" s="8">
        <v>3047</v>
      </c>
      <c r="M237" s="8">
        <v>3004</v>
      </c>
      <c r="N237" s="8">
        <v>2787</v>
      </c>
      <c r="O237" s="8">
        <v>2755</v>
      </c>
      <c r="P237" s="8">
        <v>3048</v>
      </c>
      <c r="Q237" s="8">
        <v>2829</v>
      </c>
      <c r="R237" s="8">
        <v>2930</v>
      </c>
      <c r="S237" s="8">
        <v>2854</v>
      </c>
      <c r="T237" s="8">
        <v>2931</v>
      </c>
      <c r="U237" s="8">
        <v>2797</v>
      </c>
      <c r="V237" s="8">
        <v>3033</v>
      </c>
      <c r="W237" s="8">
        <v>2673</v>
      </c>
      <c r="X237" s="8">
        <v>12641</v>
      </c>
      <c r="Y237" s="8">
        <v>12048</v>
      </c>
      <c r="Z237" s="8">
        <v>1710</v>
      </c>
      <c r="AA237" s="8">
        <v>1777</v>
      </c>
      <c r="AB237" s="8">
        <v>2320</v>
      </c>
      <c r="AC237" s="8">
        <v>16</v>
      </c>
      <c r="AD237" s="8">
        <v>2179</v>
      </c>
      <c r="AE237" s="8">
        <v>17</v>
      </c>
      <c r="AF237" s="8">
        <v>2321</v>
      </c>
      <c r="AG237" s="8">
        <v>20</v>
      </c>
      <c r="AH237" s="8">
        <v>2238</v>
      </c>
      <c r="AI237" s="8">
        <v>16</v>
      </c>
      <c r="AJ237" s="8">
        <v>2296</v>
      </c>
      <c r="AK237" s="8">
        <v>23</v>
      </c>
      <c r="AL237" s="8">
        <v>2262</v>
      </c>
      <c r="AM237" s="8">
        <v>22</v>
      </c>
      <c r="AN237" s="8">
        <v>2318</v>
      </c>
      <c r="AO237" s="8">
        <v>17</v>
      </c>
      <c r="AP237" s="8">
        <v>2544</v>
      </c>
      <c r="AQ237" s="8">
        <v>23</v>
      </c>
      <c r="AR237" s="8">
        <v>2244</v>
      </c>
      <c r="AS237" s="8">
        <v>23</v>
      </c>
      <c r="AT237" s="8">
        <v>2256</v>
      </c>
      <c r="AU237" s="8">
        <v>32</v>
      </c>
      <c r="AV237" s="8">
        <v>12159</v>
      </c>
      <c r="AW237" s="8">
        <v>18</v>
      </c>
      <c r="AX237" s="8">
        <v>1668</v>
      </c>
      <c r="AY237" s="8">
        <v>31</v>
      </c>
      <c r="AZ237" s="8">
        <v>2948</v>
      </c>
      <c r="BA237" s="8">
        <v>2586</v>
      </c>
      <c r="BB237" s="8">
        <v>2929</v>
      </c>
      <c r="BC237" s="8">
        <v>2718</v>
      </c>
      <c r="BD237" s="8">
        <v>3050</v>
      </c>
      <c r="BE237" s="8">
        <v>2868</v>
      </c>
      <c r="BF237" s="8">
        <v>2960</v>
      </c>
      <c r="BG237" s="8">
        <v>2775</v>
      </c>
      <c r="BH237" s="8">
        <v>2827</v>
      </c>
      <c r="BI237" s="8">
        <v>2767</v>
      </c>
      <c r="BJ237" s="8">
        <v>2810</v>
      </c>
      <c r="BK237" s="8">
        <v>2659</v>
      </c>
      <c r="BL237" s="8">
        <v>3045</v>
      </c>
      <c r="BM237" s="8">
        <v>2903</v>
      </c>
      <c r="BN237" s="8">
        <v>2951</v>
      </c>
      <c r="BO237" s="8">
        <v>2791</v>
      </c>
      <c r="BP237" s="8">
        <v>2871</v>
      </c>
      <c r="BQ237" s="8">
        <v>2662</v>
      </c>
      <c r="BR237" s="8">
        <v>2743</v>
      </c>
      <c r="BS237" s="8">
        <v>2390</v>
      </c>
      <c r="BT237" s="8">
        <v>2943</v>
      </c>
      <c r="BU237" s="8">
        <v>2552</v>
      </c>
      <c r="BV237" s="8">
        <v>2012</v>
      </c>
      <c r="BW237" s="8">
        <v>1863</v>
      </c>
      <c r="BX237" s="8">
        <v>2343</v>
      </c>
      <c r="BY237" s="8">
        <v>71</v>
      </c>
      <c r="BZ237" s="8">
        <v>2209</v>
      </c>
      <c r="CA237" s="8">
        <v>21</v>
      </c>
      <c r="CB237" s="8">
        <v>2296</v>
      </c>
      <c r="CC237" s="8">
        <v>23</v>
      </c>
      <c r="CD237" s="8">
        <v>2297</v>
      </c>
      <c r="CE237" s="8">
        <v>22</v>
      </c>
      <c r="CF237" s="8">
        <v>2439</v>
      </c>
      <c r="CG237" s="8">
        <v>24</v>
      </c>
      <c r="CH237" s="8">
        <v>2095</v>
      </c>
      <c r="CI237" s="8">
        <v>24</v>
      </c>
      <c r="CJ237" s="8">
        <v>2219</v>
      </c>
      <c r="CK237" s="8">
        <v>18</v>
      </c>
      <c r="CL237" s="8">
        <v>2297</v>
      </c>
      <c r="CM237" s="8">
        <v>23</v>
      </c>
      <c r="CN237" s="8">
        <v>2260</v>
      </c>
      <c r="CO237" s="8">
        <v>16</v>
      </c>
      <c r="CP237" s="8">
        <v>2260</v>
      </c>
      <c r="CQ237" s="8">
        <v>21</v>
      </c>
      <c r="CR237" s="8">
        <v>2185</v>
      </c>
      <c r="CS237" s="8">
        <v>22</v>
      </c>
      <c r="CT237" s="8">
        <v>1894</v>
      </c>
      <c r="CU237" s="8">
        <v>19</v>
      </c>
    </row>
    <row r="238" spans="1:99" x14ac:dyDescent="0.25">
      <c r="B238" s="7">
        <v>3.125E-2</v>
      </c>
      <c r="C238" s="8">
        <v>26.1</v>
      </c>
      <c r="D238" s="8">
        <v>3026</v>
      </c>
      <c r="E238" s="8">
        <v>2668</v>
      </c>
      <c r="F238" s="8">
        <v>3115</v>
      </c>
      <c r="G238" s="8">
        <v>2935</v>
      </c>
      <c r="H238" s="8">
        <v>3108</v>
      </c>
      <c r="I238" s="8">
        <v>3033</v>
      </c>
      <c r="J238" s="8">
        <v>3076</v>
      </c>
      <c r="K238" s="8">
        <v>2892</v>
      </c>
      <c r="L238" s="8">
        <v>3313</v>
      </c>
      <c r="M238" s="8">
        <v>3057</v>
      </c>
      <c r="N238" s="8">
        <v>2995</v>
      </c>
      <c r="O238" s="8">
        <v>2813</v>
      </c>
      <c r="P238" s="8">
        <v>3222</v>
      </c>
      <c r="Q238" s="8">
        <v>3000</v>
      </c>
      <c r="R238" s="8">
        <v>3151</v>
      </c>
      <c r="S238" s="8">
        <v>2994</v>
      </c>
      <c r="T238" s="8">
        <v>3057</v>
      </c>
      <c r="U238" s="8">
        <v>2858</v>
      </c>
      <c r="V238" s="8">
        <v>3126</v>
      </c>
      <c r="W238" s="8">
        <v>2803</v>
      </c>
      <c r="X238" s="8">
        <v>12578</v>
      </c>
      <c r="Y238" s="8">
        <v>12158</v>
      </c>
      <c r="Z238" s="8">
        <v>1697</v>
      </c>
      <c r="AA238" s="8">
        <v>1760</v>
      </c>
      <c r="AB238" s="8">
        <v>2319</v>
      </c>
      <c r="AC238" s="8">
        <v>22</v>
      </c>
      <c r="AD238" s="8">
        <v>2303</v>
      </c>
      <c r="AE238" s="8">
        <v>21</v>
      </c>
      <c r="AF238" s="8">
        <v>2332</v>
      </c>
      <c r="AG238" s="8">
        <v>21</v>
      </c>
      <c r="AH238" s="8">
        <v>2302</v>
      </c>
      <c r="AI238" s="8">
        <v>23</v>
      </c>
      <c r="AJ238" s="8">
        <v>2318</v>
      </c>
      <c r="AK238" s="8">
        <v>26</v>
      </c>
      <c r="AL238" s="8">
        <v>2310</v>
      </c>
      <c r="AM238" s="8">
        <v>23</v>
      </c>
      <c r="AN238" s="8">
        <v>2383</v>
      </c>
      <c r="AO238" s="8">
        <v>25</v>
      </c>
      <c r="AP238" s="8">
        <v>2543</v>
      </c>
      <c r="AQ238" s="8">
        <v>19</v>
      </c>
      <c r="AR238" s="8">
        <v>2325</v>
      </c>
      <c r="AS238" s="8">
        <v>24</v>
      </c>
      <c r="AT238" s="8">
        <v>2296</v>
      </c>
      <c r="AU238" s="8">
        <v>30</v>
      </c>
      <c r="AV238" s="8">
        <v>12056</v>
      </c>
      <c r="AW238" s="8">
        <v>17</v>
      </c>
      <c r="AX238" s="8">
        <v>1742</v>
      </c>
      <c r="AY238" s="8">
        <v>27</v>
      </c>
      <c r="AZ238" s="8">
        <v>3000</v>
      </c>
      <c r="BA238" s="8">
        <v>2806</v>
      </c>
      <c r="BB238" s="8">
        <v>3074</v>
      </c>
      <c r="BC238" s="8">
        <v>2725</v>
      </c>
      <c r="BD238" s="8">
        <v>3168</v>
      </c>
      <c r="BE238" s="8">
        <v>2957</v>
      </c>
      <c r="BF238" s="8">
        <v>3000</v>
      </c>
      <c r="BG238" s="8">
        <v>2834</v>
      </c>
      <c r="BH238" s="8">
        <v>3038</v>
      </c>
      <c r="BI238" s="8">
        <v>2886</v>
      </c>
      <c r="BJ238" s="8">
        <v>2955</v>
      </c>
      <c r="BK238" s="8">
        <v>2775</v>
      </c>
      <c r="BL238" s="8">
        <v>3231</v>
      </c>
      <c r="BM238" s="8">
        <v>3013</v>
      </c>
      <c r="BN238" s="8">
        <v>3062</v>
      </c>
      <c r="BO238" s="8">
        <v>2879</v>
      </c>
      <c r="BP238" s="8">
        <v>2924</v>
      </c>
      <c r="BQ238" s="8">
        <v>2741</v>
      </c>
      <c r="BR238" s="8">
        <v>2791</v>
      </c>
      <c r="BS238" s="8">
        <v>2487</v>
      </c>
      <c r="BT238" s="8">
        <v>3153</v>
      </c>
      <c r="BU238" s="8">
        <v>2668</v>
      </c>
      <c r="BV238" s="8">
        <v>2001</v>
      </c>
      <c r="BW238" s="8">
        <v>1864</v>
      </c>
      <c r="BX238" s="8">
        <v>2388</v>
      </c>
      <c r="BY238" s="8">
        <v>70</v>
      </c>
      <c r="BZ238" s="8">
        <v>2286</v>
      </c>
      <c r="CA238" s="8">
        <v>18</v>
      </c>
      <c r="CB238" s="8">
        <v>2401</v>
      </c>
      <c r="CC238" s="8">
        <v>22</v>
      </c>
      <c r="CD238" s="8">
        <v>2339</v>
      </c>
      <c r="CE238" s="8">
        <v>20</v>
      </c>
      <c r="CF238" s="8">
        <v>2427</v>
      </c>
      <c r="CG238" s="8">
        <v>22</v>
      </c>
      <c r="CH238" s="8">
        <v>2083</v>
      </c>
      <c r="CI238" s="8">
        <v>17</v>
      </c>
      <c r="CJ238" s="8">
        <v>2357</v>
      </c>
      <c r="CK238" s="8">
        <v>17</v>
      </c>
      <c r="CL238" s="8">
        <v>2380</v>
      </c>
      <c r="CM238" s="8">
        <v>21</v>
      </c>
      <c r="CN238" s="8">
        <v>2276</v>
      </c>
      <c r="CO238" s="8">
        <v>19</v>
      </c>
      <c r="CP238" s="8">
        <v>2277</v>
      </c>
      <c r="CQ238" s="8">
        <v>19</v>
      </c>
      <c r="CR238" s="8">
        <v>2134</v>
      </c>
      <c r="CS238" s="8">
        <v>17</v>
      </c>
      <c r="CT238" s="8">
        <v>1900</v>
      </c>
      <c r="CU238" s="8">
        <v>22</v>
      </c>
    </row>
    <row r="239" spans="1:99" x14ac:dyDescent="0.25">
      <c r="B239" s="7">
        <v>3.4722222222222224E-2</v>
      </c>
      <c r="C239" s="8">
        <v>26.1</v>
      </c>
      <c r="D239" s="8">
        <v>3087</v>
      </c>
      <c r="E239" s="8">
        <v>2848</v>
      </c>
      <c r="F239" s="8">
        <v>3208</v>
      </c>
      <c r="G239" s="8">
        <v>2982</v>
      </c>
      <c r="H239" s="8">
        <v>3240</v>
      </c>
      <c r="I239" s="8">
        <v>3183</v>
      </c>
      <c r="J239" s="8">
        <v>3127</v>
      </c>
      <c r="K239" s="8">
        <v>3042</v>
      </c>
      <c r="L239" s="8">
        <v>3357</v>
      </c>
      <c r="M239" s="8">
        <v>3223</v>
      </c>
      <c r="N239" s="8">
        <v>2981</v>
      </c>
      <c r="O239" s="8">
        <v>2834</v>
      </c>
      <c r="P239" s="8">
        <v>3313</v>
      </c>
      <c r="Q239" s="8">
        <v>3036</v>
      </c>
      <c r="R239" s="8">
        <v>3185</v>
      </c>
      <c r="S239" s="8">
        <v>3155</v>
      </c>
      <c r="T239" s="8">
        <v>3221</v>
      </c>
      <c r="U239" s="8">
        <v>2975</v>
      </c>
      <c r="V239" s="8">
        <v>3329</v>
      </c>
      <c r="W239" s="8">
        <v>2891</v>
      </c>
      <c r="X239" s="8">
        <v>12871</v>
      </c>
      <c r="Y239" s="8">
        <v>12046</v>
      </c>
      <c r="Z239" s="8">
        <v>1736</v>
      </c>
      <c r="AA239" s="8">
        <v>1751</v>
      </c>
      <c r="AB239" s="8">
        <v>2322</v>
      </c>
      <c r="AC239" s="8">
        <v>23</v>
      </c>
      <c r="AD239" s="8">
        <v>2271</v>
      </c>
      <c r="AE239" s="8">
        <v>20</v>
      </c>
      <c r="AF239" s="8">
        <v>2365</v>
      </c>
      <c r="AG239" s="8">
        <v>13</v>
      </c>
      <c r="AH239" s="8">
        <v>2326</v>
      </c>
      <c r="AI239" s="8">
        <v>17</v>
      </c>
      <c r="AJ239" s="8">
        <v>2358</v>
      </c>
      <c r="AK239" s="8">
        <v>23</v>
      </c>
      <c r="AL239" s="8">
        <v>2324</v>
      </c>
      <c r="AM239" s="8">
        <v>16</v>
      </c>
      <c r="AN239" s="8">
        <v>2360</v>
      </c>
      <c r="AO239" s="8">
        <v>23</v>
      </c>
      <c r="AP239" s="8">
        <v>2590</v>
      </c>
      <c r="AQ239" s="8">
        <v>22</v>
      </c>
      <c r="AR239" s="8">
        <v>2308</v>
      </c>
      <c r="AS239" s="8">
        <v>21</v>
      </c>
      <c r="AT239" s="8">
        <v>2368</v>
      </c>
      <c r="AU239" s="8">
        <v>25</v>
      </c>
      <c r="AV239" s="8">
        <v>12178</v>
      </c>
      <c r="AW239" s="8">
        <v>19</v>
      </c>
      <c r="AX239" s="8">
        <v>1729</v>
      </c>
      <c r="AY239" s="8">
        <v>24</v>
      </c>
      <c r="AZ239" s="8">
        <v>3134</v>
      </c>
      <c r="BA239" s="8">
        <v>2904</v>
      </c>
      <c r="BB239" s="8">
        <v>3147</v>
      </c>
      <c r="BC239" s="8">
        <v>2896</v>
      </c>
      <c r="BD239" s="8">
        <v>3296</v>
      </c>
      <c r="BE239" s="8">
        <v>3113</v>
      </c>
      <c r="BF239" s="8">
        <v>3057</v>
      </c>
      <c r="BG239" s="8">
        <v>2997</v>
      </c>
      <c r="BH239" s="8">
        <v>3041</v>
      </c>
      <c r="BI239" s="8">
        <v>2950</v>
      </c>
      <c r="BJ239" s="8">
        <v>3064</v>
      </c>
      <c r="BK239" s="8">
        <v>2881</v>
      </c>
      <c r="BL239" s="8">
        <v>3318</v>
      </c>
      <c r="BM239" s="8">
        <v>3118</v>
      </c>
      <c r="BN239" s="8">
        <v>3183</v>
      </c>
      <c r="BO239" s="8">
        <v>3013</v>
      </c>
      <c r="BP239" s="8">
        <v>3025</v>
      </c>
      <c r="BQ239" s="8">
        <v>2864</v>
      </c>
      <c r="BR239" s="8">
        <v>2980</v>
      </c>
      <c r="BS239" s="8">
        <v>2538</v>
      </c>
      <c r="BT239" s="8">
        <v>3312</v>
      </c>
      <c r="BU239" s="8">
        <v>2874</v>
      </c>
      <c r="BV239" s="8">
        <v>1979</v>
      </c>
      <c r="BW239" s="8">
        <v>1822</v>
      </c>
      <c r="BX239" s="8">
        <v>2453</v>
      </c>
      <c r="BY239" s="8">
        <v>71</v>
      </c>
      <c r="BZ239" s="8">
        <v>2255</v>
      </c>
      <c r="CA239" s="8">
        <v>13</v>
      </c>
      <c r="CB239" s="8">
        <v>2381</v>
      </c>
      <c r="CC239" s="8">
        <v>21</v>
      </c>
      <c r="CD239" s="8">
        <v>2367</v>
      </c>
      <c r="CE239" s="8">
        <v>22</v>
      </c>
      <c r="CF239" s="8">
        <v>2505</v>
      </c>
      <c r="CG239" s="8">
        <v>16</v>
      </c>
      <c r="CH239" s="8">
        <v>2218</v>
      </c>
      <c r="CI239" s="8">
        <v>27</v>
      </c>
      <c r="CJ239" s="8">
        <v>2345</v>
      </c>
      <c r="CK239" s="8">
        <v>29</v>
      </c>
      <c r="CL239" s="8">
        <v>2434</v>
      </c>
      <c r="CM239" s="8">
        <v>19</v>
      </c>
      <c r="CN239" s="8">
        <v>2369</v>
      </c>
      <c r="CO239" s="8">
        <v>18</v>
      </c>
      <c r="CP239" s="8">
        <v>2322</v>
      </c>
      <c r="CQ239" s="8">
        <v>22</v>
      </c>
      <c r="CR239" s="8">
        <v>2257</v>
      </c>
      <c r="CS239" s="8">
        <v>20</v>
      </c>
      <c r="CT239" s="8">
        <v>1964</v>
      </c>
      <c r="CU239" s="8">
        <v>25</v>
      </c>
    </row>
    <row r="240" spans="1:99" x14ac:dyDescent="0.25">
      <c r="B240" s="7">
        <v>3.8194444444444441E-2</v>
      </c>
      <c r="C240" s="8">
        <v>26.1</v>
      </c>
      <c r="D240" s="8">
        <v>3249</v>
      </c>
      <c r="E240" s="8">
        <v>2873</v>
      </c>
      <c r="F240" s="8">
        <v>3374</v>
      </c>
      <c r="G240" s="8">
        <v>3136</v>
      </c>
      <c r="H240" s="8">
        <v>3406</v>
      </c>
      <c r="I240" s="8">
        <v>3389</v>
      </c>
      <c r="J240" s="8">
        <v>3272</v>
      </c>
      <c r="K240" s="8">
        <v>3132</v>
      </c>
      <c r="L240" s="8">
        <v>3512</v>
      </c>
      <c r="M240" s="8">
        <v>3362</v>
      </c>
      <c r="N240" s="8">
        <v>3134</v>
      </c>
      <c r="O240" s="8">
        <v>3053</v>
      </c>
      <c r="P240" s="8">
        <v>3417</v>
      </c>
      <c r="Q240" s="8">
        <v>3178</v>
      </c>
      <c r="R240" s="8">
        <v>3452</v>
      </c>
      <c r="S240" s="8">
        <v>3157</v>
      </c>
      <c r="T240" s="8">
        <v>3361</v>
      </c>
      <c r="U240" s="8">
        <v>3091</v>
      </c>
      <c r="V240" s="8">
        <v>3295</v>
      </c>
      <c r="W240" s="8">
        <v>3025</v>
      </c>
      <c r="X240" s="8">
        <v>12777</v>
      </c>
      <c r="Y240" s="8">
        <v>12195</v>
      </c>
      <c r="Z240" s="8">
        <v>1703</v>
      </c>
      <c r="AA240" s="8">
        <v>1745</v>
      </c>
      <c r="AB240" s="8">
        <v>2413</v>
      </c>
      <c r="AC240" s="8">
        <v>15</v>
      </c>
      <c r="AD240" s="8">
        <v>2372</v>
      </c>
      <c r="AE240" s="8">
        <v>20</v>
      </c>
      <c r="AF240" s="8">
        <v>2443</v>
      </c>
      <c r="AG240" s="8">
        <v>16</v>
      </c>
      <c r="AH240" s="8">
        <v>2443</v>
      </c>
      <c r="AI240" s="8">
        <v>16</v>
      </c>
      <c r="AJ240" s="8">
        <v>2482</v>
      </c>
      <c r="AK240" s="8">
        <v>19</v>
      </c>
      <c r="AL240" s="8">
        <v>2379</v>
      </c>
      <c r="AM240" s="8">
        <v>17</v>
      </c>
      <c r="AN240" s="8">
        <v>2500</v>
      </c>
      <c r="AO240" s="8">
        <v>16</v>
      </c>
      <c r="AP240" s="8">
        <v>2649</v>
      </c>
      <c r="AQ240" s="8">
        <v>22</v>
      </c>
      <c r="AR240" s="8">
        <v>2415</v>
      </c>
      <c r="AS240" s="8">
        <v>19</v>
      </c>
      <c r="AT240" s="8">
        <v>2344</v>
      </c>
      <c r="AU240" s="8">
        <v>25</v>
      </c>
      <c r="AV240" s="8">
        <v>11954</v>
      </c>
      <c r="AW240" s="8">
        <v>23</v>
      </c>
      <c r="AX240" s="8">
        <v>1680</v>
      </c>
      <c r="AY240" s="8">
        <v>21</v>
      </c>
      <c r="AZ240" s="8">
        <v>3223</v>
      </c>
      <c r="BA240" s="8">
        <v>2966</v>
      </c>
      <c r="BB240" s="8">
        <v>3210</v>
      </c>
      <c r="BC240" s="8">
        <v>3039</v>
      </c>
      <c r="BD240" s="8">
        <v>3449</v>
      </c>
      <c r="BE240" s="8">
        <v>3233</v>
      </c>
      <c r="BF240" s="8">
        <v>3134</v>
      </c>
      <c r="BG240" s="8">
        <v>3012</v>
      </c>
      <c r="BH240" s="8">
        <v>3250</v>
      </c>
      <c r="BI240" s="8">
        <v>3034</v>
      </c>
      <c r="BJ240" s="8">
        <v>3148</v>
      </c>
      <c r="BK240" s="8">
        <v>2942</v>
      </c>
      <c r="BL240" s="8">
        <v>3474</v>
      </c>
      <c r="BM240" s="8">
        <v>3264</v>
      </c>
      <c r="BN240" s="8">
        <v>3266</v>
      </c>
      <c r="BO240" s="8">
        <v>3134</v>
      </c>
      <c r="BP240" s="8">
        <v>3180</v>
      </c>
      <c r="BQ240" s="8">
        <v>2854</v>
      </c>
      <c r="BR240" s="8">
        <v>3018</v>
      </c>
      <c r="BS240" s="8">
        <v>2641</v>
      </c>
      <c r="BT240" s="8">
        <v>3321</v>
      </c>
      <c r="BU240" s="8">
        <v>2884</v>
      </c>
      <c r="BV240" s="8">
        <v>2033</v>
      </c>
      <c r="BW240" s="8">
        <v>1871</v>
      </c>
      <c r="BX240" s="8">
        <v>2489</v>
      </c>
      <c r="BY240" s="8">
        <v>87</v>
      </c>
      <c r="BZ240" s="8">
        <v>2362</v>
      </c>
      <c r="CA240" s="8">
        <v>14</v>
      </c>
      <c r="CB240" s="8">
        <v>2486</v>
      </c>
      <c r="CC240" s="8">
        <v>19</v>
      </c>
      <c r="CD240" s="8">
        <v>2456</v>
      </c>
      <c r="CE240" s="8">
        <v>21</v>
      </c>
      <c r="CF240" s="8">
        <v>2488</v>
      </c>
      <c r="CG240" s="8">
        <v>17</v>
      </c>
      <c r="CH240" s="8">
        <v>2247</v>
      </c>
      <c r="CI240" s="8">
        <v>21</v>
      </c>
      <c r="CJ240" s="8">
        <v>2493</v>
      </c>
      <c r="CK240" s="8">
        <v>21</v>
      </c>
      <c r="CL240" s="8">
        <v>2438</v>
      </c>
      <c r="CM240" s="8">
        <v>27</v>
      </c>
      <c r="CN240" s="8">
        <v>2394</v>
      </c>
      <c r="CO240" s="8">
        <v>18</v>
      </c>
      <c r="CP240" s="8">
        <v>2294</v>
      </c>
      <c r="CQ240" s="8">
        <v>22</v>
      </c>
      <c r="CR240" s="8">
        <v>2253</v>
      </c>
      <c r="CS240" s="8">
        <v>21</v>
      </c>
      <c r="CT240" s="8">
        <v>1920</v>
      </c>
      <c r="CU240" s="8">
        <v>20</v>
      </c>
    </row>
    <row r="241" spans="2:99" x14ac:dyDescent="0.25">
      <c r="B241" s="7">
        <v>4.1666666666666664E-2</v>
      </c>
      <c r="C241" s="8">
        <v>26.1</v>
      </c>
      <c r="D241" s="8">
        <v>3298</v>
      </c>
      <c r="E241" s="8">
        <v>2973</v>
      </c>
      <c r="F241" s="8">
        <v>3445</v>
      </c>
      <c r="G241" s="8">
        <v>3166</v>
      </c>
      <c r="H241" s="8">
        <v>3524</v>
      </c>
      <c r="I241" s="8">
        <v>3449</v>
      </c>
      <c r="J241" s="8">
        <v>3396</v>
      </c>
      <c r="K241" s="8">
        <v>3212</v>
      </c>
      <c r="L241" s="8">
        <v>3587</v>
      </c>
      <c r="M241" s="8">
        <v>3541</v>
      </c>
      <c r="N241" s="8">
        <v>3273</v>
      </c>
      <c r="O241" s="8">
        <v>3134</v>
      </c>
      <c r="P241" s="8">
        <v>3509</v>
      </c>
      <c r="Q241" s="8">
        <v>3370</v>
      </c>
      <c r="R241" s="8">
        <v>3502</v>
      </c>
      <c r="S241" s="8">
        <v>3345</v>
      </c>
      <c r="T241" s="8">
        <v>3408</v>
      </c>
      <c r="U241" s="8">
        <v>3183</v>
      </c>
      <c r="V241" s="8">
        <v>3499</v>
      </c>
      <c r="W241" s="8">
        <v>3140</v>
      </c>
      <c r="X241" s="8">
        <v>12659</v>
      </c>
      <c r="Y241" s="8">
        <v>12320</v>
      </c>
      <c r="Z241" s="8">
        <v>1724</v>
      </c>
      <c r="AA241" s="8">
        <v>1737</v>
      </c>
      <c r="AB241" s="8">
        <v>2436</v>
      </c>
      <c r="AC241" s="8">
        <v>18</v>
      </c>
      <c r="AD241" s="8">
        <v>2324</v>
      </c>
      <c r="AE241" s="8">
        <v>17</v>
      </c>
      <c r="AF241" s="8">
        <v>2419</v>
      </c>
      <c r="AG241" s="8">
        <v>15</v>
      </c>
      <c r="AH241" s="8">
        <v>2482</v>
      </c>
      <c r="AI241" s="8">
        <v>17</v>
      </c>
      <c r="AJ241" s="8">
        <v>2530</v>
      </c>
      <c r="AK241" s="8">
        <v>23</v>
      </c>
      <c r="AL241" s="8">
        <v>2388</v>
      </c>
      <c r="AM241" s="8">
        <v>17</v>
      </c>
      <c r="AN241" s="8">
        <v>2516</v>
      </c>
      <c r="AO241" s="8">
        <v>24</v>
      </c>
      <c r="AP241" s="8">
        <v>2678</v>
      </c>
      <c r="AQ241" s="8">
        <v>22</v>
      </c>
      <c r="AR241" s="8">
        <v>2412</v>
      </c>
      <c r="AS241" s="8">
        <v>16</v>
      </c>
      <c r="AT241" s="8">
        <v>2483</v>
      </c>
      <c r="AU241" s="8">
        <v>33</v>
      </c>
      <c r="AV241" s="8">
        <v>12112</v>
      </c>
      <c r="AW241" s="8">
        <v>16</v>
      </c>
      <c r="AX241" s="8">
        <v>1702</v>
      </c>
      <c r="AY241" s="8">
        <v>24</v>
      </c>
      <c r="AZ241" s="8">
        <v>3380</v>
      </c>
      <c r="BA241" s="8">
        <v>3025</v>
      </c>
      <c r="BB241" s="8">
        <v>3410</v>
      </c>
      <c r="BC241" s="8">
        <v>3050</v>
      </c>
      <c r="BD241" s="8">
        <v>3581</v>
      </c>
      <c r="BE241" s="8">
        <v>3411</v>
      </c>
      <c r="BF241" s="8">
        <v>3303</v>
      </c>
      <c r="BG241" s="8">
        <v>3150</v>
      </c>
      <c r="BH241" s="8">
        <v>3236</v>
      </c>
      <c r="BI241" s="8">
        <v>3111</v>
      </c>
      <c r="BJ241" s="8">
        <v>3213</v>
      </c>
      <c r="BK241" s="8">
        <v>3048</v>
      </c>
      <c r="BL241" s="8">
        <v>3484</v>
      </c>
      <c r="BM241" s="8">
        <v>3362</v>
      </c>
      <c r="BN241" s="8">
        <v>3336</v>
      </c>
      <c r="BO241" s="8">
        <v>3229</v>
      </c>
      <c r="BP241" s="8">
        <v>3242</v>
      </c>
      <c r="BQ241" s="8">
        <v>2953</v>
      </c>
      <c r="BR241" s="8">
        <v>3148</v>
      </c>
      <c r="BS241" s="8">
        <v>2680</v>
      </c>
      <c r="BT241" s="8">
        <v>3502</v>
      </c>
      <c r="BU241" s="8">
        <v>3024</v>
      </c>
      <c r="BV241" s="8">
        <v>2022</v>
      </c>
      <c r="BW241" s="8">
        <v>1900</v>
      </c>
      <c r="BX241" s="8">
        <v>2464</v>
      </c>
      <c r="BY241" s="8">
        <v>75</v>
      </c>
      <c r="BZ241" s="8">
        <v>2410</v>
      </c>
      <c r="CA241" s="8">
        <v>23</v>
      </c>
      <c r="CB241" s="8">
        <v>2544</v>
      </c>
      <c r="CC241" s="8">
        <v>21</v>
      </c>
      <c r="CD241" s="8">
        <v>2494</v>
      </c>
      <c r="CE241" s="8">
        <v>26</v>
      </c>
      <c r="CF241" s="8">
        <v>2618</v>
      </c>
      <c r="CG241" s="8">
        <v>17</v>
      </c>
      <c r="CH241" s="8">
        <v>2314</v>
      </c>
      <c r="CI241" s="8">
        <v>21</v>
      </c>
      <c r="CJ241" s="8">
        <v>2480</v>
      </c>
      <c r="CK241" s="8">
        <v>21</v>
      </c>
      <c r="CL241" s="8">
        <v>2554</v>
      </c>
      <c r="CM241" s="8">
        <v>28</v>
      </c>
      <c r="CN241" s="8">
        <v>2412</v>
      </c>
      <c r="CO241" s="8">
        <v>19</v>
      </c>
      <c r="CP241" s="8">
        <v>2440</v>
      </c>
      <c r="CQ241" s="8">
        <v>23</v>
      </c>
      <c r="CR241" s="8">
        <v>2304</v>
      </c>
      <c r="CS241" s="8">
        <v>20</v>
      </c>
      <c r="CT241" s="8">
        <v>1915</v>
      </c>
      <c r="CU241" s="8">
        <v>21</v>
      </c>
    </row>
    <row r="242" spans="2:99" x14ac:dyDescent="0.25">
      <c r="B242" s="7">
        <v>4.5138888888888888E-2</v>
      </c>
      <c r="C242" s="8">
        <v>26.1</v>
      </c>
      <c r="D242" s="8">
        <v>3401</v>
      </c>
      <c r="E242" s="8">
        <v>2999</v>
      </c>
      <c r="F242" s="8">
        <v>3609</v>
      </c>
      <c r="G242" s="8">
        <v>3342</v>
      </c>
      <c r="H242" s="8">
        <v>3616</v>
      </c>
      <c r="I242" s="8">
        <v>3560</v>
      </c>
      <c r="J242" s="8">
        <v>3495</v>
      </c>
      <c r="K242" s="8">
        <v>3289</v>
      </c>
      <c r="L242" s="8">
        <v>3751</v>
      </c>
      <c r="M242" s="8">
        <v>3557</v>
      </c>
      <c r="N242" s="8">
        <v>3405</v>
      </c>
      <c r="O242" s="8">
        <v>3218</v>
      </c>
      <c r="P242" s="8">
        <v>3727</v>
      </c>
      <c r="Q242" s="8">
        <v>3430</v>
      </c>
      <c r="R242" s="8">
        <v>3626</v>
      </c>
      <c r="S242" s="8">
        <v>3404</v>
      </c>
      <c r="T242" s="8">
        <v>3620</v>
      </c>
      <c r="U242" s="8">
        <v>3259</v>
      </c>
      <c r="V242" s="8">
        <v>3571</v>
      </c>
      <c r="W242" s="8">
        <v>3200</v>
      </c>
      <c r="X242" s="8">
        <v>12574</v>
      </c>
      <c r="Y242" s="8">
        <v>12281</v>
      </c>
      <c r="Z242" s="8">
        <v>1699</v>
      </c>
      <c r="AA242" s="8">
        <v>1680</v>
      </c>
      <c r="AB242" s="8">
        <v>2479</v>
      </c>
      <c r="AC242" s="8">
        <v>18</v>
      </c>
      <c r="AD242" s="8">
        <v>2435</v>
      </c>
      <c r="AE242" s="8">
        <v>27</v>
      </c>
      <c r="AF242" s="8">
        <v>2487</v>
      </c>
      <c r="AG242" s="8">
        <v>17</v>
      </c>
      <c r="AH242" s="8">
        <v>2541</v>
      </c>
      <c r="AI242" s="8">
        <v>17</v>
      </c>
      <c r="AJ242" s="8">
        <v>2533</v>
      </c>
      <c r="AK242" s="8">
        <v>15</v>
      </c>
      <c r="AL242" s="8">
        <v>2471</v>
      </c>
      <c r="AM242" s="8">
        <v>16</v>
      </c>
      <c r="AN242" s="8">
        <v>2579</v>
      </c>
      <c r="AO242" s="8">
        <v>20</v>
      </c>
      <c r="AP242" s="8">
        <v>2753</v>
      </c>
      <c r="AQ242" s="8">
        <v>25</v>
      </c>
      <c r="AR242" s="8">
        <v>2411</v>
      </c>
      <c r="AS242" s="8">
        <v>18</v>
      </c>
      <c r="AT242" s="8">
        <v>2499</v>
      </c>
      <c r="AU242" s="8">
        <v>25</v>
      </c>
      <c r="AV242" s="8">
        <v>11944</v>
      </c>
      <c r="AW242" s="8">
        <v>17</v>
      </c>
      <c r="AX242" s="8">
        <v>1686</v>
      </c>
      <c r="AY242" s="8">
        <v>16</v>
      </c>
      <c r="AZ242" s="8">
        <v>3511</v>
      </c>
      <c r="BA242" s="8">
        <v>3135</v>
      </c>
      <c r="BB242" s="8">
        <v>3490</v>
      </c>
      <c r="BC242" s="8">
        <v>3199</v>
      </c>
      <c r="BD242" s="8">
        <v>3746</v>
      </c>
      <c r="BE242" s="8">
        <v>3398</v>
      </c>
      <c r="BF242" s="8">
        <v>3340</v>
      </c>
      <c r="BG242" s="8">
        <v>3244</v>
      </c>
      <c r="BH242" s="8">
        <v>3404</v>
      </c>
      <c r="BI242" s="8">
        <v>3246</v>
      </c>
      <c r="BJ242" s="8">
        <v>3320</v>
      </c>
      <c r="BK242" s="8">
        <v>3146</v>
      </c>
      <c r="BL242" s="8">
        <v>3691</v>
      </c>
      <c r="BM242" s="8">
        <v>3489</v>
      </c>
      <c r="BN242" s="8">
        <v>3464</v>
      </c>
      <c r="BO242" s="8">
        <v>3260</v>
      </c>
      <c r="BP242" s="8">
        <v>3392</v>
      </c>
      <c r="BQ242" s="8">
        <v>3111</v>
      </c>
      <c r="BR242" s="8">
        <v>3258</v>
      </c>
      <c r="BS242" s="8">
        <v>2767</v>
      </c>
      <c r="BT242" s="8">
        <v>3551</v>
      </c>
      <c r="BU242" s="8">
        <v>3019</v>
      </c>
      <c r="BV242" s="8">
        <v>2033</v>
      </c>
      <c r="BW242" s="8">
        <v>1966</v>
      </c>
      <c r="BX242" s="8">
        <v>2518</v>
      </c>
      <c r="BY242" s="8">
        <v>75</v>
      </c>
      <c r="BZ242" s="8">
        <v>2413</v>
      </c>
      <c r="CA242" s="8">
        <v>21</v>
      </c>
      <c r="CB242" s="8">
        <v>2631</v>
      </c>
      <c r="CC242" s="8">
        <v>19</v>
      </c>
      <c r="CD242" s="8">
        <v>2586</v>
      </c>
      <c r="CE242" s="8">
        <v>15</v>
      </c>
      <c r="CF242" s="8">
        <v>2683</v>
      </c>
      <c r="CG242" s="8">
        <v>19</v>
      </c>
      <c r="CH242" s="8">
        <v>2352</v>
      </c>
      <c r="CI242" s="8">
        <v>15</v>
      </c>
      <c r="CJ242" s="8">
        <v>2415</v>
      </c>
      <c r="CK242" s="8">
        <v>20</v>
      </c>
      <c r="CL242" s="8">
        <v>2590</v>
      </c>
      <c r="CM242" s="8">
        <v>23</v>
      </c>
      <c r="CN242" s="8">
        <v>2403</v>
      </c>
      <c r="CO242" s="8">
        <v>18</v>
      </c>
      <c r="CP242" s="8">
        <v>2487</v>
      </c>
      <c r="CQ242" s="8">
        <v>21</v>
      </c>
      <c r="CR242" s="8">
        <v>2276</v>
      </c>
      <c r="CS242" s="8">
        <v>23</v>
      </c>
      <c r="CT242" s="8">
        <v>2002</v>
      </c>
      <c r="CU242" s="8">
        <v>21</v>
      </c>
    </row>
    <row r="243" spans="2:99" x14ac:dyDescent="0.25">
      <c r="B243" s="7">
        <v>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</row>
    <row r="244" spans="2:99" x14ac:dyDescent="0.25">
      <c r="B244" s="7">
        <v>0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</row>
    <row r="245" spans="2:99" x14ac:dyDescent="0.25">
      <c r="B245" s="7">
        <v>0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</row>
    <row r="246" spans="2:99" x14ac:dyDescent="0.25">
      <c r="B246" s="7">
        <v>0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</row>
    <row r="247" spans="2:99" x14ac:dyDescent="0.25">
      <c r="B247" s="7">
        <v>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</row>
    <row r="248" spans="2:99" x14ac:dyDescent="0.25">
      <c r="B248" s="7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</row>
    <row r="249" spans="2:99" x14ac:dyDescent="0.25">
      <c r="B249" s="7">
        <v>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</row>
    <row r="250" spans="2:99" x14ac:dyDescent="0.25">
      <c r="B250" s="7">
        <v>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spans="2:99" x14ac:dyDescent="0.25">
      <c r="B251" s="7">
        <v>0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spans="2:99" x14ac:dyDescent="0.25">
      <c r="B252" s="7">
        <v>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spans="2:99" x14ac:dyDescent="0.25">
      <c r="B253" s="7">
        <v>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spans="2:99" x14ac:dyDescent="0.25">
      <c r="B254" s="7">
        <v>0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spans="2:99" x14ac:dyDescent="0.25">
      <c r="B255" s="7">
        <v>0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spans="2:99" x14ac:dyDescent="0.25">
      <c r="B256" s="7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spans="2:99" x14ac:dyDescent="0.25">
      <c r="B257" s="7">
        <v>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spans="2:99" x14ac:dyDescent="0.25">
      <c r="B258" s="7">
        <v>0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spans="2:99" x14ac:dyDescent="0.25">
      <c r="B259" s="7">
        <v>0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spans="2:99" x14ac:dyDescent="0.25">
      <c r="B260" s="7">
        <v>0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spans="2:99" x14ac:dyDescent="0.25">
      <c r="B261" s="7">
        <v>0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spans="2:99" x14ac:dyDescent="0.25">
      <c r="B262" s="7">
        <v>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spans="2:99" x14ac:dyDescent="0.25">
      <c r="B263" s="7">
        <v>0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spans="2:99" x14ac:dyDescent="0.25">
      <c r="B264" s="7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spans="2:99" x14ac:dyDescent="0.25">
      <c r="B265" s="7">
        <v>0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spans="2:99" x14ac:dyDescent="0.25">
      <c r="B266" s="7">
        <v>0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spans="2:99" x14ac:dyDescent="0.25">
      <c r="B267" s="7">
        <v>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spans="2:99" x14ac:dyDescent="0.25">
      <c r="B268" s="7">
        <v>0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spans="2:99" x14ac:dyDescent="0.25">
      <c r="B269" s="7">
        <v>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spans="2:99" x14ac:dyDescent="0.25">
      <c r="B270" s="7">
        <v>0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spans="2:99" x14ac:dyDescent="0.25">
      <c r="B271" s="7">
        <v>0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spans="2:99" x14ac:dyDescent="0.25">
      <c r="B272" s="7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spans="2:99" x14ac:dyDescent="0.25">
      <c r="B273" s="7">
        <v>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spans="2:99" x14ac:dyDescent="0.25">
      <c r="B274" s="7">
        <v>0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spans="2:99" x14ac:dyDescent="0.25">
      <c r="B275" s="7">
        <v>0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spans="2:99" x14ac:dyDescent="0.25">
      <c r="B276" s="7">
        <v>0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spans="2:99" x14ac:dyDescent="0.25">
      <c r="B277" s="7">
        <v>0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spans="2:99" x14ac:dyDescent="0.25">
      <c r="B278" s="7">
        <v>0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spans="2:99" x14ac:dyDescent="0.25">
      <c r="B279" s="7">
        <v>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spans="2:99" x14ac:dyDescent="0.25">
      <c r="B280" s="7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spans="2:99" x14ac:dyDescent="0.25">
      <c r="B281" s="7">
        <v>0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2" spans="2:99" x14ac:dyDescent="0.25">
      <c r="B282" s="7">
        <v>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</row>
    <row r="283" spans="2:99" x14ac:dyDescent="0.25">
      <c r="B283" s="7">
        <v>0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</row>
    <row r="284" spans="2:99" x14ac:dyDescent="0.25">
      <c r="B284" s="7">
        <v>0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</row>
    <row r="285" spans="2:99" x14ac:dyDescent="0.25">
      <c r="B285" s="7">
        <v>0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</row>
    <row r="286" spans="2:99" x14ac:dyDescent="0.25">
      <c r="B286" s="7">
        <v>0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spans="2:99" x14ac:dyDescent="0.25">
      <c r="B287" s="7">
        <v>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spans="2:99" x14ac:dyDescent="0.25">
      <c r="B288" s="7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spans="2:99" x14ac:dyDescent="0.25">
      <c r="B289" s="7">
        <v>0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spans="2:99" x14ac:dyDescent="0.25">
      <c r="B290" s="7">
        <v>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</row>
    <row r="291" spans="2:99" x14ac:dyDescent="0.25">
      <c r="B291" s="7">
        <v>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</row>
    <row r="292" spans="2:99" x14ac:dyDescent="0.25">
      <c r="B292" s="7">
        <v>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</row>
    <row r="293" spans="2:99" x14ac:dyDescent="0.25">
      <c r="B293" s="7">
        <v>0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</row>
    <row r="294" spans="2:99" x14ac:dyDescent="0.25">
      <c r="B294" s="7">
        <v>0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</row>
    <row r="295" spans="2:99" x14ac:dyDescent="0.25">
      <c r="B295" s="7">
        <v>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</row>
    <row r="296" spans="2:99" x14ac:dyDescent="0.25">
      <c r="B296" s="7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</row>
    <row r="297" spans="2:99" x14ac:dyDescent="0.25">
      <c r="B297" s="7">
        <v>0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</row>
    <row r="298" spans="2:99" x14ac:dyDescent="0.25">
      <c r="B298" s="7">
        <v>0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</row>
    <row r="299" spans="2:99" x14ac:dyDescent="0.25">
      <c r="B299" s="7">
        <v>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</row>
    <row r="300" spans="2:99" x14ac:dyDescent="0.25">
      <c r="B300" s="7">
        <v>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</row>
    <row r="301" spans="2:99" x14ac:dyDescent="0.25">
      <c r="B301" s="7">
        <v>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</row>
    <row r="302" spans="2:99" x14ac:dyDescent="0.25">
      <c r="B302" s="7">
        <v>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</row>
    <row r="303" spans="2:99" x14ac:dyDescent="0.25">
      <c r="B303" s="7">
        <v>0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</row>
    <row r="304" spans="2:99" x14ac:dyDescent="0.25">
      <c r="B304" s="7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</row>
    <row r="305" spans="2:99" x14ac:dyDescent="0.25">
      <c r="B305" s="7">
        <v>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</row>
    <row r="306" spans="2:99" x14ac:dyDescent="0.25">
      <c r="B306" s="7">
        <v>0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</row>
    <row r="307" spans="2:99" x14ac:dyDescent="0.25">
      <c r="B307" s="7">
        <v>0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</row>
    <row r="308" spans="2:99" x14ac:dyDescent="0.25">
      <c r="B308" s="7">
        <v>0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</row>
    <row r="309" spans="2:99" x14ac:dyDescent="0.25">
      <c r="B309" s="7">
        <v>0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</row>
    <row r="310" spans="2:99" x14ac:dyDescent="0.25">
      <c r="B310" s="7">
        <v>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</row>
    <row r="311" spans="2:99" x14ac:dyDescent="0.25">
      <c r="B311" s="7">
        <v>0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</row>
    <row r="312" spans="2:99" x14ac:dyDescent="0.25">
      <c r="B312" s="7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</row>
    <row r="313" spans="2:99" x14ac:dyDescent="0.25">
      <c r="B313" s="7">
        <v>0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</row>
    <row r="314" spans="2:99" x14ac:dyDescent="0.25">
      <c r="B314" s="7">
        <v>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</row>
    <row r="315" spans="2:99" x14ac:dyDescent="0.25">
      <c r="B315" s="7">
        <v>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</row>
    <row r="316" spans="2:99" x14ac:dyDescent="0.25">
      <c r="B316" s="7">
        <v>0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</row>
    <row r="317" spans="2:99" x14ac:dyDescent="0.25">
      <c r="B317" s="7">
        <v>0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</row>
    <row r="318" spans="2:99" x14ac:dyDescent="0.25">
      <c r="B318" s="7">
        <v>0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</row>
    <row r="319" spans="2:99" x14ac:dyDescent="0.25">
      <c r="B319" s="7">
        <v>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</row>
    <row r="320" spans="2:99" x14ac:dyDescent="0.25">
      <c r="B320" s="7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</row>
    <row r="321" spans="2:99" x14ac:dyDescent="0.25">
      <c r="B321" s="7">
        <v>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</row>
    <row r="322" spans="2:99" x14ac:dyDescent="0.25">
      <c r="B322" s="7">
        <v>0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</row>
    <row r="323" spans="2:99" x14ac:dyDescent="0.25">
      <c r="B323" s="7">
        <v>0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</row>
    <row r="324" spans="2:99" x14ac:dyDescent="0.25">
      <c r="B324" s="7">
        <v>0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</row>
    <row r="325" spans="2:99" x14ac:dyDescent="0.25">
      <c r="B325" s="7">
        <v>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</row>
    <row r="326" spans="2:99" x14ac:dyDescent="0.25">
      <c r="B326" s="7">
        <v>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</row>
    <row r="327" spans="2:99" x14ac:dyDescent="0.25">
      <c r="B327" s="7">
        <v>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</row>
    <row r="328" spans="2:99" x14ac:dyDescent="0.25">
      <c r="B328" s="7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</row>
    <row r="329" spans="2:99" x14ac:dyDescent="0.25">
      <c r="B329" s="7">
        <v>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</row>
    <row r="330" spans="2:99" x14ac:dyDescent="0.25">
      <c r="B330" s="7">
        <v>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</row>
    <row r="331" spans="2:99" x14ac:dyDescent="0.25">
      <c r="B331" s="7">
        <v>0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</row>
    <row r="332" spans="2:99" x14ac:dyDescent="0.25">
      <c r="B332" s="7">
        <v>0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</row>
    <row r="333" spans="2:99" x14ac:dyDescent="0.25">
      <c r="B333" s="7">
        <v>0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</row>
    <row r="334" spans="2:99" x14ac:dyDescent="0.25">
      <c r="B334" s="7">
        <v>0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</row>
    <row r="335" spans="2:99" x14ac:dyDescent="0.25">
      <c r="B335" s="7">
        <v>0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</row>
    <row r="336" spans="2:99" x14ac:dyDescent="0.25">
      <c r="B336" s="7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</row>
    <row r="337" spans="2:99" x14ac:dyDescent="0.25">
      <c r="B337" s="7">
        <v>0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</row>
    <row r="338" spans="2:99" x14ac:dyDescent="0.25">
      <c r="B338" s="7">
        <v>0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</row>
    <row r="339" spans="2:99" x14ac:dyDescent="0.25">
      <c r="B339" s="7">
        <v>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</row>
    <row r="340" spans="2:99" x14ac:dyDescent="0.25">
      <c r="B340" s="7">
        <v>0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</row>
    <row r="341" spans="2:99" x14ac:dyDescent="0.25">
      <c r="B341" s="7">
        <v>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</row>
    <row r="342" spans="2:99" x14ac:dyDescent="0.25">
      <c r="B342" s="7">
        <v>0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</row>
    <row r="343" spans="2:99" x14ac:dyDescent="0.25">
      <c r="B343" s="7">
        <v>0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</row>
    <row r="344" spans="2:99" x14ac:dyDescent="0.25">
      <c r="B344" s="7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</row>
    <row r="345" spans="2:99" x14ac:dyDescent="0.25">
      <c r="B345" s="7">
        <v>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</row>
    <row r="346" spans="2:99" x14ac:dyDescent="0.25">
      <c r="B346" s="7">
        <v>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</row>
    <row r="347" spans="2:99" x14ac:dyDescent="0.25">
      <c r="B347" s="7">
        <v>0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</row>
    <row r="348" spans="2:99" x14ac:dyDescent="0.25">
      <c r="B348" s="7">
        <v>0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</row>
    <row r="349" spans="2:99" x14ac:dyDescent="0.25">
      <c r="B349" s="7">
        <v>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</row>
    <row r="350" spans="2:99" x14ac:dyDescent="0.25">
      <c r="B350" s="7">
        <v>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</row>
    <row r="351" spans="2:99" x14ac:dyDescent="0.25">
      <c r="B351" s="7">
        <v>0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</row>
    <row r="352" spans="2:99" x14ac:dyDescent="0.25">
      <c r="B352" s="7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</row>
    <row r="353" spans="2:99" x14ac:dyDescent="0.25">
      <c r="B353" s="7">
        <v>0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</row>
    <row r="354" spans="2:99" x14ac:dyDescent="0.25">
      <c r="B354" s="7">
        <v>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</row>
    <row r="355" spans="2:99" x14ac:dyDescent="0.25">
      <c r="B355" s="7">
        <v>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</row>
    <row r="356" spans="2:99" x14ac:dyDescent="0.25">
      <c r="B356" s="7">
        <v>0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</row>
    <row r="357" spans="2:99" x14ac:dyDescent="0.25">
      <c r="B357" s="7">
        <v>0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</row>
    <row r="358" spans="2:99" x14ac:dyDescent="0.25">
      <c r="B358" s="7">
        <v>0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</row>
    <row r="359" spans="2:99" x14ac:dyDescent="0.25">
      <c r="B359" s="7">
        <v>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</row>
    <row r="360" spans="2:99" x14ac:dyDescent="0.25">
      <c r="B360" s="7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</row>
    <row r="361" spans="2:99" x14ac:dyDescent="0.25">
      <c r="B361" s="7">
        <v>0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</row>
    <row r="362" spans="2:99" x14ac:dyDescent="0.25">
      <c r="B362" s="7">
        <v>0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</row>
    <row r="363" spans="2:99" x14ac:dyDescent="0.25">
      <c r="B363" s="7">
        <v>0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</row>
    <row r="364" spans="2:99" x14ac:dyDescent="0.25">
      <c r="B364" s="7">
        <v>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</row>
    <row r="365" spans="2:99" x14ac:dyDescent="0.25">
      <c r="B365" s="7">
        <v>0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</row>
    <row r="366" spans="2:99" x14ac:dyDescent="0.25">
      <c r="B366" s="7">
        <v>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</row>
    <row r="367" spans="2:99" x14ac:dyDescent="0.25">
      <c r="B367" s="7">
        <v>0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</row>
    <row r="368" spans="2:99" x14ac:dyDescent="0.25">
      <c r="B368" s="7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</row>
    <row r="369" spans="2:99" x14ac:dyDescent="0.25">
      <c r="B369" s="7">
        <v>0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</row>
    <row r="370" spans="2:99" x14ac:dyDescent="0.25">
      <c r="B370" s="7">
        <v>0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</row>
    <row r="371" spans="2:99" x14ac:dyDescent="0.25">
      <c r="B371" s="7">
        <v>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</row>
    <row r="372" spans="2:99" x14ac:dyDescent="0.25">
      <c r="B372" s="7">
        <v>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</row>
    <row r="373" spans="2:99" x14ac:dyDescent="0.25">
      <c r="B373" s="7">
        <v>0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</row>
    <row r="374" spans="2:99" x14ac:dyDescent="0.25">
      <c r="B374" s="7">
        <v>0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</row>
    <row r="375" spans="2:99" x14ac:dyDescent="0.25">
      <c r="B375" s="7">
        <v>0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</row>
    <row r="376" spans="2:99" x14ac:dyDescent="0.25">
      <c r="B376" s="7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</row>
    <row r="377" spans="2:99" x14ac:dyDescent="0.25">
      <c r="B377" s="7">
        <v>0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</row>
    <row r="378" spans="2:99" x14ac:dyDescent="0.25">
      <c r="B378" s="7">
        <v>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</row>
    <row r="379" spans="2:99" x14ac:dyDescent="0.25">
      <c r="B379" s="7">
        <v>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</row>
    <row r="380" spans="2:99" x14ac:dyDescent="0.25">
      <c r="B380" s="7">
        <v>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</row>
    <row r="381" spans="2:99" x14ac:dyDescent="0.25">
      <c r="B381" s="7">
        <v>0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</row>
    <row r="382" spans="2:99" x14ac:dyDescent="0.25">
      <c r="B382" s="7">
        <v>0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</row>
    <row r="383" spans="2:99" x14ac:dyDescent="0.25">
      <c r="B383" s="7">
        <v>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</row>
    <row r="384" spans="2:99" x14ac:dyDescent="0.25">
      <c r="B384" s="7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</row>
    <row r="385" spans="2:99" x14ac:dyDescent="0.25">
      <c r="B385" s="7">
        <v>0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</row>
    <row r="386" spans="2:99" x14ac:dyDescent="0.25">
      <c r="B386" s="7">
        <v>0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</row>
    <row r="387" spans="2:99" x14ac:dyDescent="0.25">
      <c r="B387" s="7">
        <v>0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</row>
    <row r="388" spans="2:99" x14ac:dyDescent="0.25">
      <c r="B388" s="7">
        <v>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</row>
    <row r="389" spans="2:99" x14ac:dyDescent="0.25">
      <c r="B389" s="7">
        <v>0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</row>
    <row r="390" spans="2:99" x14ac:dyDescent="0.25">
      <c r="B390" s="7">
        <v>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</row>
    <row r="391" spans="2:99" x14ac:dyDescent="0.25">
      <c r="B391" s="7">
        <v>0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</row>
    <row r="392" spans="2:99" x14ac:dyDescent="0.25">
      <c r="B392" s="7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</row>
    <row r="393" spans="2:99" x14ac:dyDescent="0.25">
      <c r="B393" s="7">
        <v>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</row>
    <row r="394" spans="2:99" x14ac:dyDescent="0.25">
      <c r="B394" s="7">
        <v>0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</row>
    <row r="395" spans="2:99" x14ac:dyDescent="0.25">
      <c r="B395" s="7">
        <v>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</row>
    <row r="396" spans="2:99" x14ac:dyDescent="0.25">
      <c r="B396" s="7">
        <v>0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</row>
    <row r="397" spans="2:99" x14ac:dyDescent="0.25">
      <c r="B397" s="7">
        <v>0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</row>
    <row r="398" spans="2:99" x14ac:dyDescent="0.25">
      <c r="B398" s="7">
        <v>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</row>
    <row r="399" spans="2:99" x14ac:dyDescent="0.25">
      <c r="B399" s="7">
        <v>0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</row>
    <row r="400" spans="2:99" x14ac:dyDescent="0.25">
      <c r="B400" s="7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</row>
    <row r="401" spans="2:99" x14ac:dyDescent="0.25">
      <c r="B401" s="7">
        <v>0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</row>
    <row r="402" spans="2:99" x14ac:dyDescent="0.25">
      <c r="B402" s="7">
        <v>0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</row>
    <row r="403" spans="2:99" x14ac:dyDescent="0.25">
      <c r="B403" s="7">
        <v>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2:99" x14ac:dyDescent="0.25">
      <c r="B404" s="7">
        <v>0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2:99" x14ac:dyDescent="0.25">
      <c r="B405" s="7">
        <v>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2:99" x14ac:dyDescent="0.25">
      <c r="B406" s="7">
        <v>0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7" spans="2:99" x14ac:dyDescent="0.25">
      <c r="B407" s="7">
        <v>0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</row>
    <row r="408" spans="2:99" x14ac:dyDescent="0.25">
      <c r="B408" s="7">
        <v>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</row>
    <row r="409" spans="2:99" x14ac:dyDescent="0.25">
      <c r="B409" s="7">
        <v>0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</row>
    <row r="410" spans="2:99" x14ac:dyDescent="0.25">
      <c r="B410" s="7">
        <v>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</row>
    <row r="411" spans="2:99" x14ac:dyDescent="0.25">
      <c r="B411" s="7">
        <v>0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2" spans="2:99" x14ac:dyDescent="0.25">
      <c r="B412" s="7">
        <v>0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</row>
    <row r="413" spans="2:99" x14ac:dyDescent="0.25">
      <c r="B413" s="7">
        <v>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</row>
    <row r="414" spans="2:99" x14ac:dyDescent="0.25">
      <c r="B414" s="7">
        <v>0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</row>
    <row r="415" spans="2:99" x14ac:dyDescent="0.25">
      <c r="B415" s="7">
        <v>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</row>
    <row r="416" spans="2:99" x14ac:dyDescent="0.25">
      <c r="B416" s="7">
        <v>0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</row>
    <row r="417" spans="1:99" x14ac:dyDescent="0.25">
      <c r="B417" s="7">
        <v>0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</row>
    <row r="418" spans="1:99" x14ac:dyDescent="0.25">
      <c r="B418" s="7">
        <v>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</row>
    <row r="419" spans="1:99" x14ac:dyDescent="0.25">
      <c r="B419" s="7">
        <v>0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</row>
    <row r="420" spans="1:99" x14ac:dyDescent="0.25">
      <c r="B420" s="7">
        <v>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</row>
    <row r="421" spans="1:99" x14ac:dyDescent="0.25">
      <c r="B421" s="7">
        <v>0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</row>
    <row r="423" spans="1:99" x14ac:dyDescent="0.25">
      <c r="A423" s="5">
        <v>360460</v>
      </c>
      <c r="B423" s="4"/>
    </row>
    <row r="425" spans="1:99" ht="26.4" x14ac:dyDescent="0.25">
      <c r="B425" s="6" t="s">
        <v>9</v>
      </c>
      <c r="C425" s="6" t="s">
        <v>34</v>
      </c>
      <c r="D425" s="6" t="s">
        <v>227</v>
      </c>
      <c r="E425" s="6" t="s">
        <v>228</v>
      </c>
      <c r="F425" s="6" t="s">
        <v>229</v>
      </c>
      <c r="G425" s="6" t="s">
        <v>230</v>
      </c>
      <c r="H425" s="6" t="s">
        <v>231</v>
      </c>
      <c r="I425" s="6" t="s">
        <v>232</v>
      </c>
      <c r="J425" s="6" t="s">
        <v>233</v>
      </c>
      <c r="K425" s="6" t="s">
        <v>234</v>
      </c>
      <c r="L425" s="6" t="s">
        <v>235</v>
      </c>
      <c r="M425" s="6" t="s">
        <v>236</v>
      </c>
      <c r="N425" s="6" t="s">
        <v>237</v>
      </c>
      <c r="O425" s="6" t="s">
        <v>238</v>
      </c>
      <c r="P425" s="6" t="s">
        <v>239</v>
      </c>
      <c r="Q425" s="6" t="s">
        <v>240</v>
      </c>
      <c r="R425" s="6" t="s">
        <v>241</v>
      </c>
      <c r="S425" s="6" t="s">
        <v>242</v>
      </c>
      <c r="T425" s="6" t="s">
        <v>243</v>
      </c>
      <c r="U425" s="6" t="s">
        <v>244</v>
      </c>
      <c r="V425" s="6" t="s">
        <v>245</v>
      </c>
      <c r="W425" s="6" t="s">
        <v>246</v>
      </c>
      <c r="X425" s="6" t="s">
        <v>247</v>
      </c>
      <c r="Y425" s="6" t="s">
        <v>248</v>
      </c>
      <c r="Z425" s="6" t="s">
        <v>249</v>
      </c>
      <c r="AA425" s="6" t="s">
        <v>250</v>
      </c>
      <c r="AB425" s="6" t="s">
        <v>251</v>
      </c>
      <c r="AC425" s="6" t="s">
        <v>252</v>
      </c>
      <c r="AD425" s="6" t="s">
        <v>253</v>
      </c>
      <c r="AE425" s="6" t="s">
        <v>254</v>
      </c>
      <c r="AF425" s="6" t="s">
        <v>255</v>
      </c>
      <c r="AG425" s="6" t="s">
        <v>256</v>
      </c>
      <c r="AH425" s="6" t="s">
        <v>257</v>
      </c>
      <c r="AI425" s="6" t="s">
        <v>258</v>
      </c>
      <c r="AJ425" s="6" t="s">
        <v>259</v>
      </c>
      <c r="AK425" s="6" t="s">
        <v>260</v>
      </c>
      <c r="AL425" s="6" t="s">
        <v>261</v>
      </c>
      <c r="AM425" s="6" t="s">
        <v>262</v>
      </c>
      <c r="AN425" s="6" t="s">
        <v>263</v>
      </c>
      <c r="AO425" s="6" t="s">
        <v>264</v>
      </c>
      <c r="AP425" s="6" t="s">
        <v>265</v>
      </c>
      <c r="AQ425" s="6" t="s">
        <v>266</v>
      </c>
      <c r="AR425" s="6" t="s">
        <v>267</v>
      </c>
      <c r="AS425" s="6" t="s">
        <v>268</v>
      </c>
      <c r="AT425" s="6" t="s">
        <v>269</v>
      </c>
      <c r="AU425" s="6" t="s">
        <v>270</v>
      </c>
      <c r="AV425" s="6" t="s">
        <v>271</v>
      </c>
      <c r="AW425" s="6" t="s">
        <v>272</v>
      </c>
      <c r="AX425" s="6" t="s">
        <v>273</v>
      </c>
      <c r="AY425" s="6" t="s">
        <v>274</v>
      </c>
      <c r="AZ425" s="6" t="s">
        <v>275</v>
      </c>
      <c r="BA425" s="6" t="s">
        <v>276</v>
      </c>
      <c r="BB425" s="6" t="s">
        <v>277</v>
      </c>
      <c r="BC425" s="6" t="s">
        <v>278</v>
      </c>
      <c r="BD425" s="6" t="s">
        <v>279</v>
      </c>
      <c r="BE425" s="6" t="s">
        <v>280</v>
      </c>
      <c r="BF425" s="6" t="s">
        <v>281</v>
      </c>
      <c r="BG425" s="6" t="s">
        <v>282</v>
      </c>
      <c r="BH425" s="6" t="s">
        <v>283</v>
      </c>
      <c r="BI425" s="6" t="s">
        <v>284</v>
      </c>
      <c r="BJ425" s="6" t="s">
        <v>285</v>
      </c>
      <c r="BK425" s="6" t="s">
        <v>286</v>
      </c>
      <c r="BL425" s="6" t="s">
        <v>287</v>
      </c>
      <c r="BM425" s="6" t="s">
        <v>288</v>
      </c>
      <c r="BN425" s="6" t="s">
        <v>289</v>
      </c>
      <c r="BO425" s="6" t="s">
        <v>290</v>
      </c>
      <c r="BP425" s="6" t="s">
        <v>291</v>
      </c>
      <c r="BQ425" s="6" t="s">
        <v>292</v>
      </c>
      <c r="BR425" s="6" t="s">
        <v>293</v>
      </c>
      <c r="BS425" s="6" t="s">
        <v>294</v>
      </c>
      <c r="BT425" s="6" t="s">
        <v>295</v>
      </c>
      <c r="BU425" s="6" t="s">
        <v>296</v>
      </c>
      <c r="BV425" s="6" t="s">
        <v>297</v>
      </c>
      <c r="BW425" s="6" t="s">
        <v>298</v>
      </c>
      <c r="BX425" s="6" t="s">
        <v>299</v>
      </c>
      <c r="BY425" s="6" t="s">
        <v>300</v>
      </c>
      <c r="BZ425" s="6" t="s">
        <v>301</v>
      </c>
      <c r="CA425" s="6" t="s">
        <v>302</v>
      </c>
      <c r="CB425" s="6" t="s">
        <v>303</v>
      </c>
      <c r="CC425" s="6" t="s">
        <v>304</v>
      </c>
      <c r="CD425" s="6" t="s">
        <v>305</v>
      </c>
      <c r="CE425" s="6" t="s">
        <v>306</v>
      </c>
      <c r="CF425" s="6" t="s">
        <v>307</v>
      </c>
      <c r="CG425" s="6" t="s">
        <v>308</v>
      </c>
      <c r="CH425" s="6" t="s">
        <v>309</v>
      </c>
      <c r="CI425" s="6" t="s">
        <v>310</v>
      </c>
      <c r="CJ425" s="6" t="s">
        <v>311</v>
      </c>
      <c r="CK425" s="6" t="s">
        <v>312</v>
      </c>
      <c r="CL425" s="6" t="s">
        <v>313</v>
      </c>
      <c r="CM425" s="6" t="s">
        <v>314</v>
      </c>
      <c r="CN425" s="6" t="s">
        <v>315</v>
      </c>
      <c r="CO425" s="6" t="s">
        <v>316</v>
      </c>
      <c r="CP425" s="6" t="s">
        <v>317</v>
      </c>
      <c r="CQ425" s="6" t="s">
        <v>318</v>
      </c>
      <c r="CR425" s="6" t="s">
        <v>319</v>
      </c>
      <c r="CS425" s="6" t="s">
        <v>320</v>
      </c>
      <c r="CT425" s="6" t="s">
        <v>321</v>
      </c>
      <c r="CU425" s="6" t="s">
        <v>322</v>
      </c>
    </row>
    <row r="426" spans="1:99" x14ac:dyDescent="0.25">
      <c r="B426" s="7">
        <v>0</v>
      </c>
      <c r="C426" s="8">
        <v>27.5</v>
      </c>
      <c r="D426" s="8">
        <v>1914</v>
      </c>
      <c r="E426" s="8">
        <v>1831</v>
      </c>
      <c r="F426" s="8">
        <v>1748</v>
      </c>
      <c r="G426" s="8">
        <v>1849</v>
      </c>
      <c r="H426" s="8">
        <v>1884</v>
      </c>
      <c r="I426" s="8">
        <v>1804</v>
      </c>
      <c r="J426" s="8">
        <v>1892</v>
      </c>
      <c r="K426" s="8">
        <v>1877</v>
      </c>
      <c r="L426" s="8">
        <v>1895</v>
      </c>
      <c r="M426" s="8">
        <v>1866</v>
      </c>
      <c r="N426" s="8">
        <v>1919</v>
      </c>
      <c r="O426" s="8">
        <v>1812</v>
      </c>
      <c r="P426" s="8">
        <v>1878</v>
      </c>
      <c r="Q426" s="8">
        <v>1844</v>
      </c>
      <c r="R426" s="8">
        <v>1982</v>
      </c>
      <c r="S426" s="8">
        <v>1781</v>
      </c>
      <c r="T426" s="8">
        <v>1954</v>
      </c>
      <c r="U426" s="8">
        <v>1902</v>
      </c>
      <c r="V426" s="8">
        <v>2211</v>
      </c>
      <c r="W426" s="8">
        <v>2114</v>
      </c>
      <c r="X426" s="8">
        <v>1907</v>
      </c>
      <c r="Y426" s="8">
        <v>1806</v>
      </c>
      <c r="Z426" s="8">
        <v>1942</v>
      </c>
      <c r="AA426" s="8">
        <v>1966</v>
      </c>
      <c r="AB426" s="8">
        <v>1760</v>
      </c>
      <c r="AC426" s="8">
        <v>16</v>
      </c>
      <c r="AD426" s="8">
        <v>1731</v>
      </c>
      <c r="AE426" s="8">
        <v>28</v>
      </c>
      <c r="AF426" s="8">
        <v>1753</v>
      </c>
      <c r="AG426" s="8">
        <v>19</v>
      </c>
      <c r="AH426" s="8">
        <v>1721</v>
      </c>
      <c r="AI426" s="8">
        <v>20</v>
      </c>
      <c r="AJ426" s="8">
        <v>2152</v>
      </c>
      <c r="AK426" s="8">
        <v>22</v>
      </c>
      <c r="AL426" s="8">
        <v>1764</v>
      </c>
      <c r="AM426" s="8">
        <v>16</v>
      </c>
      <c r="AN426" s="8">
        <v>1813</v>
      </c>
      <c r="AO426" s="8">
        <v>20</v>
      </c>
      <c r="AP426" s="8">
        <v>1838</v>
      </c>
      <c r="AQ426" s="8">
        <v>22</v>
      </c>
      <c r="AR426" s="8">
        <v>1884</v>
      </c>
      <c r="AS426" s="8">
        <v>19</v>
      </c>
      <c r="AT426" s="8">
        <v>2387</v>
      </c>
      <c r="AU426" s="8">
        <v>21</v>
      </c>
      <c r="AV426" s="8">
        <v>1883</v>
      </c>
      <c r="AW426" s="8">
        <v>34</v>
      </c>
      <c r="AX426" s="8">
        <v>1866</v>
      </c>
      <c r="AY426" s="8">
        <v>21</v>
      </c>
      <c r="AZ426" s="8">
        <v>2007</v>
      </c>
      <c r="BA426" s="8">
        <v>1881</v>
      </c>
      <c r="BB426" s="8">
        <v>1939</v>
      </c>
      <c r="BC426" s="8">
        <v>1898</v>
      </c>
      <c r="BD426" s="8">
        <v>1818</v>
      </c>
      <c r="BE426" s="8">
        <v>1880</v>
      </c>
      <c r="BF426" s="8">
        <v>1901</v>
      </c>
      <c r="BG426" s="8">
        <v>1774</v>
      </c>
      <c r="BH426" s="8">
        <v>1846</v>
      </c>
      <c r="BI426" s="8">
        <v>1928</v>
      </c>
      <c r="BJ426" s="8">
        <v>1997</v>
      </c>
      <c r="BK426" s="8">
        <v>1824</v>
      </c>
      <c r="BL426" s="8">
        <v>2114</v>
      </c>
      <c r="BM426" s="8">
        <v>1938</v>
      </c>
      <c r="BN426" s="8">
        <v>1965</v>
      </c>
      <c r="BO426" s="8">
        <v>1918</v>
      </c>
      <c r="BP426" s="8">
        <v>1940</v>
      </c>
      <c r="BQ426" s="8">
        <v>1956</v>
      </c>
      <c r="BR426" s="8">
        <v>1999</v>
      </c>
      <c r="BS426" s="8">
        <v>1868</v>
      </c>
      <c r="BT426" s="8">
        <v>1814</v>
      </c>
      <c r="BU426" s="8">
        <v>1969</v>
      </c>
      <c r="BV426" s="8">
        <v>1863</v>
      </c>
      <c r="BW426" s="8">
        <v>1910</v>
      </c>
      <c r="BX426" s="8">
        <v>1884</v>
      </c>
      <c r="BY426" s="8">
        <v>17</v>
      </c>
      <c r="BZ426" s="8">
        <v>1773</v>
      </c>
      <c r="CA426" s="8">
        <v>17</v>
      </c>
      <c r="CB426" s="8">
        <v>1734</v>
      </c>
      <c r="CC426" s="8">
        <v>18</v>
      </c>
      <c r="CD426" s="8">
        <v>1700</v>
      </c>
      <c r="CE426" s="8">
        <v>14</v>
      </c>
      <c r="CF426" s="8">
        <v>1807</v>
      </c>
      <c r="CG426" s="8">
        <v>20</v>
      </c>
      <c r="CH426" s="8">
        <v>1825</v>
      </c>
      <c r="CI426" s="8">
        <v>21</v>
      </c>
      <c r="CJ426" s="8">
        <v>1783</v>
      </c>
      <c r="CK426" s="8">
        <v>20</v>
      </c>
      <c r="CL426" s="8">
        <v>1863</v>
      </c>
      <c r="CM426" s="8">
        <v>24</v>
      </c>
      <c r="CN426" s="8">
        <v>1826</v>
      </c>
      <c r="CO426" s="8">
        <v>21</v>
      </c>
      <c r="CP426" s="8">
        <v>1809</v>
      </c>
      <c r="CQ426" s="8">
        <v>16</v>
      </c>
      <c r="CR426" s="8">
        <v>1721</v>
      </c>
      <c r="CS426" s="8">
        <v>18</v>
      </c>
      <c r="CT426" s="8">
        <v>1786</v>
      </c>
      <c r="CU426" s="8">
        <v>21</v>
      </c>
    </row>
    <row r="427" spans="1:99" x14ac:dyDescent="0.25">
      <c r="B427" s="7">
        <v>3.472222222222222E-3</v>
      </c>
      <c r="C427" s="8">
        <v>27.1</v>
      </c>
      <c r="D427" s="8">
        <v>1984</v>
      </c>
      <c r="E427" s="8">
        <v>1930</v>
      </c>
      <c r="F427" s="8">
        <v>2042</v>
      </c>
      <c r="G427" s="8">
        <v>1940</v>
      </c>
      <c r="H427" s="8">
        <v>2054</v>
      </c>
      <c r="I427" s="8">
        <v>1905</v>
      </c>
      <c r="J427" s="8">
        <v>2053</v>
      </c>
      <c r="K427" s="8">
        <v>1992</v>
      </c>
      <c r="L427" s="8">
        <v>2086</v>
      </c>
      <c r="M427" s="8">
        <v>2074</v>
      </c>
      <c r="N427" s="8">
        <v>2045</v>
      </c>
      <c r="O427" s="8">
        <v>1867</v>
      </c>
      <c r="P427" s="8">
        <v>1903</v>
      </c>
      <c r="Q427" s="8">
        <v>2061</v>
      </c>
      <c r="R427" s="8">
        <v>2023</v>
      </c>
      <c r="S427" s="8">
        <v>1954</v>
      </c>
      <c r="T427" s="8">
        <v>2057</v>
      </c>
      <c r="U427" s="8">
        <v>2036</v>
      </c>
      <c r="V427" s="8">
        <v>2384</v>
      </c>
      <c r="W427" s="8">
        <v>2181</v>
      </c>
      <c r="X427" s="8">
        <v>2065</v>
      </c>
      <c r="Y427" s="8">
        <v>2001</v>
      </c>
      <c r="Z427" s="8">
        <v>1994</v>
      </c>
      <c r="AA427" s="8">
        <v>1917</v>
      </c>
      <c r="AB427" s="8">
        <v>1909</v>
      </c>
      <c r="AC427" s="8">
        <v>20</v>
      </c>
      <c r="AD427" s="8">
        <v>1852</v>
      </c>
      <c r="AE427" s="8">
        <v>21</v>
      </c>
      <c r="AF427" s="8">
        <v>1767</v>
      </c>
      <c r="AG427" s="8">
        <v>17</v>
      </c>
      <c r="AH427" s="8">
        <v>1780</v>
      </c>
      <c r="AI427" s="8">
        <v>16</v>
      </c>
      <c r="AJ427" s="8">
        <v>1975</v>
      </c>
      <c r="AK427" s="8">
        <v>19</v>
      </c>
      <c r="AL427" s="8">
        <v>1892</v>
      </c>
      <c r="AM427" s="8">
        <v>22</v>
      </c>
      <c r="AN427" s="8">
        <v>1857</v>
      </c>
      <c r="AO427" s="8">
        <v>13</v>
      </c>
      <c r="AP427" s="8">
        <v>1888</v>
      </c>
      <c r="AQ427" s="8">
        <v>18</v>
      </c>
      <c r="AR427" s="8">
        <v>1887</v>
      </c>
      <c r="AS427" s="8">
        <v>13</v>
      </c>
      <c r="AT427" s="8">
        <v>2459</v>
      </c>
      <c r="AU427" s="8">
        <v>21</v>
      </c>
      <c r="AV427" s="8">
        <v>1921</v>
      </c>
      <c r="AW427" s="8">
        <v>31</v>
      </c>
      <c r="AX427" s="8">
        <v>1854</v>
      </c>
      <c r="AY427" s="8">
        <v>17</v>
      </c>
      <c r="AZ427" s="8">
        <v>2077</v>
      </c>
      <c r="BA427" s="8">
        <v>1931</v>
      </c>
      <c r="BB427" s="8">
        <v>2068</v>
      </c>
      <c r="BC427" s="8">
        <v>1982</v>
      </c>
      <c r="BD427" s="8">
        <v>1985</v>
      </c>
      <c r="BE427" s="8">
        <v>2009</v>
      </c>
      <c r="BF427" s="8">
        <v>1856</v>
      </c>
      <c r="BG427" s="8">
        <v>1822</v>
      </c>
      <c r="BH427" s="8">
        <v>2073</v>
      </c>
      <c r="BI427" s="8">
        <v>1989</v>
      </c>
      <c r="BJ427" s="8">
        <v>2111</v>
      </c>
      <c r="BK427" s="8">
        <v>2033</v>
      </c>
      <c r="BL427" s="8">
        <v>2107</v>
      </c>
      <c r="BM427" s="8">
        <v>2098</v>
      </c>
      <c r="BN427" s="8">
        <v>2123</v>
      </c>
      <c r="BO427" s="8">
        <v>2016</v>
      </c>
      <c r="BP427" s="8">
        <v>2114</v>
      </c>
      <c r="BQ427" s="8">
        <v>2049</v>
      </c>
      <c r="BR427" s="8">
        <v>2065</v>
      </c>
      <c r="BS427" s="8">
        <v>1905</v>
      </c>
      <c r="BT427" s="8">
        <v>2047</v>
      </c>
      <c r="BU427" s="8">
        <v>1986</v>
      </c>
      <c r="BV427" s="8">
        <v>1965</v>
      </c>
      <c r="BW427" s="8">
        <v>1999</v>
      </c>
      <c r="BX427" s="8">
        <v>1900</v>
      </c>
      <c r="BY427" s="8">
        <v>25</v>
      </c>
      <c r="BZ427" s="8">
        <v>1917</v>
      </c>
      <c r="CA427" s="8">
        <v>17</v>
      </c>
      <c r="CB427" s="8">
        <v>1731</v>
      </c>
      <c r="CC427" s="8">
        <v>23</v>
      </c>
      <c r="CD427" s="8">
        <v>1770</v>
      </c>
      <c r="CE427" s="8">
        <v>22</v>
      </c>
      <c r="CF427" s="8">
        <v>1881</v>
      </c>
      <c r="CG427" s="8">
        <v>35</v>
      </c>
      <c r="CH427" s="8">
        <v>1901</v>
      </c>
      <c r="CI427" s="8">
        <v>22</v>
      </c>
      <c r="CJ427" s="8">
        <v>1884</v>
      </c>
      <c r="CK427" s="8">
        <v>17</v>
      </c>
      <c r="CL427" s="8">
        <v>1868</v>
      </c>
      <c r="CM427" s="8">
        <v>20</v>
      </c>
      <c r="CN427" s="8">
        <v>1835</v>
      </c>
      <c r="CO427" s="8">
        <v>22</v>
      </c>
      <c r="CP427" s="8">
        <v>1865</v>
      </c>
      <c r="CQ427" s="8">
        <v>26</v>
      </c>
      <c r="CR427" s="8">
        <v>1840</v>
      </c>
      <c r="CS427" s="8">
        <v>21</v>
      </c>
      <c r="CT427" s="8">
        <v>1820</v>
      </c>
      <c r="CU427" s="8">
        <v>19</v>
      </c>
    </row>
    <row r="428" spans="1:99" x14ac:dyDescent="0.25">
      <c r="B428" s="7">
        <v>6.9444444444444441E-3</v>
      </c>
      <c r="C428" s="8">
        <v>26.8</v>
      </c>
      <c r="D428" s="8">
        <v>2145</v>
      </c>
      <c r="E428" s="8">
        <v>1971</v>
      </c>
      <c r="F428" s="8">
        <v>2149</v>
      </c>
      <c r="G428" s="8">
        <v>2087</v>
      </c>
      <c r="H428" s="8">
        <v>2233</v>
      </c>
      <c r="I428" s="8">
        <v>2037</v>
      </c>
      <c r="J428" s="8">
        <v>2198</v>
      </c>
      <c r="K428" s="8">
        <v>2082</v>
      </c>
      <c r="L428" s="8">
        <v>2149</v>
      </c>
      <c r="M428" s="8">
        <v>2169</v>
      </c>
      <c r="N428" s="8">
        <v>2257</v>
      </c>
      <c r="O428" s="8">
        <v>2058</v>
      </c>
      <c r="P428" s="8">
        <v>2137</v>
      </c>
      <c r="Q428" s="8">
        <v>2121</v>
      </c>
      <c r="R428" s="8">
        <v>2210</v>
      </c>
      <c r="S428" s="8">
        <v>2145</v>
      </c>
      <c r="T428" s="8">
        <v>2185</v>
      </c>
      <c r="U428" s="8">
        <v>2147</v>
      </c>
      <c r="V428" s="8">
        <v>2437</v>
      </c>
      <c r="W428" s="8">
        <v>2280</v>
      </c>
      <c r="X428" s="8">
        <v>2179</v>
      </c>
      <c r="Y428" s="8">
        <v>2112</v>
      </c>
      <c r="Z428" s="8">
        <v>2044</v>
      </c>
      <c r="AA428" s="8">
        <v>2028</v>
      </c>
      <c r="AB428" s="8">
        <v>1911</v>
      </c>
      <c r="AC428" s="8">
        <v>13</v>
      </c>
      <c r="AD428" s="8">
        <v>1917</v>
      </c>
      <c r="AE428" s="8">
        <v>24</v>
      </c>
      <c r="AF428" s="8">
        <v>1856</v>
      </c>
      <c r="AG428" s="8">
        <v>20</v>
      </c>
      <c r="AH428" s="8">
        <v>1897</v>
      </c>
      <c r="AI428" s="8">
        <v>22</v>
      </c>
      <c r="AJ428" s="8">
        <v>2009</v>
      </c>
      <c r="AK428" s="8">
        <v>17</v>
      </c>
      <c r="AL428" s="8">
        <v>1925</v>
      </c>
      <c r="AM428" s="8">
        <v>19</v>
      </c>
      <c r="AN428" s="8">
        <v>1950</v>
      </c>
      <c r="AO428" s="8">
        <v>20</v>
      </c>
      <c r="AP428" s="8">
        <v>1973</v>
      </c>
      <c r="AQ428" s="8">
        <v>23</v>
      </c>
      <c r="AR428" s="8">
        <v>1915</v>
      </c>
      <c r="AS428" s="8">
        <v>15</v>
      </c>
      <c r="AT428" s="8">
        <v>2425</v>
      </c>
      <c r="AU428" s="8">
        <v>22</v>
      </c>
      <c r="AV428" s="8">
        <v>1943</v>
      </c>
      <c r="AW428" s="8">
        <v>40</v>
      </c>
      <c r="AX428" s="8">
        <v>1868</v>
      </c>
      <c r="AY428" s="8">
        <v>23</v>
      </c>
      <c r="AZ428" s="8">
        <v>2191</v>
      </c>
      <c r="BA428" s="8">
        <v>2103</v>
      </c>
      <c r="BB428" s="8">
        <v>2232</v>
      </c>
      <c r="BC428" s="8">
        <v>2185</v>
      </c>
      <c r="BD428" s="8">
        <v>2122</v>
      </c>
      <c r="BE428" s="8">
        <v>2127</v>
      </c>
      <c r="BF428" s="8">
        <v>1977</v>
      </c>
      <c r="BG428" s="8">
        <v>1933</v>
      </c>
      <c r="BH428" s="8">
        <v>2221</v>
      </c>
      <c r="BI428" s="8">
        <v>2151</v>
      </c>
      <c r="BJ428" s="8">
        <v>2243</v>
      </c>
      <c r="BK428" s="8">
        <v>2104</v>
      </c>
      <c r="BL428" s="8">
        <v>2267</v>
      </c>
      <c r="BM428" s="8">
        <v>2191</v>
      </c>
      <c r="BN428" s="8">
        <v>2136</v>
      </c>
      <c r="BO428" s="8">
        <v>2115</v>
      </c>
      <c r="BP428" s="8">
        <v>2225</v>
      </c>
      <c r="BQ428" s="8">
        <v>2215</v>
      </c>
      <c r="BR428" s="8">
        <v>2220</v>
      </c>
      <c r="BS428" s="8">
        <v>1996</v>
      </c>
      <c r="BT428" s="8">
        <v>2105</v>
      </c>
      <c r="BU428" s="8">
        <v>2153</v>
      </c>
      <c r="BV428" s="8">
        <v>2102</v>
      </c>
      <c r="BW428" s="8">
        <v>2095</v>
      </c>
      <c r="BX428" s="8">
        <v>1996</v>
      </c>
      <c r="BY428" s="8">
        <v>22</v>
      </c>
      <c r="BZ428" s="8">
        <v>1966</v>
      </c>
      <c r="CA428" s="8">
        <v>18</v>
      </c>
      <c r="CB428" s="8">
        <v>1836</v>
      </c>
      <c r="CC428" s="8">
        <v>23</v>
      </c>
      <c r="CD428" s="8">
        <v>1799</v>
      </c>
      <c r="CE428" s="8">
        <v>21</v>
      </c>
      <c r="CF428" s="8">
        <v>1967</v>
      </c>
      <c r="CG428" s="8">
        <v>24</v>
      </c>
      <c r="CH428" s="8">
        <v>2002</v>
      </c>
      <c r="CI428" s="8">
        <v>21</v>
      </c>
      <c r="CJ428" s="8">
        <v>1946</v>
      </c>
      <c r="CK428" s="8">
        <v>21</v>
      </c>
      <c r="CL428" s="8">
        <v>1981</v>
      </c>
      <c r="CM428" s="8">
        <v>22</v>
      </c>
      <c r="CN428" s="8">
        <v>1939</v>
      </c>
      <c r="CO428" s="8">
        <v>27</v>
      </c>
      <c r="CP428" s="8">
        <v>1896</v>
      </c>
      <c r="CQ428" s="8">
        <v>27</v>
      </c>
      <c r="CR428" s="8">
        <v>1876</v>
      </c>
      <c r="CS428" s="8">
        <v>16</v>
      </c>
      <c r="CT428" s="8">
        <v>1961</v>
      </c>
      <c r="CU428" s="8">
        <v>23</v>
      </c>
    </row>
    <row r="429" spans="1:99" x14ac:dyDescent="0.25">
      <c r="B429" s="7">
        <v>1.0416666666666666E-2</v>
      </c>
      <c r="C429" s="8">
        <v>26.5</v>
      </c>
      <c r="D429" s="8">
        <v>2200</v>
      </c>
      <c r="E429" s="8">
        <v>2068</v>
      </c>
      <c r="F429" s="8">
        <v>2351</v>
      </c>
      <c r="G429" s="8">
        <v>2260</v>
      </c>
      <c r="H429" s="8">
        <v>2341</v>
      </c>
      <c r="I429" s="8">
        <v>2195</v>
      </c>
      <c r="J429" s="8">
        <v>2275</v>
      </c>
      <c r="K429" s="8">
        <v>2258</v>
      </c>
      <c r="L429" s="8">
        <v>2299</v>
      </c>
      <c r="M429" s="8">
        <v>2236</v>
      </c>
      <c r="N429" s="8">
        <v>2319</v>
      </c>
      <c r="O429" s="8">
        <v>2153</v>
      </c>
      <c r="P429" s="8">
        <v>2250</v>
      </c>
      <c r="Q429" s="8">
        <v>2166</v>
      </c>
      <c r="R429" s="8">
        <v>2273</v>
      </c>
      <c r="S429" s="8">
        <v>2165</v>
      </c>
      <c r="T429" s="8">
        <v>2319</v>
      </c>
      <c r="U429" s="8">
        <v>2378</v>
      </c>
      <c r="V429" s="8">
        <v>2584</v>
      </c>
      <c r="W429" s="8">
        <v>2392</v>
      </c>
      <c r="X429" s="8">
        <v>2235</v>
      </c>
      <c r="Y429" s="8">
        <v>2276</v>
      </c>
      <c r="Z429" s="8">
        <v>2222</v>
      </c>
      <c r="AA429" s="8">
        <v>2094</v>
      </c>
      <c r="AB429" s="8">
        <v>1961</v>
      </c>
      <c r="AC429" s="8">
        <v>18</v>
      </c>
      <c r="AD429" s="8">
        <v>1970</v>
      </c>
      <c r="AE429" s="8">
        <v>21</v>
      </c>
      <c r="AF429" s="8">
        <v>1956</v>
      </c>
      <c r="AG429" s="8">
        <v>22</v>
      </c>
      <c r="AH429" s="8">
        <v>1944</v>
      </c>
      <c r="AI429" s="8">
        <v>15</v>
      </c>
      <c r="AJ429" s="8">
        <v>2064</v>
      </c>
      <c r="AK429" s="8">
        <v>22</v>
      </c>
      <c r="AL429" s="8">
        <v>2058</v>
      </c>
      <c r="AM429" s="8">
        <v>31</v>
      </c>
      <c r="AN429" s="8">
        <v>2011</v>
      </c>
      <c r="AO429" s="8">
        <v>19</v>
      </c>
      <c r="AP429" s="8">
        <v>1912</v>
      </c>
      <c r="AQ429" s="8">
        <v>19</v>
      </c>
      <c r="AR429" s="8">
        <v>2043</v>
      </c>
      <c r="AS429" s="8">
        <v>19</v>
      </c>
      <c r="AT429" s="8">
        <v>2458</v>
      </c>
      <c r="AU429" s="8">
        <v>17</v>
      </c>
      <c r="AV429" s="8">
        <v>1921</v>
      </c>
      <c r="AW429" s="8">
        <v>34</v>
      </c>
      <c r="AX429" s="8">
        <v>1911</v>
      </c>
      <c r="AY429" s="8">
        <v>19</v>
      </c>
      <c r="AZ429" s="8">
        <v>2315</v>
      </c>
      <c r="BA429" s="8">
        <v>2211</v>
      </c>
      <c r="BB429" s="8">
        <v>2311</v>
      </c>
      <c r="BC429" s="8">
        <v>2297</v>
      </c>
      <c r="BD429" s="8">
        <v>2284</v>
      </c>
      <c r="BE429" s="8">
        <v>2281</v>
      </c>
      <c r="BF429" s="8">
        <v>2062</v>
      </c>
      <c r="BG429" s="8">
        <v>1963</v>
      </c>
      <c r="BH429" s="8">
        <v>2371</v>
      </c>
      <c r="BI429" s="8">
        <v>2272</v>
      </c>
      <c r="BJ429" s="8">
        <v>2392</v>
      </c>
      <c r="BK429" s="8">
        <v>2234</v>
      </c>
      <c r="BL429" s="8">
        <v>2406</v>
      </c>
      <c r="BM429" s="8">
        <v>2450</v>
      </c>
      <c r="BN429" s="8">
        <v>2403</v>
      </c>
      <c r="BO429" s="8">
        <v>2263</v>
      </c>
      <c r="BP429" s="8">
        <v>2360</v>
      </c>
      <c r="BQ429" s="8">
        <v>2311</v>
      </c>
      <c r="BR429" s="8">
        <v>2402</v>
      </c>
      <c r="BS429" s="8">
        <v>2106</v>
      </c>
      <c r="BT429" s="8">
        <v>2244</v>
      </c>
      <c r="BU429" s="8">
        <v>2243</v>
      </c>
      <c r="BV429" s="8">
        <v>2253</v>
      </c>
      <c r="BW429" s="8">
        <v>2186</v>
      </c>
      <c r="BX429" s="8">
        <v>2005</v>
      </c>
      <c r="BY429" s="8">
        <v>18</v>
      </c>
      <c r="BZ429" s="8">
        <v>2019</v>
      </c>
      <c r="CA429" s="8">
        <v>15</v>
      </c>
      <c r="CB429" s="8">
        <v>1889</v>
      </c>
      <c r="CC429" s="8">
        <v>15</v>
      </c>
      <c r="CD429" s="8">
        <v>1815</v>
      </c>
      <c r="CE429" s="8">
        <v>27</v>
      </c>
      <c r="CF429" s="8">
        <v>2013</v>
      </c>
      <c r="CG429" s="8">
        <v>21</v>
      </c>
      <c r="CH429" s="8">
        <v>1964</v>
      </c>
      <c r="CI429" s="8">
        <v>17</v>
      </c>
      <c r="CJ429" s="8">
        <v>2126</v>
      </c>
      <c r="CK429" s="8">
        <v>14</v>
      </c>
      <c r="CL429" s="8">
        <v>2042</v>
      </c>
      <c r="CM429" s="8">
        <v>21</v>
      </c>
      <c r="CN429" s="8">
        <v>1950</v>
      </c>
      <c r="CO429" s="8">
        <v>19</v>
      </c>
      <c r="CP429" s="8">
        <v>2010</v>
      </c>
      <c r="CQ429" s="8">
        <v>17</v>
      </c>
      <c r="CR429" s="8">
        <v>1947</v>
      </c>
      <c r="CS429" s="8">
        <v>13</v>
      </c>
      <c r="CT429" s="8">
        <v>1939</v>
      </c>
      <c r="CU429" s="8">
        <v>20</v>
      </c>
    </row>
    <row r="430" spans="1:99" x14ac:dyDescent="0.25">
      <c r="B430" s="7">
        <v>1.3888888888888888E-2</v>
      </c>
      <c r="C430" s="8">
        <v>26.3</v>
      </c>
      <c r="D430" s="8">
        <v>2342</v>
      </c>
      <c r="E430" s="8">
        <v>2193</v>
      </c>
      <c r="F430" s="8">
        <v>2436</v>
      </c>
      <c r="G430" s="8">
        <v>2365</v>
      </c>
      <c r="H430" s="8">
        <v>2506</v>
      </c>
      <c r="I430" s="8">
        <v>2329</v>
      </c>
      <c r="J430" s="8">
        <v>2430</v>
      </c>
      <c r="K430" s="8">
        <v>2388</v>
      </c>
      <c r="L430" s="8">
        <v>2432</v>
      </c>
      <c r="M430" s="8">
        <v>2360</v>
      </c>
      <c r="N430" s="8">
        <v>2482</v>
      </c>
      <c r="O430" s="8">
        <v>2312</v>
      </c>
      <c r="P430" s="8">
        <v>2412</v>
      </c>
      <c r="Q430" s="8">
        <v>2363</v>
      </c>
      <c r="R430" s="8">
        <v>2459</v>
      </c>
      <c r="S430" s="8">
        <v>2301</v>
      </c>
      <c r="T430" s="8">
        <v>2480</v>
      </c>
      <c r="U430" s="8">
        <v>2407</v>
      </c>
      <c r="V430" s="8">
        <v>2796</v>
      </c>
      <c r="W430" s="8">
        <v>2466</v>
      </c>
      <c r="X430" s="8">
        <v>2443</v>
      </c>
      <c r="Y430" s="8">
        <v>2316</v>
      </c>
      <c r="Z430" s="8">
        <v>2294</v>
      </c>
      <c r="AA430" s="8">
        <v>2177</v>
      </c>
      <c r="AB430" s="8">
        <v>2003</v>
      </c>
      <c r="AC430" s="8">
        <v>18</v>
      </c>
      <c r="AD430" s="8">
        <v>2096</v>
      </c>
      <c r="AE430" s="8">
        <v>14</v>
      </c>
      <c r="AF430" s="8">
        <v>2000</v>
      </c>
      <c r="AG430" s="8">
        <v>22</v>
      </c>
      <c r="AH430" s="8">
        <v>1976</v>
      </c>
      <c r="AI430" s="8">
        <v>22</v>
      </c>
      <c r="AJ430" s="8">
        <v>2120</v>
      </c>
      <c r="AK430" s="8">
        <v>18</v>
      </c>
      <c r="AL430" s="8">
        <v>2068</v>
      </c>
      <c r="AM430" s="8">
        <v>21</v>
      </c>
      <c r="AN430" s="8">
        <v>2054</v>
      </c>
      <c r="AO430" s="8">
        <v>20</v>
      </c>
      <c r="AP430" s="8">
        <v>2054</v>
      </c>
      <c r="AQ430" s="8">
        <v>19</v>
      </c>
      <c r="AR430" s="8">
        <v>2094</v>
      </c>
      <c r="AS430" s="8">
        <v>14</v>
      </c>
      <c r="AT430" s="8">
        <v>2536</v>
      </c>
      <c r="AU430" s="8">
        <v>20</v>
      </c>
      <c r="AV430" s="8">
        <v>2059</v>
      </c>
      <c r="AW430" s="8">
        <v>34</v>
      </c>
      <c r="AX430" s="8">
        <v>2009</v>
      </c>
      <c r="AY430" s="8">
        <v>20</v>
      </c>
      <c r="AZ430" s="8">
        <v>2439</v>
      </c>
      <c r="BA430" s="8">
        <v>2347</v>
      </c>
      <c r="BB430" s="8">
        <v>2403</v>
      </c>
      <c r="BC430" s="8">
        <v>2404</v>
      </c>
      <c r="BD430" s="8">
        <v>2390</v>
      </c>
      <c r="BE430" s="8">
        <v>2320</v>
      </c>
      <c r="BF430" s="8">
        <v>2131</v>
      </c>
      <c r="BG430" s="8">
        <v>2031</v>
      </c>
      <c r="BH430" s="8">
        <v>2503</v>
      </c>
      <c r="BI430" s="8">
        <v>2399</v>
      </c>
      <c r="BJ430" s="8">
        <v>2501</v>
      </c>
      <c r="BK430" s="8">
        <v>2318</v>
      </c>
      <c r="BL430" s="8">
        <v>2533</v>
      </c>
      <c r="BM430" s="8">
        <v>2527</v>
      </c>
      <c r="BN430" s="8">
        <v>2480</v>
      </c>
      <c r="BO430" s="8">
        <v>2358</v>
      </c>
      <c r="BP430" s="8">
        <v>2483</v>
      </c>
      <c r="BQ430" s="8">
        <v>2445</v>
      </c>
      <c r="BR430" s="8">
        <v>2451</v>
      </c>
      <c r="BS430" s="8">
        <v>2196</v>
      </c>
      <c r="BT430" s="8">
        <v>2432</v>
      </c>
      <c r="BU430" s="8">
        <v>2389</v>
      </c>
      <c r="BV430" s="8">
        <v>2376</v>
      </c>
      <c r="BW430" s="8">
        <v>2394</v>
      </c>
      <c r="BX430" s="8">
        <v>2046</v>
      </c>
      <c r="BY430" s="8">
        <v>20</v>
      </c>
      <c r="BZ430" s="8">
        <v>2105</v>
      </c>
      <c r="CA430" s="8">
        <v>20</v>
      </c>
      <c r="CB430" s="8">
        <v>1975</v>
      </c>
      <c r="CC430" s="8">
        <v>16</v>
      </c>
      <c r="CD430" s="8">
        <v>1868</v>
      </c>
      <c r="CE430" s="8">
        <v>23</v>
      </c>
      <c r="CF430" s="8">
        <v>2051</v>
      </c>
      <c r="CG430" s="8">
        <v>25</v>
      </c>
      <c r="CH430" s="8">
        <v>2066</v>
      </c>
      <c r="CI430" s="8">
        <v>25</v>
      </c>
      <c r="CJ430" s="8">
        <v>2076</v>
      </c>
      <c r="CK430" s="8">
        <v>15</v>
      </c>
      <c r="CL430" s="8">
        <v>2046</v>
      </c>
      <c r="CM430" s="8">
        <v>23</v>
      </c>
      <c r="CN430" s="8">
        <v>2072</v>
      </c>
      <c r="CO430" s="8">
        <v>21</v>
      </c>
      <c r="CP430" s="8">
        <v>2033</v>
      </c>
      <c r="CQ430" s="8">
        <v>14</v>
      </c>
      <c r="CR430" s="8">
        <v>1961</v>
      </c>
      <c r="CS430" s="8">
        <v>17</v>
      </c>
      <c r="CT430" s="8">
        <v>1951</v>
      </c>
      <c r="CU430" s="8">
        <v>22</v>
      </c>
    </row>
    <row r="431" spans="1:99" x14ac:dyDescent="0.25">
      <c r="B431" s="7">
        <v>1.7361111111111112E-2</v>
      </c>
      <c r="C431" s="8">
        <v>26.2</v>
      </c>
      <c r="D431" s="8">
        <v>2483</v>
      </c>
      <c r="E431" s="8">
        <v>2250</v>
      </c>
      <c r="F431" s="8">
        <v>2592</v>
      </c>
      <c r="G431" s="8">
        <v>2513</v>
      </c>
      <c r="H431" s="8">
        <v>2637</v>
      </c>
      <c r="I431" s="8">
        <v>2379</v>
      </c>
      <c r="J431" s="8">
        <v>2595</v>
      </c>
      <c r="K431" s="8">
        <v>2456</v>
      </c>
      <c r="L431" s="8">
        <v>2497</v>
      </c>
      <c r="M431" s="8">
        <v>2495</v>
      </c>
      <c r="N431" s="8">
        <v>2615</v>
      </c>
      <c r="O431" s="8">
        <v>2355</v>
      </c>
      <c r="P431" s="8">
        <v>2554</v>
      </c>
      <c r="Q431" s="8">
        <v>2503</v>
      </c>
      <c r="R431" s="8">
        <v>2554</v>
      </c>
      <c r="S431" s="8">
        <v>2434</v>
      </c>
      <c r="T431" s="8">
        <v>2601</v>
      </c>
      <c r="U431" s="8">
        <v>2566</v>
      </c>
      <c r="V431" s="8">
        <v>2885</v>
      </c>
      <c r="W431" s="8">
        <v>2620</v>
      </c>
      <c r="X431" s="8">
        <v>2494</v>
      </c>
      <c r="Y431" s="8">
        <v>2366</v>
      </c>
      <c r="Z431" s="8">
        <v>2384</v>
      </c>
      <c r="AA431" s="8">
        <v>2298</v>
      </c>
      <c r="AB431" s="8">
        <v>2018</v>
      </c>
      <c r="AC431" s="8">
        <v>20</v>
      </c>
      <c r="AD431" s="8">
        <v>2143</v>
      </c>
      <c r="AE431" s="8">
        <v>19</v>
      </c>
      <c r="AF431" s="8">
        <v>2080</v>
      </c>
      <c r="AG431" s="8">
        <v>23</v>
      </c>
      <c r="AH431" s="8">
        <v>2020</v>
      </c>
      <c r="AI431" s="8">
        <v>17</v>
      </c>
      <c r="AJ431" s="8">
        <v>2238</v>
      </c>
      <c r="AK431" s="8">
        <v>21</v>
      </c>
      <c r="AL431" s="8">
        <v>2136</v>
      </c>
      <c r="AM431" s="8">
        <v>20</v>
      </c>
      <c r="AN431" s="8">
        <v>2077</v>
      </c>
      <c r="AO431" s="8">
        <v>18</v>
      </c>
      <c r="AP431" s="8">
        <v>2128</v>
      </c>
      <c r="AQ431" s="8">
        <v>24</v>
      </c>
      <c r="AR431" s="8">
        <v>2101</v>
      </c>
      <c r="AS431" s="8">
        <v>20</v>
      </c>
      <c r="AT431" s="8">
        <v>2616</v>
      </c>
      <c r="AU431" s="8">
        <v>19</v>
      </c>
      <c r="AV431" s="8">
        <v>2113</v>
      </c>
      <c r="AW431" s="8">
        <v>32</v>
      </c>
      <c r="AX431" s="8">
        <v>2010</v>
      </c>
      <c r="AY431" s="8">
        <v>21</v>
      </c>
      <c r="AZ431" s="8">
        <v>2633</v>
      </c>
      <c r="BA431" s="8">
        <v>2397</v>
      </c>
      <c r="BB431" s="8">
        <v>2514</v>
      </c>
      <c r="BC431" s="8">
        <v>2534</v>
      </c>
      <c r="BD431" s="8">
        <v>2547</v>
      </c>
      <c r="BE431" s="8">
        <v>2434</v>
      </c>
      <c r="BF431" s="8">
        <v>2221</v>
      </c>
      <c r="BG431" s="8">
        <v>2121</v>
      </c>
      <c r="BH431" s="8">
        <v>2631</v>
      </c>
      <c r="BI431" s="8">
        <v>2470</v>
      </c>
      <c r="BJ431" s="8">
        <v>2771</v>
      </c>
      <c r="BK431" s="8">
        <v>2504</v>
      </c>
      <c r="BL431" s="8">
        <v>2697</v>
      </c>
      <c r="BM431" s="8">
        <v>2705</v>
      </c>
      <c r="BN431" s="8">
        <v>2564</v>
      </c>
      <c r="BO431" s="8">
        <v>2495</v>
      </c>
      <c r="BP431" s="8">
        <v>2614</v>
      </c>
      <c r="BQ431" s="8">
        <v>2519</v>
      </c>
      <c r="BR431" s="8">
        <v>2537</v>
      </c>
      <c r="BS431" s="8">
        <v>2342</v>
      </c>
      <c r="BT431" s="8">
        <v>2524</v>
      </c>
      <c r="BU431" s="8">
        <v>2482</v>
      </c>
      <c r="BV431" s="8">
        <v>2515</v>
      </c>
      <c r="BW431" s="8">
        <v>2448</v>
      </c>
      <c r="BX431" s="8">
        <v>2036</v>
      </c>
      <c r="BY431" s="8">
        <v>24</v>
      </c>
      <c r="BZ431" s="8">
        <v>2096</v>
      </c>
      <c r="CA431" s="8">
        <v>19</v>
      </c>
      <c r="CB431" s="8">
        <v>1992</v>
      </c>
      <c r="CC431" s="8">
        <v>21</v>
      </c>
      <c r="CD431" s="8">
        <v>1919</v>
      </c>
      <c r="CE431" s="8">
        <v>19</v>
      </c>
      <c r="CF431" s="8">
        <v>2078</v>
      </c>
      <c r="CG431" s="8">
        <v>20</v>
      </c>
      <c r="CH431" s="8">
        <v>2178</v>
      </c>
      <c r="CI431" s="8">
        <v>21</v>
      </c>
      <c r="CJ431" s="8">
        <v>2179</v>
      </c>
      <c r="CK431" s="8">
        <v>20</v>
      </c>
      <c r="CL431" s="8">
        <v>2128</v>
      </c>
      <c r="CM431" s="8">
        <v>23</v>
      </c>
      <c r="CN431" s="8">
        <v>2084</v>
      </c>
      <c r="CO431" s="8">
        <v>14</v>
      </c>
      <c r="CP431" s="8">
        <v>2054</v>
      </c>
      <c r="CQ431" s="8">
        <v>18</v>
      </c>
      <c r="CR431" s="8">
        <v>2013</v>
      </c>
      <c r="CS431" s="8">
        <v>25</v>
      </c>
      <c r="CT431" s="8">
        <v>2030</v>
      </c>
      <c r="CU431" s="8">
        <v>17</v>
      </c>
    </row>
    <row r="432" spans="1:99" x14ac:dyDescent="0.25">
      <c r="B432" s="7">
        <v>2.0833333333333332E-2</v>
      </c>
      <c r="C432" s="8">
        <v>26.1</v>
      </c>
      <c r="D432" s="8">
        <v>2605</v>
      </c>
      <c r="E432" s="8">
        <v>2410</v>
      </c>
      <c r="F432" s="8">
        <v>2655</v>
      </c>
      <c r="G432" s="8">
        <v>2611</v>
      </c>
      <c r="H432" s="8">
        <v>2809</v>
      </c>
      <c r="I432" s="8">
        <v>2548</v>
      </c>
      <c r="J432" s="8">
        <v>2726</v>
      </c>
      <c r="K432" s="8">
        <v>2621</v>
      </c>
      <c r="L432" s="8">
        <v>2659</v>
      </c>
      <c r="M432" s="8">
        <v>2654</v>
      </c>
      <c r="N432" s="8">
        <v>2755</v>
      </c>
      <c r="O432" s="8">
        <v>2442</v>
      </c>
      <c r="P432" s="8">
        <v>2723</v>
      </c>
      <c r="Q432" s="8">
        <v>2626</v>
      </c>
      <c r="R432" s="8">
        <v>2700</v>
      </c>
      <c r="S432" s="8">
        <v>2575</v>
      </c>
      <c r="T432" s="8">
        <v>2726</v>
      </c>
      <c r="U432" s="8">
        <v>2628</v>
      </c>
      <c r="V432" s="8">
        <v>3012</v>
      </c>
      <c r="W432" s="8">
        <v>2763</v>
      </c>
      <c r="X432" s="8">
        <v>2720</v>
      </c>
      <c r="Y432" s="8">
        <v>2482</v>
      </c>
      <c r="Z432" s="8">
        <v>2462</v>
      </c>
      <c r="AA432" s="8">
        <v>2348</v>
      </c>
      <c r="AB432" s="8">
        <v>2073</v>
      </c>
      <c r="AC432" s="8">
        <v>16</v>
      </c>
      <c r="AD432" s="8">
        <v>2212</v>
      </c>
      <c r="AE432" s="8">
        <v>21</v>
      </c>
      <c r="AF432" s="8">
        <v>2147</v>
      </c>
      <c r="AG432" s="8">
        <v>20</v>
      </c>
      <c r="AH432" s="8">
        <v>2105</v>
      </c>
      <c r="AI432" s="8">
        <v>24</v>
      </c>
      <c r="AJ432" s="8">
        <v>2248</v>
      </c>
      <c r="AK432" s="8">
        <v>13</v>
      </c>
      <c r="AL432" s="8">
        <v>2071</v>
      </c>
      <c r="AM432" s="8">
        <v>21</v>
      </c>
      <c r="AN432" s="8">
        <v>2078</v>
      </c>
      <c r="AO432" s="8">
        <v>24</v>
      </c>
      <c r="AP432" s="8">
        <v>2109</v>
      </c>
      <c r="AQ432" s="8">
        <v>19</v>
      </c>
      <c r="AR432" s="8">
        <v>2189</v>
      </c>
      <c r="AS432" s="8">
        <v>17</v>
      </c>
      <c r="AT432" s="8">
        <v>2635</v>
      </c>
      <c r="AU432" s="8">
        <v>16</v>
      </c>
      <c r="AV432" s="8">
        <v>2164</v>
      </c>
      <c r="AW432" s="8">
        <v>34</v>
      </c>
      <c r="AX432" s="8">
        <v>2058</v>
      </c>
      <c r="AY432" s="8">
        <v>21</v>
      </c>
      <c r="AZ432" s="8">
        <v>2686</v>
      </c>
      <c r="BA432" s="8">
        <v>2540</v>
      </c>
      <c r="BB432" s="8">
        <v>2714</v>
      </c>
      <c r="BC432" s="8">
        <v>2674</v>
      </c>
      <c r="BD432" s="8">
        <v>2668</v>
      </c>
      <c r="BE432" s="8">
        <v>2611</v>
      </c>
      <c r="BF432" s="8">
        <v>2251</v>
      </c>
      <c r="BG432" s="8">
        <v>2235</v>
      </c>
      <c r="BH432" s="8">
        <v>2821</v>
      </c>
      <c r="BI432" s="8">
        <v>2589</v>
      </c>
      <c r="BJ432" s="8">
        <v>2822</v>
      </c>
      <c r="BK432" s="8">
        <v>2645</v>
      </c>
      <c r="BL432" s="8">
        <v>2883</v>
      </c>
      <c r="BM432" s="8">
        <v>2853</v>
      </c>
      <c r="BN432" s="8">
        <v>2733</v>
      </c>
      <c r="BO432" s="8">
        <v>2575</v>
      </c>
      <c r="BP432" s="8">
        <v>2663</v>
      </c>
      <c r="BQ432" s="8">
        <v>2688</v>
      </c>
      <c r="BR432" s="8">
        <v>2627</v>
      </c>
      <c r="BS432" s="8">
        <v>2521</v>
      </c>
      <c r="BT432" s="8">
        <v>2620</v>
      </c>
      <c r="BU432" s="8">
        <v>2620</v>
      </c>
      <c r="BV432" s="8">
        <v>2533</v>
      </c>
      <c r="BW432" s="8">
        <v>2603</v>
      </c>
      <c r="BX432" s="8">
        <v>2130</v>
      </c>
      <c r="BY432" s="8">
        <v>24</v>
      </c>
      <c r="BZ432" s="8">
        <v>2186</v>
      </c>
      <c r="CA432" s="8">
        <v>18</v>
      </c>
      <c r="CB432" s="8">
        <v>2077</v>
      </c>
      <c r="CC432" s="8">
        <v>20</v>
      </c>
      <c r="CD432" s="8">
        <v>1920</v>
      </c>
      <c r="CE432" s="8">
        <v>22</v>
      </c>
      <c r="CF432" s="8">
        <v>2134</v>
      </c>
      <c r="CG432" s="8">
        <v>29</v>
      </c>
      <c r="CH432" s="8">
        <v>2228</v>
      </c>
      <c r="CI432" s="8">
        <v>20</v>
      </c>
      <c r="CJ432" s="8">
        <v>2304</v>
      </c>
      <c r="CK432" s="8">
        <v>24</v>
      </c>
      <c r="CL432" s="8">
        <v>2179</v>
      </c>
      <c r="CM432" s="8">
        <v>17</v>
      </c>
      <c r="CN432" s="8">
        <v>2118</v>
      </c>
      <c r="CO432" s="8">
        <v>20</v>
      </c>
      <c r="CP432" s="8">
        <v>2132</v>
      </c>
      <c r="CQ432" s="8">
        <v>22</v>
      </c>
      <c r="CR432" s="8">
        <v>2064</v>
      </c>
      <c r="CS432" s="8">
        <v>18</v>
      </c>
      <c r="CT432" s="8">
        <v>2111</v>
      </c>
      <c r="CU432" s="8">
        <v>22</v>
      </c>
    </row>
    <row r="433" spans="2:99" x14ac:dyDescent="0.25">
      <c r="B433" s="7">
        <v>2.4305555555555556E-2</v>
      </c>
      <c r="C433" s="8">
        <v>26.1</v>
      </c>
      <c r="D433" s="8">
        <v>2695</v>
      </c>
      <c r="E433" s="8">
        <v>2480</v>
      </c>
      <c r="F433" s="8">
        <v>2862</v>
      </c>
      <c r="G433" s="8">
        <v>2741</v>
      </c>
      <c r="H433" s="8">
        <v>2815</v>
      </c>
      <c r="I433" s="8">
        <v>2581</v>
      </c>
      <c r="J433" s="8">
        <v>2835</v>
      </c>
      <c r="K433" s="8">
        <v>2681</v>
      </c>
      <c r="L433" s="8">
        <v>2820</v>
      </c>
      <c r="M433" s="8">
        <v>2673</v>
      </c>
      <c r="N433" s="8">
        <v>2833</v>
      </c>
      <c r="O433" s="8">
        <v>2592</v>
      </c>
      <c r="P433" s="8">
        <v>2751</v>
      </c>
      <c r="Q433" s="8">
        <v>2717</v>
      </c>
      <c r="R433" s="8">
        <v>2752</v>
      </c>
      <c r="S433" s="8">
        <v>2711</v>
      </c>
      <c r="T433" s="8">
        <v>2884</v>
      </c>
      <c r="U433" s="8">
        <v>2783</v>
      </c>
      <c r="V433" s="8">
        <v>3140</v>
      </c>
      <c r="W433" s="8">
        <v>2862</v>
      </c>
      <c r="X433" s="8">
        <v>2727</v>
      </c>
      <c r="Y433" s="8">
        <v>2581</v>
      </c>
      <c r="Z433" s="8">
        <v>2535</v>
      </c>
      <c r="AA433" s="8">
        <v>2411</v>
      </c>
      <c r="AB433" s="8">
        <v>2122</v>
      </c>
      <c r="AC433" s="8">
        <v>24</v>
      </c>
      <c r="AD433" s="8">
        <v>2254</v>
      </c>
      <c r="AE433" s="8">
        <v>17</v>
      </c>
      <c r="AF433" s="8">
        <v>2243</v>
      </c>
      <c r="AG433" s="8">
        <v>17</v>
      </c>
      <c r="AH433" s="8">
        <v>2111</v>
      </c>
      <c r="AI433" s="8">
        <v>19</v>
      </c>
      <c r="AJ433" s="8">
        <v>2370</v>
      </c>
      <c r="AK433" s="8">
        <v>22</v>
      </c>
      <c r="AL433" s="8">
        <v>2202</v>
      </c>
      <c r="AM433" s="8">
        <v>18</v>
      </c>
      <c r="AN433" s="8">
        <v>2196</v>
      </c>
      <c r="AO433" s="8">
        <v>26</v>
      </c>
      <c r="AP433" s="8">
        <v>2176</v>
      </c>
      <c r="AQ433" s="8">
        <v>22</v>
      </c>
      <c r="AR433" s="8">
        <v>2236</v>
      </c>
      <c r="AS433" s="8">
        <v>20</v>
      </c>
      <c r="AT433" s="8">
        <v>2610</v>
      </c>
      <c r="AU433" s="8">
        <v>18</v>
      </c>
      <c r="AV433" s="8">
        <v>2169</v>
      </c>
      <c r="AW433" s="8">
        <v>33</v>
      </c>
      <c r="AX433" s="8">
        <v>2059</v>
      </c>
      <c r="AY433" s="8">
        <v>21</v>
      </c>
      <c r="AZ433" s="8">
        <v>2801</v>
      </c>
      <c r="BA433" s="8">
        <v>2638</v>
      </c>
      <c r="BB433" s="8">
        <v>2744</v>
      </c>
      <c r="BC433" s="8">
        <v>2801</v>
      </c>
      <c r="BD433" s="8">
        <v>2803</v>
      </c>
      <c r="BE433" s="8">
        <v>2691</v>
      </c>
      <c r="BF433" s="8">
        <v>2301</v>
      </c>
      <c r="BG433" s="8">
        <v>2249</v>
      </c>
      <c r="BH433" s="8">
        <v>2877</v>
      </c>
      <c r="BI433" s="8">
        <v>2758</v>
      </c>
      <c r="BJ433" s="8">
        <v>2985</v>
      </c>
      <c r="BK433" s="8">
        <v>2679</v>
      </c>
      <c r="BL433" s="8">
        <v>3041</v>
      </c>
      <c r="BM433" s="8">
        <v>2917</v>
      </c>
      <c r="BN433" s="8">
        <v>2708</v>
      </c>
      <c r="BO433" s="8">
        <v>2661</v>
      </c>
      <c r="BP433" s="8">
        <v>2825</v>
      </c>
      <c r="BQ433" s="8">
        <v>2863</v>
      </c>
      <c r="BR433" s="8">
        <v>2719</v>
      </c>
      <c r="BS433" s="8">
        <v>2552</v>
      </c>
      <c r="BT433" s="8">
        <v>2688</v>
      </c>
      <c r="BU433" s="8">
        <v>2706</v>
      </c>
      <c r="BV433" s="8">
        <v>2738</v>
      </c>
      <c r="BW433" s="8">
        <v>2705</v>
      </c>
      <c r="BX433" s="8">
        <v>2204</v>
      </c>
      <c r="BY433" s="8">
        <v>24</v>
      </c>
      <c r="BZ433" s="8">
        <v>2238</v>
      </c>
      <c r="CA433" s="8">
        <v>20</v>
      </c>
      <c r="CB433" s="8">
        <v>2120</v>
      </c>
      <c r="CC433" s="8">
        <v>19</v>
      </c>
      <c r="CD433" s="8">
        <v>1959</v>
      </c>
      <c r="CE433" s="8">
        <v>22</v>
      </c>
      <c r="CF433" s="8">
        <v>2184</v>
      </c>
      <c r="CG433" s="8">
        <v>15</v>
      </c>
      <c r="CH433" s="8">
        <v>2204</v>
      </c>
      <c r="CI433" s="8">
        <v>18</v>
      </c>
      <c r="CJ433" s="8">
        <v>2333</v>
      </c>
      <c r="CK433" s="8">
        <v>24</v>
      </c>
      <c r="CL433" s="8">
        <v>2245</v>
      </c>
      <c r="CM433" s="8">
        <v>20</v>
      </c>
      <c r="CN433" s="8">
        <v>2221</v>
      </c>
      <c r="CO433" s="8">
        <v>27</v>
      </c>
      <c r="CP433" s="8">
        <v>2132</v>
      </c>
      <c r="CQ433" s="8">
        <v>22</v>
      </c>
      <c r="CR433" s="8">
        <v>2123</v>
      </c>
      <c r="CS433" s="8">
        <v>21</v>
      </c>
      <c r="CT433" s="8">
        <v>2076</v>
      </c>
      <c r="CU433" s="8">
        <v>19</v>
      </c>
    </row>
    <row r="434" spans="2:99" x14ac:dyDescent="0.25">
      <c r="B434" s="7">
        <v>2.7777777777777776E-2</v>
      </c>
      <c r="C434" s="8">
        <v>26.1</v>
      </c>
      <c r="D434" s="8">
        <v>2813</v>
      </c>
      <c r="E434" s="8">
        <v>2571</v>
      </c>
      <c r="F434" s="8">
        <v>3026</v>
      </c>
      <c r="G434" s="8">
        <v>2871</v>
      </c>
      <c r="H434" s="8">
        <v>2992</v>
      </c>
      <c r="I434" s="8">
        <v>2676</v>
      </c>
      <c r="J434" s="8">
        <v>2950</v>
      </c>
      <c r="K434" s="8">
        <v>2896</v>
      </c>
      <c r="L434" s="8">
        <v>2844</v>
      </c>
      <c r="M434" s="8">
        <v>2853</v>
      </c>
      <c r="N434" s="8">
        <v>3030</v>
      </c>
      <c r="O434" s="8">
        <v>2644</v>
      </c>
      <c r="P434" s="8">
        <v>2953</v>
      </c>
      <c r="Q434" s="8">
        <v>2811</v>
      </c>
      <c r="R434" s="8">
        <v>2919</v>
      </c>
      <c r="S434" s="8">
        <v>2798</v>
      </c>
      <c r="T434" s="8">
        <v>2970</v>
      </c>
      <c r="U434" s="8">
        <v>2906</v>
      </c>
      <c r="V434" s="8">
        <v>3247</v>
      </c>
      <c r="W434" s="8">
        <v>2921</v>
      </c>
      <c r="X434" s="8">
        <v>2868</v>
      </c>
      <c r="Y434" s="8">
        <v>2652</v>
      </c>
      <c r="Z434" s="8">
        <v>2603</v>
      </c>
      <c r="AA434" s="8">
        <v>2431</v>
      </c>
      <c r="AB434" s="8">
        <v>2171</v>
      </c>
      <c r="AC434" s="8">
        <v>19</v>
      </c>
      <c r="AD434" s="8">
        <v>2289</v>
      </c>
      <c r="AE434" s="8">
        <v>16</v>
      </c>
      <c r="AF434" s="8">
        <v>2202</v>
      </c>
      <c r="AG434" s="8">
        <v>18</v>
      </c>
      <c r="AH434" s="8">
        <v>2116</v>
      </c>
      <c r="AI434" s="8">
        <v>18</v>
      </c>
      <c r="AJ434" s="8">
        <v>2408</v>
      </c>
      <c r="AK434" s="8">
        <v>26</v>
      </c>
      <c r="AL434" s="8">
        <v>2196</v>
      </c>
      <c r="AM434" s="8">
        <v>17</v>
      </c>
      <c r="AN434" s="8">
        <v>2279</v>
      </c>
      <c r="AO434" s="8">
        <v>20</v>
      </c>
      <c r="AP434" s="8">
        <v>2211</v>
      </c>
      <c r="AQ434" s="8">
        <v>21</v>
      </c>
      <c r="AR434" s="8">
        <v>2299</v>
      </c>
      <c r="AS434" s="8">
        <v>18</v>
      </c>
      <c r="AT434" s="8">
        <v>2641</v>
      </c>
      <c r="AU434" s="8">
        <v>24</v>
      </c>
      <c r="AV434" s="8">
        <v>2278</v>
      </c>
      <c r="AW434" s="8">
        <v>36</v>
      </c>
      <c r="AX434" s="8">
        <v>2192</v>
      </c>
      <c r="AY434" s="8">
        <v>21</v>
      </c>
      <c r="AZ434" s="8">
        <v>3008</v>
      </c>
      <c r="BA434" s="8">
        <v>2769</v>
      </c>
      <c r="BB434" s="8">
        <v>3005</v>
      </c>
      <c r="BC434" s="8">
        <v>2854</v>
      </c>
      <c r="BD434" s="8">
        <v>2958</v>
      </c>
      <c r="BE434" s="8">
        <v>2791</v>
      </c>
      <c r="BF434" s="8">
        <v>2363</v>
      </c>
      <c r="BG434" s="8">
        <v>2309</v>
      </c>
      <c r="BH434" s="8">
        <v>3097</v>
      </c>
      <c r="BI434" s="8">
        <v>2801</v>
      </c>
      <c r="BJ434" s="8">
        <v>3084</v>
      </c>
      <c r="BK434" s="8">
        <v>2828</v>
      </c>
      <c r="BL434" s="8">
        <v>3127</v>
      </c>
      <c r="BM434" s="8">
        <v>3158</v>
      </c>
      <c r="BN434" s="8">
        <v>2917</v>
      </c>
      <c r="BO434" s="8">
        <v>2774</v>
      </c>
      <c r="BP434" s="8">
        <v>2947</v>
      </c>
      <c r="BQ434" s="8">
        <v>2903</v>
      </c>
      <c r="BR434" s="8">
        <v>2958</v>
      </c>
      <c r="BS434" s="8">
        <v>2624</v>
      </c>
      <c r="BT434" s="8">
        <v>2816</v>
      </c>
      <c r="BU434" s="8">
        <v>2789</v>
      </c>
      <c r="BV434" s="8">
        <v>2827</v>
      </c>
      <c r="BW434" s="8">
        <v>2795</v>
      </c>
      <c r="BX434" s="8">
        <v>2210</v>
      </c>
      <c r="BY434" s="8">
        <v>17</v>
      </c>
      <c r="BZ434" s="8">
        <v>2290</v>
      </c>
      <c r="CA434" s="8">
        <v>19</v>
      </c>
      <c r="CB434" s="8">
        <v>2192</v>
      </c>
      <c r="CC434" s="8">
        <v>26</v>
      </c>
      <c r="CD434" s="8">
        <v>1950</v>
      </c>
      <c r="CE434" s="8">
        <v>21</v>
      </c>
      <c r="CF434" s="8">
        <v>2273</v>
      </c>
      <c r="CG434" s="8">
        <v>25</v>
      </c>
      <c r="CH434" s="8">
        <v>2328</v>
      </c>
      <c r="CI434" s="8">
        <v>18</v>
      </c>
      <c r="CJ434" s="8">
        <v>2451</v>
      </c>
      <c r="CK434" s="8">
        <v>20</v>
      </c>
      <c r="CL434" s="8">
        <v>2265</v>
      </c>
      <c r="CM434" s="8">
        <v>18</v>
      </c>
      <c r="CN434" s="8">
        <v>2167</v>
      </c>
      <c r="CO434" s="8">
        <v>17</v>
      </c>
      <c r="CP434" s="8">
        <v>2187</v>
      </c>
      <c r="CQ434" s="8">
        <v>23</v>
      </c>
      <c r="CR434" s="8">
        <v>2208</v>
      </c>
      <c r="CS434" s="8">
        <v>23</v>
      </c>
      <c r="CT434" s="8">
        <v>2245</v>
      </c>
      <c r="CU434" s="8">
        <v>21</v>
      </c>
    </row>
    <row r="435" spans="2:99" x14ac:dyDescent="0.25">
      <c r="B435" s="7">
        <v>3.125E-2</v>
      </c>
      <c r="C435" s="8">
        <v>26.1</v>
      </c>
      <c r="D435" s="8">
        <v>3015</v>
      </c>
      <c r="E435" s="8">
        <v>2588</v>
      </c>
      <c r="F435" s="8">
        <v>3101</v>
      </c>
      <c r="G435" s="8">
        <v>2978</v>
      </c>
      <c r="H435" s="8">
        <v>3119</v>
      </c>
      <c r="I435" s="8">
        <v>2868</v>
      </c>
      <c r="J435" s="8">
        <v>3085</v>
      </c>
      <c r="K435" s="8">
        <v>2925</v>
      </c>
      <c r="L435" s="8">
        <v>2941</v>
      </c>
      <c r="M435" s="8">
        <v>2926</v>
      </c>
      <c r="N435" s="8">
        <v>3207</v>
      </c>
      <c r="O435" s="8">
        <v>2718</v>
      </c>
      <c r="P435" s="8">
        <v>3068</v>
      </c>
      <c r="Q435" s="8">
        <v>2943</v>
      </c>
      <c r="R435" s="8">
        <v>3087</v>
      </c>
      <c r="S435" s="8">
        <v>2930</v>
      </c>
      <c r="T435" s="8">
        <v>3002</v>
      </c>
      <c r="U435" s="8">
        <v>2971</v>
      </c>
      <c r="V435" s="8">
        <v>3452</v>
      </c>
      <c r="W435" s="8">
        <v>3032</v>
      </c>
      <c r="X435" s="8">
        <v>3027</v>
      </c>
      <c r="Y435" s="8">
        <v>2754</v>
      </c>
      <c r="Z435" s="8">
        <v>2815</v>
      </c>
      <c r="AA435" s="8">
        <v>2644</v>
      </c>
      <c r="AB435" s="8">
        <v>2202</v>
      </c>
      <c r="AC435" s="8">
        <v>22</v>
      </c>
      <c r="AD435" s="8">
        <v>2411</v>
      </c>
      <c r="AE435" s="8">
        <v>20</v>
      </c>
      <c r="AF435" s="8">
        <v>2328</v>
      </c>
      <c r="AG435" s="8">
        <v>19</v>
      </c>
      <c r="AH435" s="8">
        <v>2261</v>
      </c>
      <c r="AI435" s="8">
        <v>24</v>
      </c>
      <c r="AJ435" s="8">
        <v>2497</v>
      </c>
      <c r="AK435" s="8">
        <v>16</v>
      </c>
      <c r="AL435" s="8">
        <v>2275</v>
      </c>
      <c r="AM435" s="8">
        <v>24</v>
      </c>
      <c r="AN435" s="8">
        <v>2342</v>
      </c>
      <c r="AO435" s="8">
        <v>18</v>
      </c>
      <c r="AP435" s="8">
        <v>2272</v>
      </c>
      <c r="AQ435" s="8">
        <v>28</v>
      </c>
      <c r="AR435" s="8">
        <v>2369</v>
      </c>
      <c r="AS435" s="8">
        <v>17</v>
      </c>
      <c r="AT435" s="8">
        <v>2694</v>
      </c>
      <c r="AU435" s="8">
        <v>18</v>
      </c>
      <c r="AV435" s="8">
        <v>2283</v>
      </c>
      <c r="AW435" s="8">
        <v>35</v>
      </c>
      <c r="AX435" s="8">
        <v>2125</v>
      </c>
      <c r="AY435" s="8">
        <v>17</v>
      </c>
      <c r="AZ435" s="8">
        <v>3085</v>
      </c>
      <c r="BA435" s="8">
        <v>2846</v>
      </c>
      <c r="BB435" s="8">
        <v>3077</v>
      </c>
      <c r="BC435" s="8">
        <v>3074</v>
      </c>
      <c r="BD435" s="8">
        <v>2996</v>
      </c>
      <c r="BE435" s="8">
        <v>2863</v>
      </c>
      <c r="BF435" s="8">
        <v>2478</v>
      </c>
      <c r="BG435" s="8">
        <v>2390</v>
      </c>
      <c r="BH435" s="8">
        <v>3153</v>
      </c>
      <c r="BI435" s="8">
        <v>2943</v>
      </c>
      <c r="BJ435" s="8">
        <v>3290</v>
      </c>
      <c r="BK435" s="8">
        <v>2891</v>
      </c>
      <c r="BL435" s="8">
        <v>3287</v>
      </c>
      <c r="BM435" s="8">
        <v>3271</v>
      </c>
      <c r="BN435" s="8">
        <v>3079</v>
      </c>
      <c r="BO435" s="8">
        <v>2918</v>
      </c>
      <c r="BP435" s="8">
        <v>2988</v>
      </c>
      <c r="BQ435" s="8">
        <v>3037</v>
      </c>
      <c r="BR435" s="8">
        <v>3020</v>
      </c>
      <c r="BS435" s="8">
        <v>2788</v>
      </c>
      <c r="BT435" s="8">
        <v>2923</v>
      </c>
      <c r="BU435" s="8">
        <v>2980</v>
      </c>
      <c r="BV435" s="8">
        <v>2883</v>
      </c>
      <c r="BW435" s="8">
        <v>2874</v>
      </c>
      <c r="BX435" s="8">
        <v>2289</v>
      </c>
      <c r="BY435" s="8">
        <v>18</v>
      </c>
      <c r="BZ435" s="8">
        <v>2312</v>
      </c>
      <c r="CA435" s="8">
        <v>21</v>
      </c>
      <c r="CB435" s="8">
        <v>2216</v>
      </c>
      <c r="CC435" s="8">
        <v>24</v>
      </c>
      <c r="CD435" s="8">
        <v>2003</v>
      </c>
      <c r="CE435" s="8">
        <v>21</v>
      </c>
      <c r="CF435" s="8">
        <v>2279</v>
      </c>
      <c r="CG435" s="8">
        <v>26</v>
      </c>
      <c r="CH435" s="8">
        <v>2320</v>
      </c>
      <c r="CI435" s="8">
        <v>19</v>
      </c>
      <c r="CJ435" s="8">
        <v>2519</v>
      </c>
      <c r="CK435" s="8">
        <v>21</v>
      </c>
      <c r="CL435" s="8">
        <v>2320</v>
      </c>
      <c r="CM435" s="8">
        <v>16</v>
      </c>
      <c r="CN435" s="8">
        <v>2261</v>
      </c>
      <c r="CO435" s="8">
        <v>23</v>
      </c>
      <c r="CP435" s="8">
        <v>2199</v>
      </c>
      <c r="CQ435" s="8">
        <v>17</v>
      </c>
      <c r="CR435" s="8">
        <v>2239</v>
      </c>
      <c r="CS435" s="8">
        <v>24</v>
      </c>
      <c r="CT435" s="8">
        <v>2218</v>
      </c>
      <c r="CU435" s="8">
        <v>18</v>
      </c>
    </row>
    <row r="436" spans="2:99" x14ac:dyDescent="0.25">
      <c r="B436" s="7">
        <v>3.4722222222222224E-2</v>
      </c>
      <c r="C436" s="8">
        <v>26.1</v>
      </c>
      <c r="D436" s="8">
        <v>3079</v>
      </c>
      <c r="E436" s="8">
        <v>2732</v>
      </c>
      <c r="F436" s="8">
        <v>3266</v>
      </c>
      <c r="G436" s="8">
        <v>3083</v>
      </c>
      <c r="H436" s="8">
        <v>3286</v>
      </c>
      <c r="I436" s="8">
        <v>2995</v>
      </c>
      <c r="J436" s="8">
        <v>3187</v>
      </c>
      <c r="K436" s="8">
        <v>3071</v>
      </c>
      <c r="L436" s="8">
        <v>3092</v>
      </c>
      <c r="M436" s="8">
        <v>2978</v>
      </c>
      <c r="N436" s="8">
        <v>3242</v>
      </c>
      <c r="O436" s="8">
        <v>2914</v>
      </c>
      <c r="P436" s="8">
        <v>3182</v>
      </c>
      <c r="Q436" s="8">
        <v>3119</v>
      </c>
      <c r="R436" s="8">
        <v>3171</v>
      </c>
      <c r="S436" s="8">
        <v>2983</v>
      </c>
      <c r="T436" s="8">
        <v>3259</v>
      </c>
      <c r="U436" s="8">
        <v>3120</v>
      </c>
      <c r="V436" s="8">
        <v>3659</v>
      </c>
      <c r="W436" s="8">
        <v>3100</v>
      </c>
      <c r="X436" s="8">
        <v>3153</v>
      </c>
      <c r="Y436" s="8">
        <v>2908</v>
      </c>
      <c r="Z436" s="8">
        <v>2729</v>
      </c>
      <c r="AA436" s="8">
        <v>2652</v>
      </c>
      <c r="AB436" s="8">
        <v>2219</v>
      </c>
      <c r="AC436" s="8">
        <v>19</v>
      </c>
      <c r="AD436" s="8">
        <v>2465</v>
      </c>
      <c r="AE436" s="8">
        <v>21</v>
      </c>
      <c r="AF436" s="8">
        <v>2403</v>
      </c>
      <c r="AG436" s="8">
        <v>19</v>
      </c>
      <c r="AH436" s="8">
        <v>2246</v>
      </c>
      <c r="AI436" s="8">
        <v>19</v>
      </c>
      <c r="AJ436" s="8">
        <v>2542</v>
      </c>
      <c r="AK436" s="8">
        <v>18</v>
      </c>
      <c r="AL436" s="8">
        <v>2354</v>
      </c>
      <c r="AM436" s="8">
        <v>26</v>
      </c>
      <c r="AN436" s="8">
        <v>2357</v>
      </c>
      <c r="AO436" s="8">
        <v>21</v>
      </c>
      <c r="AP436" s="8">
        <v>2287</v>
      </c>
      <c r="AQ436" s="8">
        <v>25</v>
      </c>
      <c r="AR436" s="8">
        <v>2395</v>
      </c>
      <c r="AS436" s="8">
        <v>24</v>
      </c>
      <c r="AT436" s="8">
        <v>2731</v>
      </c>
      <c r="AU436" s="8">
        <v>17</v>
      </c>
      <c r="AV436" s="8">
        <v>2328</v>
      </c>
      <c r="AW436" s="8">
        <v>33</v>
      </c>
      <c r="AX436" s="8">
        <v>2183</v>
      </c>
      <c r="AY436" s="8">
        <v>18</v>
      </c>
      <c r="AZ436" s="8">
        <v>3180</v>
      </c>
      <c r="BA436" s="8">
        <v>2951</v>
      </c>
      <c r="BB436" s="8">
        <v>3241</v>
      </c>
      <c r="BC436" s="8">
        <v>3124</v>
      </c>
      <c r="BD436" s="8">
        <v>3185</v>
      </c>
      <c r="BE436" s="8">
        <v>3029</v>
      </c>
      <c r="BF436" s="8">
        <v>2550</v>
      </c>
      <c r="BG436" s="8">
        <v>2476</v>
      </c>
      <c r="BH436" s="8">
        <v>3200</v>
      </c>
      <c r="BI436" s="8">
        <v>3044</v>
      </c>
      <c r="BJ436" s="8">
        <v>3353</v>
      </c>
      <c r="BK436" s="8">
        <v>3049</v>
      </c>
      <c r="BL436" s="8">
        <v>3415</v>
      </c>
      <c r="BM436" s="8">
        <v>3375</v>
      </c>
      <c r="BN436" s="8">
        <v>3165</v>
      </c>
      <c r="BO436" s="8">
        <v>3016</v>
      </c>
      <c r="BP436" s="8">
        <v>3091</v>
      </c>
      <c r="BQ436" s="8">
        <v>3146</v>
      </c>
      <c r="BR436" s="8">
        <v>3060</v>
      </c>
      <c r="BS436" s="8">
        <v>2833</v>
      </c>
      <c r="BT436" s="8">
        <v>2987</v>
      </c>
      <c r="BU436" s="8">
        <v>3031</v>
      </c>
      <c r="BV436" s="8">
        <v>3044</v>
      </c>
      <c r="BW436" s="8">
        <v>2932</v>
      </c>
      <c r="BX436" s="8">
        <v>2308</v>
      </c>
      <c r="BY436" s="8">
        <v>20</v>
      </c>
      <c r="BZ436" s="8">
        <v>2393</v>
      </c>
      <c r="CA436" s="8">
        <v>21</v>
      </c>
      <c r="CB436" s="8">
        <v>2258</v>
      </c>
      <c r="CC436" s="8">
        <v>23</v>
      </c>
      <c r="CD436" s="8">
        <v>2002</v>
      </c>
      <c r="CE436" s="8">
        <v>21</v>
      </c>
      <c r="CF436" s="8">
        <v>2326</v>
      </c>
      <c r="CG436" s="8">
        <v>21</v>
      </c>
      <c r="CH436" s="8">
        <v>2458</v>
      </c>
      <c r="CI436" s="8">
        <v>18</v>
      </c>
      <c r="CJ436" s="8">
        <v>2592</v>
      </c>
      <c r="CK436" s="8">
        <v>19</v>
      </c>
      <c r="CL436" s="8">
        <v>2428</v>
      </c>
      <c r="CM436" s="8">
        <v>19</v>
      </c>
      <c r="CN436" s="8">
        <v>2388</v>
      </c>
      <c r="CO436" s="8">
        <v>15</v>
      </c>
      <c r="CP436" s="8">
        <v>2249</v>
      </c>
      <c r="CQ436" s="8">
        <v>19</v>
      </c>
      <c r="CR436" s="8">
        <v>2278</v>
      </c>
      <c r="CS436" s="8">
        <v>14</v>
      </c>
      <c r="CT436" s="8">
        <v>2271</v>
      </c>
      <c r="CU436" s="8">
        <v>12</v>
      </c>
    </row>
    <row r="437" spans="2:99" x14ac:dyDescent="0.25">
      <c r="B437" s="7">
        <v>3.8194444444444441E-2</v>
      </c>
      <c r="C437" s="8">
        <v>26.1</v>
      </c>
      <c r="D437" s="8">
        <v>3175</v>
      </c>
      <c r="E437" s="8">
        <v>2761</v>
      </c>
      <c r="F437" s="8">
        <v>3455</v>
      </c>
      <c r="G437" s="8">
        <v>3178</v>
      </c>
      <c r="H437" s="8">
        <v>3382</v>
      </c>
      <c r="I437" s="8">
        <v>3051</v>
      </c>
      <c r="J437" s="8">
        <v>3326</v>
      </c>
      <c r="K437" s="8">
        <v>3193</v>
      </c>
      <c r="L437" s="8">
        <v>3181</v>
      </c>
      <c r="M437" s="8">
        <v>3166</v>
      </c>
      <c r="N437" s="8">
        <v>3409</v>
      </c>
      <c r="O437" s="8">
        <v>3036</v>
      </c>
      <c r="P437" s="8">
        <v>3272</v>
      </c>
      <c r="Q437" s="8">
        <v>3166</v>
      </c>
      <c r="R437" s="8">
        <v>3320</v>
      </c>
      <c r="S437" s="8">
        <v>3095</v>
      </c>
      <c r="T437" s="8">
        <v>3349</v>
      </c>
      <c r="U437" s="8">
        <v>3219</v>
      </c>
      <c r="V437" s="8">
        <v>3696</v>
      </c>
      <c r="W437" s="8">
        <v>3204</v>
      </c>
      <c r="X437" s="8">
        <v>3251</v>
      </c>
      <c r="Y437" s="8">
        <v>2957</v>
      </c>
      <c r="Z437" s="8">
        <v>2860</v>
      </c>
      <c r="AA437" s="8">
        <v>2725</v>
      </c>
      <c r="AB437" s="8">
        <v>2262</v>
      </c>
      <c r="AC437" s="8">
        <v>16</v>
      </c>
      <c r="AD437" s="8">
        <v>2446</v>
      </c>
      <c r="AE437" s="8">
        <v>21</v>
      </c>
      <c r="AF437" s="8">
        <v>2447</v>
      </c>
      <c r="AG437" s="8">
        <v>25</v>
      </c>
      <c r="AH437" s="8">
        <v>2290</v>
      </c>
      <c r="AI437" s="8">
        <v>21</v>
      </c>
      <c r="AJ437" s="8">
        <v>2537</v>
      </c>
      <c r="AK437" s="8">
        <v>23</v>
      </c>
      <c r="AL437" s="8">
        <v>2390</v>
      </c>
      <c r="AM437" s="8">
        <v>24</v>
      </c>
      <c r="AN437" s="8">
        <v>2426</v>
      </c>
      <c r="AO437" s="8">
        <v>24</v>
      </c>
      <c r="AP437" s="8">
        <v>2355</v>
      </c>
      <c r="AQ437" s="8">
        <v>21</v>
      </c>
      <c r="AR437" s="8">
        <v>2465</v>
      </c>
      <c r="AS437" s="8">
        <v>19</v>
      </c>
      <c r="AT437" s="8">
        <v>2740</v>
      </c>
      <c r="AU437" s="8">
        <v>21</v>
      </c>
      <c r="AV437" s="8">
        <v>2363</v>
      </c>
      <c r="AW437" s="8">
        <v>31</v>
      </c>
      <c r="AX437" s="8">
        <v>2193</v>
      </c>
      <c r="AY437" s="8">
        <v>16</v>
      </c>
      <c r="AZ437" s="8">
        <v>3286</v>
      </c>
      <c r="BA437" s="8">
        <v>3043</v>
      </c>
      <c r="BB437" s="8">
        <v>3307</v>
      </c>
      <c r="BC437" s="8">
        <v>3219</v>
      </c>
      <c r="BD437" s="8">
        <v>3214</v>
      </c>
      <c r="BE437" s="8">
        <v>3109</v>
      </c>
      <c r="BF437" s="8">
        <v>2594</v>
      </c>
      <c r="BG437" s="8">
        <v>2553</v>
      </c>
      <c r="BH437" s="8">
        <v>3373</v>
      </c>
      <c r="BI437" s="8">
        <v>3241</v>
      </c>
      <c r="BJ437" s="8">
        <v>3531</v>
      </c>
      <c r="BK437" s="8">
        <v>3177</v>
      </c>
      <c r="BL437" s="8">
        <v>3516</v>
      </c>
      <c r="BM437" s="8">
        <v>3523</v>
      </c>
      <c r="BN437" s="8">
        <v>3271</v>
      </c>
      <c r="BO437" s="8">
        <v>3130</v>
      </c>
      <c r="BP437" s="8">
        <v>3321</v>
      </c>
      <c r="BQ437" s="8">
        <v>3227</v>
      </c>
      <c r="BR437" s="8">
        <v>3190</v>
      </c>
      <c r="BS437" s="8">
        <v>2950</v>
      </c>
      <c r="BT437" s="8">
        <v>3211</v>
      </c>
      <c r="BU437" s="8">
        <v>3034</v>
      </c>
      <c r="BV437" s="8">
        <v>3164</v>
      </c>
      <c r="BW437" s="8">
        <v>3066</v>
      </c>
      <c r="BX437" s="8">
        <v>2327</v>
      </c>
      <c r="BY437" s="8">
        <v>17</v>
      </c>
      <c r="BZ437" s="8">
        <v>2439</v>
      </c>
      <c r="CA437" s="8">
        <v>21</v>
      </c>
      <c r="CB437" s="8">
        <v>2347</v>
      </c>
      <c r="CC437" s="8">
        <v>17</v>
      </c>
      <c r="CD437" s="8">
        <v>2038</v>
      </c>
      <c r="CE437" s="8">
        <v>22</v>
      </c>
      <c r="CF437" s="8">
        <v>2396</v>
      </c>
      <c r="CG437" s="8">
        <v>21</v>
      </c>
      <c r="CH437" s="8">
        <v>2496</v>
      </c>
      <c r="CI437" s="8">
        <v>19</v>
      </c>
      <c r="CJ437" s="8">
        <v>2651</v>
      </c>
      <c r="CK437" s="8">
        <v>24</v>
      </c>
      <c r="CL437" s="8">
        <v>2360</v>
      </c>
      <c r="CM437" s="8">
        <v>18</v>
      </c>
      <c r="CN437" s="8">
        <v>2371</v>
      </c>
      <c r="CO437" s="8">
        <v>22</v>
      </c>
      <c r="CP437" s="8">
        <v>2321</v>
      </c>
      <c r="CQ437" s="8">
        <v>16</v>
      </c>
      <c r="CR437" s="8">
        <v>2295</v>
      </c>
      <c r="CS437" s="8">
        <v>23</v>
      </c>
      <c r="CT437" s="8">
        <v>2312</v>
      </c>
      <c r="CU437" s="8">
        <v>22</v>
      </c>
    </row>
    <row r="438" spans="2:99" x14ac:dyDescent="0.25">
      <c r="B438" s="7">
        <v>4.1666666666666664E-2</v>
      </c>
      <c r="C438" s="8">
        <v>26.1</v>
      </c>
      <c r="D438" s="8">
        <v>3192</v>
      </c>
      <c r="E438" s="8">
        <v>2845</v>
      </c>
      <c r="F438" s="8">
        <v>3477</v>
      </c>
      <c r="G438" s="8">
        <v>3286</v>
      </c>
      <c r="H438" s="8">
        <v>3557</v>
      </c>
      <c r="I438" s="8">
        <v>3159</v>
      </c>
      <c r="J438" s="8">
        <v>3491</v>
      </c>
      <c r="K438" s="8">
        <v>3229</v>
      </c>
      <c r="L438" s="8">
        <v>3265</v>
      </c>
      <c r="M438" s="8">
        <v>3314</v>
      </c>
      <c r="N438" s="8">
        <v>3491</v>
      </c>
      <c r="O438" s="8">
        <v>2996</v>
      </c>
      <c r="P438" s="8">
        <v>3429</v>
      </c>
      <c r="Q438" s="8">
        <v>3270</v>
      </c>
      <c r="R438" s="8">
        <v>3408</v>
      </c>
      <c r="S438" s="8">
        <v>3224</v>
      </c>
      <c r="T438" s="8">
        <v>3463</v>
      </c>
      <c r="U438" s="8">
        <v>3290</v>
      </c>
      <c r="V438" s="8">
        <v>3890</v>
      </c>
      <c r="W438" s="8">
        <v>3355</v>
      </c>
      <c r="X438" s="8">
        <v>3379</v>
      </c>
      <c r="Y438" s="8">
        <v>3066</v>
      </c>
      <c r="Z438" s="8">
        <v>2982</v>
      </c>
      <c r="AA438" s="8">
        <v>2697</v>
      </c>
      <c r="AB438" s="8">
        <v>2286</v>
      </c>
      <c r="AC438" s="8">
        <v>20</v>
      </c>
      <c r="AD438" s="8">
        <v>2563</v>
      </c>
      <c r="AE438" s="8">
        <v>21</v>
      </c>
      <c r="AF438" s="8">
        <v>2444</v>
      </c>
      <c r="AG438" s="8">
        <v>26</v>
      </c>
      <c r="AH438" s="8">
        <v>2378</v>
      </c>
      <c r="AI438" s="8">
        <v>26</v>
      </c>
      <c r="AJ438" s="8">
        <v>2649</v>
      </c>
      <c r="AK438" s="8">
        <v>25</v>
      </c>
      <c r="AL438" s="8">
        <v>2394</v>
      </c>
      <c r="AM438" s="8">
        <v>22</v>
      </c>
      <c r="AN438" s="8">
        <v>2471</v>
      </c>
      <c r="AO438" s="8">
        <v>19</v>
      </c>
      <c r="AP438" s="8">
        <v>2394</v>
      </c>
      <c r="AQ438" s="8">
        <v>21</v>
      </c>
      <c r="AR438" s="8">
        <v>2432</v>
      </c>
      <c r="AS438" s="8">
        <v>22</v>
      </c>
      <c r="AT438" s="8">
        <v>2790</v>
      </c>
      <c r="AU438" s="8">
        <v>23</v>
      </c>
      <c r="AV438" s="8">
        <v>2426</v>
      </c>
      <c r="AW438" s="8">
        <v>36</v>
      </c>
      <c r="AX438" s="8">
        <v>2246</v>
      </c>
      <c r="AY438" s="8">
        <v>25</v>
      </c>
      <c r="AZ438" s="8">
        <v>3378</v>
      </c>
      <c r="BA438" s="8">
        <v>3170</v>
      </c>
      <c r="BB438" s="8">
        <v>3419</v>
      </c>
      <c r="BC438" s="8">
        <v>3331</v>
      </c>
      <c r="BD438" s="8">
        <v>3458</v>
      </c>
      <c r="BE438" s="8">
        <v>3144</v>
      </c>
      <c r="BF438" s="8">
        <v>2752</v>
      </c>
      <c r="BG438" s="8">
        <v>2575</v>
      </c>
      <c r="BH438" s="8">
        <v>3536</v>
      </c>
      <c r="BI438" s="8">
        <v>3297</v>
      </c>
      <c r="BJ438" s="8">
        <v>3607</v>
      </c>
      <c r="BK438" s="8">
        <v>3258</v>
      </c>
      <c r="BL438" s="8">
        <v>3663</v>
      </c>
      <c r="BM438" s="8">
        <v>3627</v>
      </c>
      <c r="BN438" s="8">
        <v>3438</v>
      </c>
      <c r="BO438" s="8">
        <v>3236</v>
      </c>
      <c r="BP438" s="8">
        <v>3415</v>
      </c>
      <c r="BQ438" s="8">
        <v>3401</v>
      </c>
      <c r="BR438" s="8">
        <v>3320</v>
      </c>
      <c r="BS438" s="8">
        <v>2962</v>
      </c>
      <c r="BT438" s="8">
        <v>3238</v>
      </c>
      <c r="BU438" s="8">
        <v>3208</v>
      </c>
      <c r="BV438" s="8">
        <v>3226</v>
      </c>
      <c r="BW438" s="8">
        <v>3158</v>
      </c>
      <c r="BX438" s="8">
        <v>2435</v>
      </c>
      <c r="BY438" s="8">
        <v>15</v>
      </c>
      <c r="BZ438" s="8">
        <v>2472</v>
      </c>
      <c r="CA438" s="8">
        <v>22</v>
      </c>
      <c r="CB438" s="8">
        <v>2324</v>
      </c>
      <c r="CC438" s="8">
        <v>20</v>
      </c>
      <c r="CD438" s="8">
        <v>2060</v>
      </c>
      <c r="CE438" s="8">
        <v>17</v>
      </c>
      <c r="CF438" s="8">
        <v>2423</v>
      </c>
      <c r="CG438" s="8">
        <v>17</v>
      </c>
      <c r="CH438" s="8">
        <v>2517</v>
      </c>
      <c r="CI438" s="8">
        <v>16</v>
      </c>
      <c r="CJ438" s="8">
        <v>2763</v>
      </c>
      <c r="CK438" s="8">
        <v>21</v>
      </c>
      <c r="CL438" s="8">
        <v>2474</v>
      </c>
      <c r="CM438" s="8">
        <v>21</v>
      </c>
      <c r="CN438" s="8">
        <v>2366</v>
      </c>
      <c r="CO438" s="8">
        <v>23</v>
      </c>
      <c r="CP438" s="8">
        <v>2412</v>
      </c>
      <c r="CQ438" s="8">
        <v>26</v>
      </c>
      <c r="CR438" s="8">
        <v>2309</v>
      </c>
      <c r="CS438" s="8">
        <v>21</v>
      </c>
      <c r="CT438" s="8">
        <v>2347</v>
      </c>
      <c r="CU438" s="8">
        <v>18</v>
      </c>
    </row>
    <row r="439" spans="2:99" x14ac:dyDescent="0.25">
      <c r="B439" s="7">
        <v>4.5138888888888888E-2</v>
      </c>
      <c r="C439" s="8">
        <v>26.1</v>
      </c>
      <c r="D439" s="8">
        <v>3391</v>
      </c>
      <c r="E439" s="8">
        <v>2928</v>
      </c>
      <c r="F439" s="8">
        <v>3629</v>
      </c>
      <c r="G439" s="8">
        <v>3453</v>
      </c>
      <c r="H439" s="8">
        <v>3630</v>
      </c>
      <c r="I439" s="8">
        <v>3198</v>
      </c>
      <c r="J439" s="8">
        <v>3584</v>
      </c>
      <c r="K439" s="8">
        <v>3495</v>
      </c>
      <c r="L439" s="8">
        <v>3374</v>
      </c>
      <c r="M439" s="8">
        <v>3301</v>
      </c>
      <c r="N439" s="8">
        <v>3545</v>
      </c>
      <c r="O439" s="8">
        <v>3111</v>
      </c>
      <c r="P439" s="8">
        <v>3604</v>
      </c>
      <c r="Q439" s="8">
        <v>3408</v>
      </c>
      <c r="R439" s="8">
        <v>3458</v>
      </c>
      <c r="S439" s="8">
        <v>3360</v>
      </c>
      <c r="T439" s="8">
        <v>3527</v>
      </c>
      <c r="U439" s="8">
        <v>3475</v>
      </c>
      <c r="V439" s="8">
        <v>3884</v>
      </c>
      <c r="W439" s="8">
        <v>3385</v>
      </c>
      <c r="X439" s="8">
        <v>3458</v>
      </c>
      <c r="Y439" s="8">
        <v>3208</v>
      </c>
      <c r="Z439" s="8">
        <v>2980</v>
      </c>
      <c r="AA439" s="8">
        <v>2846</v>
      </c>
      <c r="AB439" s="8">
        <v>2336</v>
      </c>
      <c r="AC439" s="8">
        <v>22</v>
      </c>
      <c r="AD439" s="8">
        <v>2608</v>
      </c>
      <c r="AE439" s="8">
        <v>19</v>
      </c>
      <c r="AF439" s="8">
        <v>2517</v>
      </c>
      <c r="AG439" s="8">
        <v>20</v>
      </c>
      <c r="AH439" s="8">
        <v>2422</v>
      </c>
      <c r="AI439" s="8">
        <v>24</v>
      </c>
      <c r="AJ439" s="8">
        <v>2633</v>
      </c>
      <c r="AK439" s="8">
        <v>24</v>
      </c>
      <c r="AL439" s="8">
        <v>2558</v>
      </c>
      <c r="AM439" s="8">
        <v>20</v>
      </c>
      <c r="AN439" s="8">
        <v>2563</v>
      </c>
      <c r="AO439" s="8">
        <v>19</v>
      </c>
      <c r="AP439" s="8">
        <v>2447</v>
      </c>
      <c r="AQ439" s="8">
        <v>18</v>
      </c>
      <c r="AR439" s="8">
        <v>2456</v>
      </c>
      <c r="AS439" s="8">
        <v>19</v>
      </c>
      <c r="AT439" s="8">
        <v>2746</v>
      </c>
      <c r="AU439" s="8">
        <v>15</v>
      </c>
      <c r="AV439" s="8">
        <v>2469</v>
      </c>
      <c r="AW439" s="8">
        <v>36</v>
      </c>
      <c r="AX439" s="8">
        <v>2219</v>
      </c>
      <c r="AY439" s="8">
        <v>19</v>
      </c>
      <c r="AZ439" s="8">
        <v>3551</v>
      </c>
      <c r="BA439" s="8">
        <v>3282</v>
      </c>
      <c r="BB439" s="8">
        <v>3496</v>
      </c>
      <c r="BC439" s="8">
        <v>3436</v>
      </c>
      <c r="BD439" s="8">
        <v>3518</v>
      </c>
      <c r="BE439" s="8">
        <v>3312</v>
      </c>
      <c r="BF439" s="8">
        <v>2663</v>
      </c>
      <c r="BG439" s="8">
        <v>2629</v>
      </c>
      <c r="BH439" s="8">
        <v>3626</v>
      </c>
      <c r="BI439" s="8">
        <v>3348</v>
      </c>
      <c r="BJ439" s="8">
        <v>3726</v>
      </c>
      <c r="BK439" s="8">
        <v>3345</v>
      </c>
      <c r="BL439" s="8">
        <v>3782</v>
      </c>
      <c r="BM439" s="8">
        <v>3674</v>
      </c>
      <c r="BN439" s="8">
        <v>3506</v>
      </c>
      <c r="BO439" s="8">
        <v>3352</v>
      </c>
      <c r="BP439" s="8">
        <v>3422</v>
      </c>
      <c r="BQ439" s="8">
        <v>3571</v>
      </c>
      <c r="BR439" s="8">
        <v>3412</v>
      </c>
      <c r="BS439" s="8">
        <v>3106</v>
      </c>
      <c r="BT439" s="8">
        <v>3392</v>
      </c>
      <c r="BU439" s="8">
        <v>3310</v>
      </c>
      <c r="BV439" s="8">
        <v>3305</v>
      </c>
      <c r="BW439" s="8">
        <v>3207</v>
      </c>
      <c r="BX439" s="8">
        <v>2402</v>
      </c>
      <c r="BY439" s="8">
        <v>21</v>
      </c>
      <c r="BZ439" s="8">
        <v>2423</v>
      </c>
      <c r="CA439" s="8">
        <v>23</v>
      </c>
      <c r="CB439" s="8">
        <v>2490</v>
      </c>
      <c r="CC439" s="8">
        <v>23</v>
      </c>
      <c r="CD439" s="8">
        <v>2097</v>
      </c>
      <c r="CE439" s="8">
        <v>18</v>
      </c>
      <c r="CF439" s="8">
        <v>2492</v>
      </c>
      <c r="CG439" s="8">
        <v>22</v>
      </c>
      <c r="CH439" s="8">
        <v>2557</v>
      </c>
      <c r="CI439" s="8">
        <v>17</v>
      </c>
      <c r="CJ439" s="8">
        <v>2743</v>
      </c>
      <c r="CK439" s="8">
        <v>22</v>
      </c>
      <c r="CL439" s="8">
        <v>2565</v>
      </c>
      <c r="CM439" s="8">
        <v>21</v>
      </c>
      <c r="CN439" s="8">
        <v>2450</v>
      </c>
      <c r="CO439" s="8">
        <v>26</v>
      </c>
      <c r="CP439" s="8">
        <v>2385</v>
      </c>
      <c r="CQ439" s="8">
        <v>27</v>
      </c>
      <c r="CR439" s="8">
        <v>2293</v>
      </c>
      <c r="CS439" s="8">
        <v>21</v>
      </c>
      <c r="CT439" s="8">
        <v>2420</v>
      </c>
      <c r="CU439" s="8">
        <v>21</v>
      </c>
    </row>
    <row r="440" spans="2:99" x14ac:dyDescent="0.25">
      <c r="B440" s="7">
        <v>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</row>
    <row r="441" spans="2:99" x14ac:dyDescent="0.25">
      <c r="B441" s="7">
        <v>0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</row>
    <row r="442" spans="2:99" x14ac:dyDescent="0.25">
      <c r="B442" s="7">
        <v>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</row>
    <row r="443" spans="2:99" x14ac:dyDescent="0.25">
      <c r="B443" s="7">
        <v>0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</row>
    <row r="444" spans="2:99" x14ac:dyDescent="0.25">
      <c r="B444" s="7">
        <v>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</row>
    <row r="445" spans="2:99" x14ac:dyDescent="0.25">
      <c r="B445" s="7">
        <v>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</row>
    <row r="446" spans="2:99" x14ac:dyDescent="0.25">
      <c r="B446" s="7">
        <v>0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</row>
    <row r="447" spans="2:99" x14ac:dyDescent="0.25">
      <c r="B447" s="7">
        <v>0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</row>
    <row r="448" spans="2:99" x14ac:dyDescent="0.25">
      <c r="B448" s="7">
        <v>0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</row>
    <row r="449" spans="2:99" x14ac:dyDescent="0.25">
      <c r="B449" s="7">
        <v>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</row>
    <row r="450" spans="2:99" x14ac:dyDescent="0.25">
      <c r="B450" s="7">
        <v>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</row>
    <row r="451" spans="2:99" x14ac:dyDescent="0.25">
      <c r="B451" s="7">
        <v>0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</row>
    <row r="452" spans="2:99" x14ac:dyDescent="0.25">
      <c r="B452" s="7">
        <v>0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</row>
    <row r="453" spans="2:99" x14ac:dyDescent="0.25">
      <c r="B453" s="7">
        <v>0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</row>
    <row r="454" spans="2:99" x14ac:dyDescent="0.25">
      <c r="B454" s="7">
        <v>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</row>
    <row r="455" spans="2:99" x14ac:dyDescent="0.25">
      <c r="B455" s="7">
        <v>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</row>
    <row r="456" spans="2:99" x14ac:dyDescent="0.25">
      <c r="B456" s="7">
        <v>0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</row>
    <row r="457" spans="2:99" x14ac:dyDescent="0.25">
      <c r="B457" s="7">
        <v>0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</row>
    <row r="458" spans="2:99" x14ac:dyDescent="0.25">
      <c r="B458" s="7">
        <v>0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</row>
    <row r="459" spans="2:99" x14ac:dyDescent="0.25">
      <c r="B459" s="7">
        <v>0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</row>
    <row r="460" spans="2:99" x14ac:dyDescent="0.25">
      <c r="B460" s="7">
        <v>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</row>
    <row r="461" spans="2:99" x14ac:dyDescent="0.25">
      <c r="B461" s="7">
        <v>0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</row>
    <row r="462" spans="2:99" x14ac:dyDescent="0.25">
      <c r="B462" s="7">
        <v>0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</row>
    <row r="463" spans="2:99" x14ac:dyDescent="0.25">
      <c r="B463" s="7">
        <v>0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</row>
    <row r="464" spans="2:99" x14ac:dyDescent="0.25">
      <c r="B464" s="7">
        <v>0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</row>
    <row r="465" spans="2:99" x14ac:dyDescent="0.25">
      <c r="B465" s="7">
        <v>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</row>
    <row r="466" spans="2:99" x14ac:dyDescent="0.25">
      <c r="B466" s="7">
        <v>0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</row>
    <row r="467" spans="2:99" x14ac:dyDescent="0.25">
      <c r="B467" s="7">
        <v>0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</row>
    <row r="468" spans="2:99" x14ac:dyDescent="0.25">
      <c r="B468" s="7">
        <v>0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</row>
    <row r="469" spans="2:99" x14ac:dyDescent="0.25">
      <c r="B469" s="7">
        <v>0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</row>
    <row r="470" spans="2:99" x14ac:dyDescent="0.25">
      <c r="B470" s="7">
        <v>0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</row>
    <row r="471" spans="2:99" x14ac:dyDescent="0.25">
      <c r="B471" s="7">
        <v>0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</row>
    <row r="472" spans="2:99" x14ac:dyDescent="0.25">
      <c r="B472" s="7">
        <v>0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</row>
    <row r="473" spans="2:99" x14ac:dyDescent="0.25">
      <c r="B473" s="7">
        <v>0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</row>
    <row r="474" spans="2:99" x14ac:dyDescent="0.25">
      <c r="B474" s="7">
        <v>0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</row>
    <row r="475" spans="2:99" x14ac:dyDescent="0.25">
      <c r="B475" s="7">
        <v>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</row>
    <row r="476" spans="2:99" x14ac:dyDescent="0.25">
      <c r="B476" s="7">
        <v>0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</row>
    <row r="477" spans="2:99" x14ac:dyDescent="0.25">
      <c r="B477" s="7">
        <v>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</row>
    <row r="478" spans="2:99" x14ac:dyDescent="0.25">
      <c r="B478" s="7">
        <v>0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</row>
    <row r="479" spans="2:99" x14ac:dyDescent="0.25">
      <c r="B479" s="7">
        <v>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</row>
    <row r="480" spans="2:99" x14ac:dyDescent="0.25">
      <c r="B480" s="7">
        <v>0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</row>
    <row r="481" spans="2:99" x14ac:dyDescent="0.25">
      <c r="B481" s="7">
        <v>0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</row>
    <row r="482" spans="2:99" x14ac:dyDescent="0.25">
      <c r="B482" s="7">
        <v>0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</row>
    <row r="483" spans="2:99" x14ac:dyDescent="0.25">
      <c r="B483" s="7">
        <v>0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</row>
    <row r="484" spans="2:99" x14ac:dyDescent="0.25">
      <c r="B484" s="7">
        <v>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</row>
    <row r="485" spans="2:99" x14ac:dyDescent="0.25">
      <c r="B485" s="7">
        <v>0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</row>
    <row r="486" spans="2:99" x14ac:dyDescent="0.25">
      <c r="B486" s="7">
        <v>0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</row>
    <row r="487" spans="2:99" x14ac:dyDescent="0.25">
      <c r="B487" s="7">
        <v>0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</row>
    <row r="488" spans="2:99" x14ac:dyDescent="0.25">
      <c r="B488" s="7">
        <v>0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</row>
    <row r="489" spans="2:99" x14ac:dyDescent="0.25">
      <c r="B489" s="7">
        <v>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</row>
    <row r="490" spans="2:99" x14ac:dyDescent="0.25">
      <c r="B490" s="7">
        <v>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</row>
    <row r="491" spans="2:99" x14ac:dyDescent="0.25">
      <c r="B491" s="7">
        <v>0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</row>
    <row r="492" spans="2:99" x14ac:dyDescent="0.25">
      <c r="B492" s="7">
        <v>0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</row>
    <row r="493" spans="2:99" x14ac:dyDescent="0.25">
      <c r="B493" s="7">
        <v>0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</row>
    <row r="494" spans="2:99" x14ac:dyDescent="0.25">
      <c r="B494" s="7">
        <v>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</row>
    <row r="495" spans="2:99" x14ac:dyDescent="0.25">
      <c r="B495" s="7">
        <v>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</row>
    <row r="496" spans="2:99" x14ac:dyDescent="0.25">
      <c r="B496" s="7">
        <v>0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</row>
    <row r="497" spans="2:99" x14ac:dyDescent="0.25">
      <c r="B497" s="7">
        <v>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</row>
    <row r="498" spans="2:99" x14ac:dyDescent="0.25">
      <c r="B498" s="7">
        <v>0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</row>
    <row r="499" spans="2:99" x14ac:dyDescent="0.25">
      <c r="B499" s="7">
        <v>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</row>
    <row r="500" spans="2:99" x14ac:dyDescent="0.25">
      <c r="B500" s="7">
        <v>0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</row>
    <row r="501" spans="2:99" x14ac:dyDescent="0.25">
      <c r="B501" s="7">
        <v>0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</row>
    <row r="502" spans="2:99" x14ac:dyDescent="0.25">
      <c r="B502" s="7">
        <v>0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</row>
    <row r="503" spans="2:99" x14ac:dyDescent="0.25">
      <c r="B503" s="7">
        <v>0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</row>
    <row r="504" spans="2:99" x14ac:dyDescent="0.25">
      <c r="B504" s="7">
        <v>0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</row>
    <row r="505" spans="2:99" x14ac:dyDescent="0.25">
      <c r="B505" s="7">
        <v>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</row>
    <row r="506" spans="2:99" x14ac:dyDescent="0.25">
      <c r="B506" s="7">
        <v>0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</row>
    <row r="507" spans="2:99" x14ac:dyDescent="0.25">
      <c r="B507" s="7">
        <v>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</row>
    <row r="508" spans="2:99" x14ac:dyDescent="0.25">
      <c r="B508" s="7">
        <v>0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</row>
    <row r="509" spans="2:99" x14ac:dyDescent="0.25">
      <c r="B509" s="7">
        <v>0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</row>
    <row r="510" spans="2:99" x14ac:dyDescent="0.25">
      <c r="B510" s="7">
        <v>0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</row>
    <row r="511" spans="2:99" x14ac:dyDescent="0.25">
      <c r="B511" s="7">
        <v>0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</row>
    <row r="512" spans="2:99" x14ac:dyDescent="0.25">
      <c r="B512" s="7">
        <v>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</row>
    <row r="513" spans="2:99" x14ac:dyDescent="0.25">
      <c r="B513" s="7">
        <v>0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</row>
    <row r="514" spans="2:99" x14ac:dyDescent="0.25">
      <c r="B514" s="7">
        <v>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</row>
    <row r="515" spans="2:99" x14ac:dyDescent="0.25">
      <c r="B515" s="7">
        <v>0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</row>
    <row r="516" spans="2:99" x14ac:dyDescent="0.25">
      <c r="B516" s="7">
        <v>0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</row>
    <row r="517" spans="2:99" x14ac:dyDescent="0.25">
      <c r="B517" s="7">
        <v>0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</row>
    <row r="518" spans="2:99" x14ac:dyDescent="0.25">
      <c r="B518" s="7">
        <v>0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</row>
    <row r="519" spans="2:99" x14ac:dyDescent="0.25">
      <c r="B519" s="7">
        <v>0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</row>
    <row r="520" spans="2:99" x14ac:dyDescent="0.25">
      <c r="B520" s="7">
        <v>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</row>
    <row r="521" spans="2:99" x14ac:dyDescent="0.25">
      <c r="B521" s="7">
        <v>0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</row>
    <row r="522" spans="2:99" x14ac:dyDescent="0.25">
      <c r="B522" s="7">
        <v>0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</row>
    <row r="523" spans="2:99" x14ac:dyDescent="0.25">
      <c r="B523" s="7">
        <v>0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</row>
    <row r="524" spans="2:99" x14ac:dyDescent="0.25">
      <c r="B524" s="7">
        <v>0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</row>
    <row r="525" spans="2:99" x14ac:dyDescent="0.25">
      <c r="B525" s="7">
        <v>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</row>
    <row r="526" spans="2:99" x14ac:dyDescent="0.25">
      <c r="B526" s="7">
        <v>0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</row>
    <row r="527" spans="2:99" x14ac:dyDescent="0.25">
      <c r="B527" s="7">
        <v>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</row>
    <row r="528" spans="2:99" x14ac:dyDescent="0.25">
      <c r="B528" s="7">
        <v>0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</row>
    <row r="529" spans="2:99" x14ac:dyDescent="0.25">
      <c r="B529" s="7">
        <v>0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</row>
    <row r="530" spans="2:99" x14ac:dyDescent="0.25">
      <c r="B530" s="7">
        <v>0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</row>
    <row r="531" spans="2:99" x14ac:dyDescent="0.25">
      <c r="B531" s="7">
        <v>0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</row>
    <row r="532" spans="2:99" x14ac:dyDescent="0.25">
      <c r="B532" s="7">
        <v>0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</row>
    <row r="533" spans="2:99" x14ac:dyDescent="0.25">
      <c r="B533" s="7">
        <v>0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</row>
    <row r="534" spans="2:99" x14ac:dyDescent="0.25">
      <c r="B534" s="7">
        <v>0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</row>
    <row r="535" spans="2:99" x14ac:dyDescent="0.25">
      <c r="B535" s="7">
        <v>0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</row>
    <row r="536" spans="2:99" x14ac:dyDescent="0.25">
      <c r="B536" s="7">
        <v>0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</row>
    <row r="537" spans="2:99" x14ac:dyDescent="0.25">
      <c r="B537" s="7">
        <v>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</row>
    <row r="538" spans="2:99" x14ac:dyDescent="0.25">
      <c r="B538" s="7">
        <v>0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</row>
    <row r="539" spans="2:99" x14ac:dyDescent="0.25">
      <c r="B539" s="7">
        <v>0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</row>
    <row r="540" spans="2:99" x14ac:dyDescent="0.25">
      <c r="B540" s="7">
        <v>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</row>
    <row r="541" spans="2:99" x14ac:dyDescent="0.25">
      <c r="B541" s="7">
        <v>0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</row>
    <row r="542" spans="2:99" x14ac:dyDescent="0.25">
      <c r="B542" s="7">
        <v>0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</row>
    <row r="543" spans="2:99" x14ac:dyDescent="0.25">
      <c r="B543" s="7">
        <v>0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</row>
    <row r="544" spans="2:99" x14ac:dyDescent="0.25">
      <c r="B544" s="7">
        <v>0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</row>
    <row r="545" spans="2:99" x14ac:dyDescent="0.25">
      <c r="B545" s="7">
        <v>0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</row>
    <row r="546" spans="2:99" x14ac:dyDescent="0.25">
      <c r="B546" s="7">
        <v>0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</row>
    <row r="547" spans="2:99" x14ac:dyDescent="0.25">
      <c r="B547" s="7">
        <v>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</row>
    <row r="548" spans="2:99" x14ac:dyDescent="0.25">
      <c r="B548" s="7">
        <v>0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</row>
    <row r="549" spans="2:99" x14ac:dyDescent="0.25">
      <c r="B549" s="7">
        <v>0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</row>
    <row r="550" spans="2:99" x14ac:dyDescent="0.25">
      <c r="B550" s="7">
        <v>0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</row>
    <row r="551" spans="2:99" x14ac:dyDescent="0.25">
      <c r="B551" s="7">
        <v>0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</row>
    <row r="552" spans="2:99" x14ac:dyDescent="0.25">
      <c r="B552" s="7">
        <v>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</row>
    <row r="553" spans="2:99" x14ac:dyDescent="0.25">
      <c r="B553" s="7">
        <v>0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</row>
    <row r="554" spans="2:99" x14ac:dyDescent="0.25">
      <c r="B554" s="7">
        <v>0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</row>
    <row r="555" spans="2:99" x14ac:dyDescent="0.25">
      <c r="B555" s="7">
        <v>0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</row>
    <row r="556" spans="2:99" x14ac:dyDescent="0.25">
      <c r="B556" s="7">
        <v>0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</row>
    <row r="557" spans="2:99" x14ac:dyDescent="0.25">
      <c r="B557" s="7">
        <v>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</row>
    <row r="558" spans="2:99" x14ac:dyDescent="0.25">
      <c r="B558" s="7">
        <v>0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</row>
    <row r="559" spans="2:99" x14ac:dyDescent="0.25">
      <c r="B559" s="7">
        <v>0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</row>
    <row r="560" spans="2:99" x14ac:dyDescent="0.25">
      <c r="B560" s="7">
        <v>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</row>
    <row r="561" spans="2:99" x14ac:dyDescent="0.25">
      <c r="B561" s="7">
        <v>0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</row>
    <row r="562" spans="2:99" x14ac:dyDescent="0.25">
      <c r="B562" s="7">
        <v>0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</row>
    <row r="563" spans="2:99" x14ac:dyDescent="0.25">
      <c r="B563" s="7">
        <v>0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</row>
    <row r="564" spans="2:99" x14ac:dyDescent="0.25">
      <c r="B564" s="7">
        <v>0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</row>
    <row r="565" spans="2:99" x14ac:dyDescent="0.25">
      <c r="B565" s="7">
        <v>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</row>
    <row r="566" spans="2:99" x14ac:dyDescent="0.25">
      <c r="B566" s="7">
        <v>0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</row>
    <row r="567" spans="2:99" x14ac:dyDescent="0.25">
      <c r="B567" s="7">
        <v>0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</row>
    <row r="568" spans="2:99" x14ac:dyDescent="0.25">
      <c r="B568" s="7">
        <v>0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</row>
    <row r="569" spans="2:99" x14ac:dyDescent="0.25">
      <c r="B569" s="7">
        <v>0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</row>
    <row r="570" spans="2:99" x14ac:dyDescent="0.25">
      <c r="B570" s="7">
        <v>0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</row>
    <row r="571" spans="2:99" x14ac:dyDescent="0.25">
      <c r="B571" s="7">
        <v>0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</row>
    <row r="572" spans="2:99" x14ac:dyDescent="0.25">
      <c r="B572" s="7">
        <v>0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</row>
    <row r="573" spans="2:99" x14ac:dyDescent="0.25">
      <c r="B573" s="7">
        <v>0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</row>
    <row r="574" spans="2:99" x14ac:dyDescent="0.25">
      <c r="B574" s="7">
        <v>0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</row>
    <row r="575" spans="2:99" x14ac:dyDescent="0.25">
      <c r="B575" s="7">
        <v>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</row>
    <row r="576" spans="2:99" x14ac:dyDescent="0.25">
      <c r="B576" s="7">
        <v>0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</row>
    <row r="577" spans="2:99" x14ac:dyDescent="0.25">
      <c r="B577" s="7">
        <v>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</row>
    <row r="578" spans="2:99" x14ac:dyDescent="0.25">
      <c r="B578" s="7">
        <v>0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</row>
    <row r="579" spans="2:99" x14ac:dyDescent="0.25">
      <c r="B579" s="7">
        <v>0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</row>
    <row r="580" spans="2:99" x14ac:dyDescent="0.25">
      <c r="B580" s="7">
        <v>0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</row>
    <row r="581" spans="2:99" x14ac:dyDescent="0.25">
      <c r="B581" s="7">
        <v>0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</row>
    <row r="582" spans="2:99" x14ac:dyDescent="0.25">
      <c r="B582" s="7">
        <v>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</row>
    <row r="583" spans="2:99" x14ac:dyDescent="0.25">
      <c r="B583" s="7">
        <v>0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</row>
    <row r="584" spans="2:99" x14ac:dyDescent="0.25">
      <c r="B584" s="7">
        <v>0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</row>
    <row r="585" spans="2:99" x14ac:dyDescent="0.25">
      <c r="B585" s="7">
        <v>0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</row>
    <row r="586" spans="2:99" x14ac:dyDescent="0.25">
      <c r="B586" s="7">
        <v>0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</row>
    <row r="587" spans="2:99" x14ac:dyDescent="0.25">
      <c r="B587" s="7">
        <v>0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</row>
    <row r="588" spans="2:99" x14ac:dyDescent="0.25">
      <c r="B588" s="7">
        <v>0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</row>
    <row r="589" spans="2:99" x14ac:dyDescent="0.25">
      <c r="B589" s="7">
        <v>0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</row>
    <row r="590" spans="2:99" x14ac:dyDescent="0.25">
      <c r="B590" s="7">
        <v>0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</row>
    <row r="591" spans="2:99" x14ac:dyDescent="0.25">
      <c r="B591" s="7">
        <v>0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</row>
    <row r="592" spans="2:99" x14ac:dyDescent="0.25">
      <c r="B592" s="7">
        <v>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</row>
    <row r="593" spans="2:99" x14ac:dyDescent="0.25">
      <c r="B593" s="7">
        <v>0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</row>
    <row r="594" spans="2:99" x14ac:dyDescent="0.25">
      <c r="B594" s="7">
        <v>0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</row>
    <row r="595" spans="2:99" x14ac:dyDescent="0.25">
      <c r="B595" s="7">
        <v>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</row>
    <row r="596" spans="2:99" x14ac:dyDescent="0.25">
      <c r="B596" s="7">
        <v>0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</row>
    <row r="597" spans="2:99" x14ac:dyDescent="0.25">
      <c r="B597" s="7">
        <v>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</row>
    <row r="598" spans="2:99" x14ac:dyDescent="0.25">
      <c r="B598" s="7">
        <v>0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</row>
    <row r="599" spans="2:99" x14ac:dyDescent="0.25">
      <c r="B599" s="7">
        <v>0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</row>
    <row r="600" spans="2:99" x14ac:dyDescent="0.25">
      <c r="B600" s="7">
        <v>0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</row>
    <row r="601" spans="2:99" x14ac:dyDescent="0.25">
      <c r="B601" s="7">
        <v>0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</row>
    <row r="602" spans="2:99" x14ac:dyDescent="0.25">
      <c r="B602" s="7">
        <v>0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</row>
    <row r="603" spans="2:99" x14ac:dyDescent="0.25">
      <c r="B603" s="7">
        <v>0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</row>
    <row r="604" spans="2:99" x14ac:dyDescent="0.25">
      <c r="B604" s="7">
        <v>0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</row>
    <row r="605" spans="2:99" x14ac:dyDescent="0.25">
      <c r="B605" s="7">
        <v>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</row>
    <row r="606" spans="2:99" x14ac:dyDescent="0.25">
      <c r="B606" s="7">
        <v>0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</row>
    <row r="607" spans="2:99" x14ac:dyDescent="0.25">
      <c r="B607" s="7">
        <v>0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</row>
    <row r="608" spans="2:99" x14ac:dyDescent="0.25">
      <c r="B608" s="7">
        <v>0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</row>
    <row r="609" spans="1:99" x14ac:dyDescent="0.25">
      <c r="B609" s="7">
        <v>0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</row>
    <row r="610" spans="1:99" x14ac:dyDescent="0.25">
      <c r="B610" s="7">
        <v>0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</row>
    <row r="611" spans="1:99" x14ac:dyDescent="0.25">
      <c r="B611" s="7">
        <v>0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</row>
    <row r="612" spans="1:99" x14ac:dyDescent="0.25">
      <c r="B612" s="7">
        <v>0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</row>
    <row r="613" spans="1:99" x14ac:dyDescent="0.25">
      <c r="B613" s="7">
        <v>0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</row>
    <row r="614" spans="1:99" x14ac:dyDescent="0.25">
      <c r="B614" s="7">
        <v>0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</row>
    <row r="615" spans="1:99" x14ac:dyDescent="0.25">
      <c r="B615" s="7">
        <v>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</row>
    <row r="616" spans="1:99" x14ac:dyDescent="0.25">
      <c r="B616" s="7">
        <v>0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</row>
    <row r="617" spans="1:99" x14ac:dyDescent="0.25">
      <c r="B617" s="7">
        <v>0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</row>
    <row r="618" spans="1:99" x14ac:dyDescent="0.25">
      <c r="B618" s="7">
        <v>0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</row>
    <row r="620" spans="1:99" x14ac:dyDescent="0.25">
      <c r="A620" s="5">
        <v>360460</v>
      </c>
      <c r="B620" s="4"/>
    </row>
    <row r="622" spans="1:99" ht="26.4" x14ac:dyDescent="0.25">
      <c r="B622" s="6" t="s">
        <v>9</v>
      </c>
      <c r="C622" s="6" t="s">
        <v>34</v>
      </c>
      <c r="D622" s="6" t="s">
        <v>323</v>
      </c>
      <c r="E622" s="6" t="s">
        <v>324</v>
      </c>
      <c r="F622" s="6" t="s">
        <v>325</v>
      </c>
      <c r="G622" s="6" t="s">
        <v>326</v>
      </c>
      <c r="H622" s="6" t="s">
        <v>327</v>
      </c>
      <c r="I622" s="6" t="s">
        <v>328</v>
      </c>
      <c r="J622" s="6" t="s">
        <v>329</v>
      </c>
      <c r="K622" s="6" t="s">
        <v>330</v>
      </c>
      <c r="L622" s="6" t="s">
        <v>331</v>
      </c>
      <c r="M622" s="6" t="s">
        <v>332</v>
      </c>
      <c r="N622" s="6" t="s">
        <v>333</v>
      </c>
      <c r="O622" s="6" t="s">
        <v>334</v>
      </c>
      <c r="P622" s="6" t="s">
        <v>335</v>
      </c>
      <c r="Q622" s="6" t="s">
        <v>336</v>
      </c>
      <c r="R622" s="6" t="s">
        <v>337</v>
      </c>
      <c r="S622" s="6" t="s">
        <v>338</v>
      </c>
      <c r="T622" s="6" t="s">
        <v>339</v>
      </c>
      <c r="U622" s="6" t="s">
        <v>340</v>
      </c>
      <c r="V622" s="6" t="s">
        <v>341</v>
      </c>
      <c r="W622" s="6" t="s">
        <v>342</v>
      </c>
      <c r="X622" s="6" t="s">
        <v>343</v>
      </c>
      <c r="Y622" s="6" t="s">
        <v>344</v>
      </c>
      <c r="Z622" s="6" t="s">
        <v>345</v>
      </c>
      <c r="AA622" s="6" t="s">
        <v>346</v>
      </c>
      <c r="AB622" s="6" t="s">
        <v>347</v>
      </c>
      <c r="AC622" s="6" t="s">
        <v>348</v>
      </c>
      <c r="AD622" s="6" t="s">
        <v>349</v>
      </c>
      <c r="AE622" s="6" t="s">
        <v>350</v>
      </c>
      <c r="AF622" s="6" t="s">
        <v>351</v>
      </c>
      <c r="AG622" s="6" t="s">
        <v>352</v>
      </c>
      <c r="AH622" s="6" t="s">
        <v>353</v>
      </c>
      <c r="AI622" s="6" t="s">
        <v>354</v>
      </c>
      <c r="AJ622" s="6" t="s">
        <v>355</v>
      </c>
      <c r="AK622" s="6" t="s">
        <v>356</v>
      </c>
      <c r="AL622" s="6" t="s">
        <v>357</v>
      </c>
      <c r="AM622" s="6" t="s">
        <v>358</v>
      </c>
      <c r="AN622" s="6" t="s">
        <v>359</v>
      </c>
      <c r="AO622" s="6" t="s">
        <v>360</v>
      </c>
      <c r="AP622" s="6" t="s">
        <v>361</v>
      </c>
      <c r="AQ622" s="6" t="s">
        <v>362</v>
      </c>
      <c r="AR622" s="6" t="s">
        <v>363</v>
      </c>
      <c r="AS622" s="6" t="s">
        <v>364</v>
      </c>
      <c r="AT622" s="6" t="s">
        <v>365</v>
      </c>
      <c r="AU622" s="6" t="s">
        <v>366</v>
      </c>
      <c r="AV622" s="6" t="s">
        <v>367</v>
      </c>
      <c r="AW622" s="6" t="s">
        <v>368</v>
      </c>
      <c r="AX622" s="6" t="s">
        <v>369</v>
      </c>
      <c r="AY622" s="6" t="s">
        <v>370</v>
      </c>
      <c r="AZ622" s="6" t="s">
        <v>371</v>
      </c>
      <c r="BA622" s="6" t="s">
        <v>372</v>
      </c>
      <c r="BB622" s="6" t="s">
        <v>373</v>
      </c>
      <c r="BC622" s="6" t="s">
        <v>374</v>
      </c>
      <c r="BD622" s="6" t="s">
        <v>375</v>
      </c>
      <c r="BE622" s="6" t="s">
        <v>376</v>
      </c>
      <c r="BF622" s="6" t="s">
        <v>377</v>
      </c>
      <c r="BG622" s="6" t="s">
        <v>378</v>
      </c>
      <c r="BH622" s="6" t="s">
        <v>379</v>
      </c>
      <c r="BI622" s="6" t="s">
        <v>380</v>
      </c>
      <c r="BJ622" s="6" t="s">
        <v>381</v>
      </c>
      <c r="BK622" s="6" t="s">
        <v>382</v>
      </c>
      <c r="BL622" s="6" t="s">
        <v>383</v>
      </c>
      <c r="BM622" s="6" t="s">
        <v>384</v>
      </c>
      <c r="BN622" s="6" t="s">
        <v>385</v>
      </c>
      <c r="BO622" s="6" t="s">
        <v>386</v>
      </c>
      <c r="BP622" s="6" t="s">
        <v>387</v>
      </c>
      <c r="BQ622" s="6" t="s">
        <v>388</v>
      </c>
      <c r="BR622" s="6" t="s">
        <v>389</v>
      </c>
      <c r="BS622" s="6" t="s">
        <v>390</v>
      </c>
      <c r="BT622" s="6" t="s">
        <v>391</v>
      </c>
      <c r="BU622" s="6" t="s">
        <v>392</v>
      </c>
      <c r="BV622" s="6" t="s">
        <v>393</v>
      </c>
      <c r="BW622" s="6" t="s">
        <v>394</v>
      </c>
      <c r="BX622" s="6" t="s">
        <v>395</v>
      </c>
      <c r="BY622" s="6" t="s">
        <v>396</v>
      </c>
      <c r="BZ622" s="6" t="s">
        <v>397</v>
      </c>
      <c r="CA622" s="6" t="s">
        <v>398</v>
      </c>
      <c r="CB622" s="6" t="s">
        <v>399</v>
      </c>
      <c r="CC622" s="6" t="s">
        <v>400</v>
      </c>
      <c r="CD622" s="6" t="s">
        <v>401</v>
      </c>
      <c r="CE622" s="6" t="s">
        <v>402</v>
      </c>
      <c r="CF622" s="6" t="s">
        <v>403</v>
      </c>
      <c r="CG622" s="6" t="s">
        <v>404</v>
      </c>
      <c r="CH622" s="6" t="s">
        <v>405</v>
      </c>
      <c r="CI622" s="6" t="s">
        <v>406</v>
      </c>
      <c r="CJ622" s="6" t="s">
        <v>407</v>
      </c>
      <c r="CK622" s="6" t="s">
        <v>408</v>
      </c>
      <c r="CL622" s="6" t="s">
        <v>409</v>
      </c>
      <c r="CM622" s="6" t="s">
        <v>410</v>
      </c>
      <c r="CN622" s="6" t="s">
        <v>411</v>
      </c>
      <c r="CO622" s="6" t="s">
        <v>412</v>
      </c>
      <c r="CP622" s="6" t="s">
        <v>413</v>
      </c>
      <c r="CQ622" s="6" t="s">
        <v>414</v>
      </c>
      <c r="CR622" s="6" t="s">
        <v>415</v>
      </c>
      <c r="CS622" s="6" t="s">
        <v>416</v>
      </c>
      <c r="CT622" s="6" t="s">
        <v>417</v>
      </c>
      <c r="CU622" s="6" t="s">
        <v>418</v>
      </c>
    </row>
    <row r="623" spans="1:99" x14ac:dyDescent="0.25">
      <c r="B623" s="7">
        <v>0</v>
      </c>
      <c r="C623" s="8">
        <v>27.5</v>
      </c>
      <c r="D623" s="8">
        <v>1974</v>
      </c>
      <c r="E623" s="8">
        <v>1868</v>
      </c>
      <c r="F623" s="8">
        <v>2038</v>
      </c>
      <c r="G623" s="8">
        <v>1811</v>
      </c>
      <c r="H623" s="8">
        <v>1891</v>
      </c>
      <c r="I623" s="8">
        <v>1922</v>
      </c>
      <c r="J623" s="8">
        <v>1926</v>
      </c>
      <c r="K623" s="8">
        <v>1903</v>
      </c>
      <c r="L623" s="8">
        <v>1971</v>
      </c>
      <c r="M623" s="8">
        <v>1867</v>
      </c>
      <c r="N623" s="8">
        <v>1957</v>
      </c>
      <c r="O623" s="8">
        <v>1862</v>
      </c>
      <c r="P623" s="8">
        <v>1878</v>
      </c>
      <c r="Q623" s="8">
        <v>1904</v>
      </c>
      <c r="R623" s="8">
        <v>1943</v>
      </c>
      <c r="S623" s="8">
        <v>1938</v>
      </c>
      <c r="T623" s="8">
        <v>1989</v>
      </c>
      <c r="U623" s="8">
        <v>2005</v>
      </c>
      <c r="V623" s="8">
        <v>2012</v>
      </c>
      <c r="W623" s="8">
        <v>1889</v>
      </c>
      <c r="X623" s="8">
        <v>1891</v>
      </c>
      <c r="Y623" s="8">
        <v>1886</v>
      </c>
      <c r="Z623" s="8">
        <v>1995</v>
      </c>
      <c r="AA623" s="8">
        <v>1837</v>
      </c>
      <c r="AB623" s="8">
        <v>1689</v>
      </c>
      <c r="AC623" s="8">
        <v>18</v>
      </c>
      <c r="AD623" s="8">
        <v>1838</v>
      </c>
      <c r="AE623" s="8">
        <v>20</v>
      </c>
      <c r="AF623" s="8">
        <v>1695</v>
      </c>
      <c r="AG623" s="8">
        <v>18</v>
      </c>
      <c r="AH623" s="8">
        <v>1686</v>
      </c>
      <c r="AI623" s="8">
        <v>22</v>
      </c>
      <c r="AJ623" s="8">
        <v>1773</v>
      </c>
      <c r="AK623" s="8">
        <v>22</v>
      </c>
      <c r="AL623" s="8">
        <v>1818</v>
      </c>
      <c r="AM623" s="8">
        <v>27</v>
      </c>
      <c r="AN623" s="8">
        <v>1906</v>
      </c>
      <c r="AO623" s="8">
        <v>25</v>
      </c>
      <c r="AP623" s="8">
        <v>1814</v>
      </c>
      <c r="AQ623" s="8">
        <v>23</v>
      </c>
      <c r="AR623" s="8">
        <v>1781</v>
      </c>
      <c r="AS623" s="8">
        <v>27</v>
      </c>
      <c r="AT623" s="8">
        <v>1792</v>
      </c>
      <c r="AU623" s="8">
        <v>21</v>
      </c>
      <c r="AV623" s="8">
        <v>1759</v>
      </c>
      <c r="AW623" s="8">
        <v>19</v>
      </c>
      <c r="AX623" s="8">
        <v>1765</v>
      </c>
      <c r="AY623" s="8">
        <v>21</v>
      </c>
      <c r="AZ623" s="8">
        <v>1980</v>
      </c>
      <c r="BA623" s="8">
        <v>1873</v>
      </c>
      <c r="BB623" s="8">
        <v>1990</v>
      </c>
      <c r="BC623" s="8">
        <v>1920</v>
      </c>
      <c r="BD623" s="8">
        <v>1947</v>
      </c>
      <c r="BE623" s="8">
        <v>1903</v>
      </c>
      <c r="BF623" s="8">
        <v>1891</v>
      </c>
      <c r="BG623" s="8">
        <v>1890</v>
      </c>
      <c r="BH623" s="8">
        <v>1966</v>
      </c>
      <c r="BI623" s="8">
        <v>1930</v>
      </c>
      <c r="BJ623" s="8">
        <v>2008</v>
      </c>
      <c r="BK623" s="8">
        <v>1892</v>
      </c>
      <c r="BL623" s="8">
        <v>1874</v>
      </c>
      <c r="BM623" s="8">
        <v>1906</v>
      </c>
      <c r="BN623" s="8">
        <v>1978</v>
      </c>
      <c r="BO623" s="8">
        <v>1958</v>
      </c>
      <c r="BP623" s="8">
        <v>1802</v>
      </c>
      <c r="BQ623" s="8">
        <v>1950</v>
      </c>
      <c r="BR623" s="8">
        <v>1961</v>
      </c>
      <c r="BS623" s="8">
        <v>1890</v>
      </c>
      <c r="BT623" s="8">
        <v>1694</v>
      </c>
      <c r="BU623" s="8">
        <v>1764</v>
      </c>
      <c r="BV623" s="8">
        <v>1921</v>
      </c>
      <c r="BW623" s="8">
        <v>1774</v>
      </c>
      <c r="BX623" s="8">
        <v>1874</v>
      </c>
      <c r="BY623" s="8">
        <v>20</v>
      </c>
      <c r="BZ623" s="8">
        <v>1848</v>
      </c>
      <c r="CA623" s="8">
        <v>22</v>
      </c>
      <c r="CB623" s="8">
        <v>1838</v>
      </c>
      <c r="CC623" s="8">
        <v>22</v>
      </c>
      <c r="CD623" s="8">
        <v>1861</v>
      </c>
      <c r="CE623" s="8">
        <v>22</v>
      </c>
      <c r="CF623" s="8">
        <v>1855</v>
      </c>
      <c r="CG623" s="8">
        <v>21</v>
      </c>
      <c r="CH623" s="8">
        <v>1885</v>
      </c>
      <c r="CI623" s="8">
        <v>22</v>
      </c>
      <c r="CJ623" s="8">
        <v>1857</v>
      </c>
      <c r="CK623" s="8">
        <v>23</v>
      </c>
      <c r="CL623" s="8">
        <v>1891</v>
      </c>
      <c r="CM623" s="8">
        <v>18</v>
      </c>
      <c r="CN623" s="8">
        <v>1985</v>
      </c>
      <c r="CO623" s="8">
        <v>17</v>
      </c>
      <c r="CP623" s="8">
        <v>1876</v>
      </c>
      <c r="CQ623" s="8">
        <v>18</v>
      </c>
      <c r="CR623" s="8">
        <v>1825</v>
      </c>
      <c r="CS623" s="8">
        <v>25</v>
      </c>
      <c r="CT623" s="8">
        <v>1806</v>
      </c>
      <c r="CU623" s="8">
        <v>21</v>
      </c>
    </row>
    <row r="624" spans="1:99" x14ac:dyDescent="0.25">
      <c r="B624" s="7">
        <v>3.472222222222222E-3</v>
      </c>
      <c r="C624" s="8">
        <v>27.1</v>
      </c>
      <c r="D624" s="8">
        <v>2085</v>
      </c>
      <c r="E624" s="8">
        <v>2019</v>
      </c>
      <c r="F624" s="8">
        <v>2181</v>
      </c>
      <c r="G624" s="8">
        <v>1982</v>
      </c>
      <c r="H624" s="8">
        <v>1953</v>
      </c>
      <c r="I624" s="8">
        <v>2123</v>
      </c>
      <c r="J624" s="8">
        <v>2028</v>
      </c>
      <c r="K624" s="8">
        <v>2065</v>
      </c>
      <c r="L624" s="8">
        <v>2126</v>
      </c>
      <c r="M624" s="8">
        <v>2025</v>
      </c>
      <c r="N624" s="8">
        <v>2111</v>
      </c>
      <c r="O624" s="8">
        <v>1989</v>
      </c>
      <c r="P624" s="8">
        <v>2069</v>
      </c>
      <c r="Q624" s="8">
        <v>1966</v>
      </c>
      <c r="R624" s="8">
        <v>2057</v>
      </c>
      <c r="S624" s="8">
        <v>1964</v>
      </c>
      <c r="T624" s="8">
        <v>2014</v>
      </c>
      <c r="U624" s="8">
        <v>2026</v>
      </c>
      <c r="V624" s="8">
        <v>2108</v>
      </c>
      <c r="W624" s="8">
        <v>1964</v>
      </c>
      <c r="X624" s="8">
        <v>2007</v>
      </c>
      <c r="Y624" s="8">
        <v>2028</v>
      </c>
      <c r="Z624" s="8">
        <v>2183</v>
      </c>
      <c r="AA624" s="8">
        <v>1905</v>
      </c>
      <c r="AB624" s="8">
        <v>1823</v>
      </c>
      <c r="AC624" s="8">
        <v>23</v>
      </c>
      <c r="AD624" s="8">
        <v>1896</v>
      </c>
      <c r="AE624" s="8">
        <v>23</v>
      </c>
      <c r="AF624" s="8">
        <v>1755</v>
      </c>
      <c r="AG624" s="8">
        <v>20</v>
      </c>
      <c r="AH624" s="8">
        <v>1814</v>
      </c>
      <c r="AI624" s="8">
        <v>22</v>
      </c>
      <c r="AJ624" s="8">
        <v>1838</v>
      </c>
      <c r="AK624" s="8">
        <v>23</v>
      </c>
      <c r="AL624" s="8">
        <v>1842</v>
      </c>
      <c r="AM624" s="8">
        <v>20</v>
      </c>
      <c r="AN624" s="8">
        <v>1961</v>
      </c>
      <c r="AO624" s="8">
        <v>19</v>
      </c>
      <c r="AP624" s="8">
        <v>1898</v>
      </c>
      <c r="AQ624" s="8">
        <v>24</v>
      </c>
      <c r="AR624" s="8">
        <v>1738</v>
      </c>
      <c r="AS624" s="8">
        <v>17</v>
      </c>
      <c r="AT624" s="8">
        <v>1867</v>
      </c>
      <c r="AU624" s="8">
        <v>19</v>
      </c>
      <c r="AV624" s="8">
        <v>1818</v>
      </c>
      <c r="AW624" s="8">
        <v>23</v>
      </c>
      <c r="AX624" s="8">
        <v>1721</v>
      </c>
      <c r="AY624" s="8">
        <v>17</v>
      </c>
      <c r="AZ624" s="8">
        <v>2155</v>
      </c>
      <c r="BA624" s="8">
        <v>2005</v>
      </c>
      <c r="BB624" s="8">
        <v>2140</v>
      </c>
      <c r="BC624" s="8">
        <v>1982</v>
      </c>
      <c r="BD624" s="8">
        <v>2124</v>
      </c>
      <c r="BE624" s="8">
        <v>2053</v>
      </c>
      <c r="BF624" s="8">
        <v>2064</v>
      </c>
      <c r="BG624" s="8">
        <v>2071</v>
      </c>
      <c r="BH624" s="8">
        <v>2064</v>
      </c>
      <c r="BI624" s="8">
        <v>2125</v>
      </c>
      <c r="BJ624" s="8">
        <v>2137</v>
      </c>
      <c r="BK624" s="8">
        <v>2035</v>
      </c>
      <c r="BL624" s="8">
        <v>2042</v>
      </c>
      <c r="BM624" s="8">
        <v>2003</v>
      </c>
      <c r="BN624" s="8">
        <v>2118</v>
      </c>
      <c r="BO624" s="8">
        <v>2085</v>
      </c>
      <c r="BP624" s="8">
        <v>1954</v>
      </c>
      <c r="BQ624" s="8">
        <v>2043</v>
      </c>
      <c r="BR624" s="8">
        <v>2091</v>
      </c>
      <c r="BS624" s="8">
        <v>2029</v>
      </c>
      <c r="BT624" s="8">
        <v>1784</v>
      </c>
      <c r="BU624" s="8">
        <v>1688</v>
      </c>
      <c r="BV624" s="8">
        <v>2088</v>
      </c>
      <c r="BW624" s="8">
        <v>1980</v>
      </c>
      <c r="BX624" s="8">
        <v>1957</v>
      </c>
      <c r="BY624" s="8">
        <v>25</v>
      </c>
      <c r="BZ624" s="8">
        <v>1978</v>
      </c>
      <c r="CA624" s="8">
        <v>20</v>
      </c>
      <c r="CB624" s="8">
        <v>1845</v>
      </c>
      <c r="CC624" s="8">
        <v>18</v>
      </c>
      <c r="CD624" s="8">
        <v>1917</v>
      </c>
      <c r="CE624" s="8">
        <v>30</v>
      </c>
      <c r="CF624" s="8">
        <v>1926</v>
      </c>
      <c r="CG624" s="8">
        <v>17</v>
      </c>
      <c r="CH624" s="8">
        <v>1930</v>
      </c>
      <c r="CI624" s="8">
        <v>20</v>
      </c>
      <c r="CJ624" s="8">
        <v>1876</v>
      </c>
      <c r="CK624" s="8">
        <v>23</v>
      </c>
      <c r="CL624" s="8">
        <v>1884</v>
      </c>
      <c r="CM624" s="8">
        <v>22</v>
      </c>
      <c r="CN624" s="8">
        <v>1986</v>
      </c>
      <c r="CO624" s="8">
        <v>18</v>
      </c>
      <c r="CP624" s="8">
        <v>1939</v>
      </c>
      <c r="CQ624" s="8">
        <v>11</v>
      </c>
      <c r="CR624" s="8">
        <v>1815</v>
      </c>
      <c r="CS624" s="8">
        <v>21</v>
      </c>
      <c r="CT624" s="8">
        <v>1822</v>
      </c>
      <c r="CU624" s="8">
        <v>23</v>
      </c>
    </row>
    <row r="625" spans="2:99" x14ac:dyDescent="0.25">
      <c r="B625" s="7">
        <v>6.9444444444444441E-3</v>
      </c>
      <c r="C625" s="8">
        <v>26.8</v>
      </c>
      <c r="D625" s="8">
        <v>2163</v>
      </c>
      <c r="E625" s="8">
        <v>2134</v>
      </c>
      <c r="F625" s="8">
        <v>2316</v>
      </c>
      <c r="G625" s="8">
        <v>2046</v>
      </c>
      <c r="H625" s="8">
        <v>2060</v>
      </c>
      <c r="I625" s="8">
        <v>2115</v>
      </c>
      <c r="J625" s="8">
        <v>2132</v>
      </c>
      <c r="K625" s="8">
        <v>2135</v>
      </c>
      <c r="L625" s="8">
        <v>2255</v>
      </c>
      <c r="M625" s="8">
        <v>2221</v>
      </c>
      <c r="N625" s="8">
        <v>2280</v>
      </c>
      <c r="O625" s="8">
        <v>2103</v>
      </c>
      <c r="P625" s="8">
        <v>2086</v>
      </c>
      <c r="Q625" s="8">
        <v>2109</v>
      </c>
      <c r="R625" s="8">
        <v>2183</v>
      </c>
      <c r="S625" s="8">
        <v>2172</v>
      </c>
      <c r="T625" s="8">
        <v>2096</v>
      </c>
      <c r="U625" s="8">
        <v>2052</v>
      </c>
      <c r="V625" s="8">
        <v>2216</v>
      </c>
      <c r="W625" s="8">
        <v>2028</v>
      </c>
      <c r="X625" s="8">
        <v>2157</v>
      </c>
      <c r="Y625" s="8">
        <v>2133</v>
      </c>
      <c r="Z625" s="8">
        <v>2210</v>
      </c>
      <c r="AA625" s="8">
        <v>2080</v>
      </c>
      <c r="AB625" s="8">
        <v>1923</v>
      </c>
      <c r="AC625" s="8">
        <v>20</v>
      </c>
      <c r="AD625" s="8">
        <v>1913</v>
      </c>
      <c r="AE625" s="8">
        <v>18</v>
      </c>
      <c r="AF625" s="8">
        <v>1897</v>
      </c>
      <c r="AG625" s="8">
        <v>15</v>
      </c>
      <c r="AH625" s="8">
        <v>1814</v>
      </c>
      <c r="AI625" s="8">
        <v>15</v>
      </c>
      <c r="AJ625" s="8">
        <v>1927</v>
      </c>
      <c r="AK625" s="8">
        <v>24</v>
      </c>
      <c r="AL625" s="8">
        <v>1932</v>
      </c>
      <c r="AM625" s="8">
        <v>22</v>
      </c>
      <c r="AN625" s="8">
        <v>1875</v>
      </c>
      <c r="AO625" s="8">
        <v>21</v>
      </c>
      <c r="AP625" s="8">
        <v>1898</v>
      </c>
      <c r="AQ625" s="8">
        <v>24</v>
      </c>
      <c r="AR625" s="8">
        <v>1879</v>
      </c>
      <c r="AS625" s="8">
        <v>19</v>
      </c>
      <c r="AT625" s="8">
        <v>1862</v>
      </c>
      <c r="AU625" s="8">
        <v>16</v>
      </c>
      <c r="AV625" s="8">
        <v>1888</v>
      </c>
      <c r="AW625" s="8">
        <v>22</v>
      </c>
      <c r="AX625" s="8">
        <v>1852</v>
      </c>
      <c r="AY625" s="8">
        <v>17</v>
      </c>
      <c r="AZ625" s="8">
        <v>2300</v>
      </c>
      <c r="BA625" s="8">
        <v>2100</v>
      </c>
      <c r="BB625" s="8">
        <v>2288</v>
      </c>
      <c r="BC625" s="8">
        <v>2122</v>
      </c>
      <c r="BD625" s="8">
        <v>2215</v>
      </c>
      <c r="BE625" s="8">
        <v>2135</v>
      </c>
      <c r="BF625" s="8">
        <v>2170</v>
      </c>
      <c r="BG625" s="8">
        <v>2117</v>
      </c>
      <c r="BH625" s="8">
        <v>2156</v>
      </c>
      <c r="BI625" s="8">
        <v>2189</v>
      </c>
      <c r="BJ625" s="8">
        <v>2250</v>
      </c>
      <c r="BK625" s="8">
        <v>2157</v>
      </c>
      <c r="BL625" s="8">
        <v>2153</v>
      </c>
      <c r="BM625" s="8">
        <v>2158</v>
      </c>
      <c r="BN625" s="8">
        <v>2342</v>
      </c>
      <c r="BO625" s="8">
        <v>2167</v>
      </c>
      <c r="BP625" s="8">
        <v>2146</v>
      </c>
      <c r="BQ625" s="8">
        <v>2205</v>
      </c>
      <c r="BR625" s="8">
        <v>2301</v>
      </c>
      <c r="BS625" s="8">
        <v>2194</v>
      </c>
      <c r="BT625" s="8">
        <v>1701</v>
      </c>
      <c r="BU625" s="8">
        <v>1678</v>
      </c>
      <c r="BV625" s="8">
        <v>2107</v>
      </c>
      <c r="BW625" s="8">
        <v>2129</v>
      </c>
      <c r="BX625" s="8">
        <v>2065</v>
      </c>
      <c r="BY625" s="8">
        <v>26</v>
      </c>
      <c r="BZ625" s="8">
        <v>2010</v>
      </c>
      <c r="CA625" s="8">
        <v>20</v>
      </c>
      <c r="CB625" s="8">
        <v>1885</v>
      </c>
      <c r="CC625" s="8">
        <v>22</v>
      </c>
      <c r="CD625" s="8">
        <v>1967</v>
      </c>
      <c r="CE625" s="8">
        <v>24</v>
      </c>
      <c r="CF625" s="8">
        <v>1953</v>
      </c>
      <c r="CG625" s="8">
        <v>19</v>
      </c>
      <c r="CH625" s="8">
        <v>2006</v>
      </c>
      <c r="CI625" s="8">
        <v>25</v>
      </c>
      <c r="CJ625" s="8">
        <v>2011</v>
      </c>
      <c r="CK625" s="8">
        <v>23</v>
      </c>
      <c r="CL625" s="8">
        <v>1940</v>
      </c>
      <c r="CM625" s="8">
        <v>21</v>
      </c>
      <c r="CN625" s="8">
        <v>2023</v>
      </c>
      <c r="CO625" s="8">
        <v>19</v>
      </c>
      <c r="CP625" s="8">
        <v>1987</v>
      </c>
      <c r="CQ625" s="8">
        <v>21</v>
      </c>
      <c r="CR625" s="8">
        <v>1845</v>
      </c>
      <c r="CS625" s="8">
        <v>18</v>
      </c>
      <c r="CT625" s="8">
        <v>1932</v>
      </c>
      <c r="CU625" s="8">
        <v>18</v>
      </c>
    </row>
    <row r="626" spans="2:99" x14ac:dyDescent="0.25">
      <c r="B626" s="7">
        <v>1.0416666666666666E-2</v>
      </c>
      <c r="C626" s="8">
        <v>26.5</v>
      </c>
      <c r="D626" s="8">
        <v>2376</v>
      </c>
      <c r="E626" s="8">
        <v>2242</v>
      </c>
      <c r="F626" s="8">
        <v>2468</v>
      </c>
      <c r="G626" s="8">
        <v>2284</v>
      </c>
      <c r="H626" s="8">
        <v>2213</v>
      </c>
      <c r="I626" s="8">
        <v>2347</v>
      </c>
      <c r="J626" s="8">
        <v>2260</v>
      </c>
      <c r="K626" s="8">
        <v>2328</v>
      </c>
      <c r="L626" s="8">
        <v>2432</v>
      </c>
      <c r="M626" s="8">
        <v>2368</v>
      </c>
      <c r="N626" s="8">
        <v>2334</v>
      </c>
      <c r="O626" s="8">
        <v>2177</v>
      </c>
      <c r="P626" s="8">
        <v>2166</v>
      </c>
      <c r="Q626" s="8">
        <v>2166</v>
      </c>
      <c r="R626" s="8">
        <v>2264</v>
      </c>
      <c r="S626" s="8">
        <v>2228</v>
      </c>
      <c r="T626" s="8">
        <v>2240</v>
      </c>
      <c r="U626" s="8">
        <v>2091</v>
      </c>
      <c r="V626" s="8">
        <v>2333</v>
      </c>
      <c r="W626" s="8">
        <v>2203</v>
      </c>
      <c r="X626" s="8">
        <v>2267</v>
      </c>
      <c r="Y626" s="8">
        <v>2233</v>
      </c>
      <c r="Z626" s="8">
        <v>2380</v>
      </c>
      <c r="AA626" s="8">
        <v>2285</v>
      </c>
      <c r="AB626" s="8">
        <v>1943</v>
      </c>
      <c r="AC626" s="8">
        <v>16</v>
      </c>
      <c r="AD626" s="8">
        <v>2016</v>
      </c>
      <c r="AE626" s="8">
        <v>22</v>
      </c>
      <c r="AF626" s="8">
        <v>1936</v>
      </c>
      <c r="AG626" s="8">
        <v>24</v>
      </c>
      <c r="AH626" s="8">
        <v>1860</v>
      </c>
      <c r="AI626" s="8">
        <v>28</v>
      </c>
      <c r="AJ626" s="8">
        <v>1972</v>
      </c>
      <c r="AK626" s="8">
        <v>21</v>
      </c>
      <c r="AL626" s="8">
        <v>1950</v>
      </c>
      <c r="AM626" s="8">
        <v>23</v>
      </c>
      <c r="AN626" s="8">
        <v>2007</v>
      </c>
      <c r="AO626" s="8">
        <v>13</v>
      </c>
      <c r="AP626" s="8">
        <v>2004</v>
      </c>
      <c r="AQ626" s="8">
        <v>20</v>
      </c>
      <c r="AR626" s="8">
        <v>1845</v>
      </c>
      <c r="AS626" s="8">
        <v>26</v>
      </c>
      <c r="AT626" s="8">
        <v>1954</v>
      </c>
      <c r="AU626" s="8">
        <v>21</v>
      </c>
      <c r="AV626" s="8">
        <v>1906</v>
      </c>
      <c r="AW626" s="8">
        <v>22</v>
      </c>
      <c r="AX626" s="8">
        <v>1874</v>
      </c>
      <c r="AY626" s="8">
        <v>23</v>
      </c>
      <c r="AZ626" s="8">
        <v>2386</v>
      </c>
      <c r="BA626" s="8">
        <v>2261</v>
      </c>
      <c r="BB626" s="8">
        <v>2432</v>
      </c>
      <c r="BC626" s="8">
        <v>2300</v>
      </c>
      <c r="BD626" s="8">
        <v>2342</v>
      </c>
      <c r="BE626" s="8">
        <v>2362</v>
      </c>
      <c r="BF626" s="8">
        <v>2373</v>
      </c>
      <c r="BG626" s="8">
        <v>2302</v>
      </c>
      <c r="BH626" s="8">
        <v>2363</v>
      </c>
      <c r="BI626" s="8">
        <v>2345</v>
      </c>
      <c r="BJ626" s="8">
        <v>2454</v>
      </c>
      <c r="BK626" s="8">
        <v>2246</v>
      </c>
      <c r="BL626" s="8">
        <v>2239</v>
      </c>
      <c r="BM626" s="8">
        <v>2234</v>
      </c>
      <c r="BN626" s="8">
        <v>2430</v>
      </c>
      <c r="BO626" s="8">
        <v>2298</v>
      </c>
      <c r="BP626" s="8">
        <v>2291</v>
      </c>
      <c r="BQ626" s="8">
        <v>2373</v>
      </c>
      <c r="BR626" s="8">
        <v>2361</v>
      </c>
      <c r="BS626" s="8">
        <v>2241</v>
      </c>
      <c r="BT626" s="8">
        <v>1685</v>
      </c>
      <c r="BU626" s="8">
        <v>1689</v>
      </c>
      <c r="BV626" s="8">
        <v>2206</v>
      </c>
      <c r="BW626" s="8">
        <v>2152</v>
      </c>
      <c r="BX626" s="8">
        <v>2060</v>
      </c>
      <c r="BY626" s="8">
        <v>21</v>
      </c>
      <c r="BZ626" s="8">
        <v>2101</v>
      </c>
      <c r="CA626" s="8">
        <v>21</v>
      </c>
      <c r="CB626" s="8">
        <v>1994</v>
      </c>
      <c r="CC626" s="8">
        <v>21</v>
      </c>
      <c r="CD626" s="8">
        <v>1990</v>
      </c>
      <c r="CE626" s="8">
        <v>18</v>
      </c>
      <c r="CF626" s="8">
        <v>2055</v>
      </c>
      <c r="CG626" s="8">
        <v>16</v>
      </c>
      <c r="CH626" s="8">
        <v>2090</v>
      </c>
      <c r="CI626" s="8">
        <v>22</v>
      </c>
      <c r="CJ626" s="8">
        <v>2007</v>
      </c>
      <c r="CK626" s="8">
        <v>24</v>
      </c>
      <c r="CL626" s="8">
        <v>1952</v>
      </c>
      <c r="CM626" s="8">
        <v>25</v>
      </c>
      <c r="CN626" s="8">
        <v>2078</v>
      </c>
      <c r="CO626" s="8">
        <v>21</v>
      </c>
      <c r="CP626" s="8">
        <v>2029</v>
      </c>
      <c r="CQ626" s="8">
        <v>22</v>
      </c>
      <c r="CR626" s="8">
        <v>1813</v>
      </c>
      <c r="CS626" s="8">
        <v>21</v>
      </c>
      <c r="CT626" s="8">
        <v>1937</v>
      </c>
      <c r="CU626" s="8">
        <v>21</v>
      </c>
    </row>
    <row r="627" spans="2:99" x14ac:dyDescent="0.25">
      <c r="B627" s="7">
        <v>1.3888888888888888E-2</v>
      </c>
      <c r="C627" s="8">
        <v>26.3</v>
      </c>
      <c r="D627" s="8">
        <v>2382</v>
      </c>
      <c r="E627" s="8">
        <v>2382</v>
      </c>
      <c r="F627" s="8">
        <v>2600</v>
      </c>
      <c r="G627" s="8">
        <v>2342</v>
      </c>
      <c r="H627" s="8">
        <v>2384</v>
      </c>
      <c r="I627" s="8">
        <v>2476</v>
      </c>
      <c r="J627" s="8">
        <v>2357</v>
      </c>
      <c r="K627" s="8">
        <v>2384</v>
      </c>
      <c r="L627" s="8">
        <v>2525</v>
      </c>
      <c r="M627" s="8">
        <v>2426</v>
      </c>
      <c r="N627" s="8">
        <v>2464</v>
      </c>
      <c r="O627" s="8">
        <v>2276</v>
      </c>
      <c r="P627" s="8">
        <v>2337</v>
      </c>
      <c r="Q627" s="8">
        <v>2211</v>
      </c>
      <c r="R627" s="8">
        <v>2339</v>
      </c>
      <c r="S627" s="8">
        <v>2383</v>
      </c>
      <c r="T627" s="8">
        <v>2275</v>
      </c>
      <c r="U627" s="8">
        <v>2260</v>
      </c>
      <c r="V627" s="8">
        <v>2412</v>
      </c>
      <c r="W627" s="8">
        <v>2174</v>
      </c>
      <c r="X627" s="8">
        <v>2336</v>
      </c>
      <c r="Y627" s="8">
        <v>2253</v>
      </c>
      <c r="Z627" s="8">
        <v>2469</v>
      </c>
      <c r="AA627" s="8">
        <v>2345</v>
      </c>
      <c r="AB627" s="8">
        <v>2052</v>
      </c>
      <c r="AC627" s="8">
        <v>19</v>
      </c>
      <c r="AD627" s="8">
        <v>2051</v>
      </c>
      <c r="AE627" s="8">
        <v>18</v>
      </c>
      <c r="AF627" s="8">
        <v>1947</v>
      </c>
      <c r="AG627" s="8">
        <v>21</v>
      </c>
      <c r="AH627" s="8">
        <v>1983</v>
      </c>
      <c r="AI627" s="8">
        <v>22</v>
      </c>
      <c r="AJ627" s="8">
        <v>2024</v>
      </c>
      <c r="AK627" s="8">
        <v>20</v>
      </c>
      <c r="AL627" s="8">
        <v>2013</v>
      </c>
      <c r="AM627" s="8">
        <v>15</v>
      </c>
      <c r="AN627" s="8">
        <v>2070</v>
      </c>
      <c r="AO627" s="8">
        <v>20</v>
      </c>
      <c r="AP627" s="8">
        <v>2059</v>
      </c>
      <c r="AQ627" s="8">
        <v>25</v>
      </c>
      <c r="AR627" s="8">
        <v>1895</v>
      </c>
      <c r="AS627" s="8">
        <v>23</v>
      </c>
      <c r="AT627" s="8">
        <v>2012</v>
      </c>
      <c r="AU627" s="8">
        <v>19</v>
      </c>
      <c r="AV627" s="8">
        <v>1997</v>
      </c>
      <c r="AW627" s="8">
        <v>19</v>
      </c>
      <c r="AX627" s="8">
        <v>1938</v>
      </c>
      <c r="AY627" s="8">
        <v>19</v>
      </c>
      <c r="AZ627" s="8">
        <v>2619</v>
      </c>
      <c r="BA627" s="8">
        <v>2331</v>
      </c>
      <c r="BB627" s="8">
        <v>2521</v>
      </c>
      <c r="BC627" s="8">
        <v>2415</v>
      </c>
      <c r="BD627" s="8">
        <v>2433</v>
      </c>
      <c r="BE627" s="8">
        <v>2503</v>
      </c>
      <c r="BF627" s="8">
        <v>2508</v>
      </c>
      <c r="BG627" s="8">
        <v>2413</v>
      </c>
      <c r="BH627" s="8">
        <v>2478</v>
      </c>
      <c r="BI627" s="8">
        <v>2495</v>
      </c>
      <c r="BJ627" s="8">
        <v>2527</v>
      </c>
      <c r="BK627" s="8">
        <v>2350</v>
      </c>
      <c r="BL627" s="8">
        <v>2421</v>
      </c>
      <c r="BM627" s="8">
        <v>2339</v>
      </c>
      <c r="BN627" s="8">
        <v>2535</v>
      </c>
      <c r="BO627" s="8">
        <v>2513</v>
      </c>
      <c r="BP627" s="8">
        <v>2374</v>
      </c>
      <c r="BQ627" s="8">
        <v>2436</v>
      </c>
      <c r="BR627" s="8">
        <v>2467</v>
      </c>
      <c r="BS627" s="8">
        <v>2419</v>
      </c>
      <c r="BT627" s="8">
        <v>1771</v>
      </c>
      <c r="BU627" s="8">
        <v>1721</v>
      </c>
      <c r="BV627" s="8">
        <v>2297</v>
      </c>
      <c r="BW627" s="8">
        <v>2215</v>
      </c>
      <c r="BX627" s="8">
        <v>2100</v>
      </c>
      <c r="BY627" s="8">
        <v>21</v>
      </c>
      <c r="BZ627" s="8">
        <v>2128</v>
      </c>
      <c r="CA627" s="8">
        <v>25</v>
      </c>
      <c r="CB627" s="8">
        <v>2000</v>
      </c>
      <c r="CC627" s="8">
        <v>26</v>
      </c>
      <c r="CD627" s="8">
        <v>2141</v>
      </c>
      <c r="CE627" s="8">
        <v>18</v>
      </c>
      <c r="CF627" s="8">
        <v>2075</v>
      </c>
      <c r="CG627" s="8">
        <v>17</v>
      </c>
      <c r="CH627" s="8">
        <v>2097</v>
      </c>
      <c r="CI627" s="8">
        <v>17</v>
      </c>
      <c r="CJ627" s="8">
        <v>2024</v>
      </c>
      <c r="CK627" s="8">
        <v>22</v>
      </c>
      <c r="CL627" s="8">
        <v>2024</v>
      </c>
      <c r="CM627" s="8">
        <v>21</v>
      </c>
      <c r="CN627" s="8">
        <v>2150</v>
      </c>
      <c r="CO627" s="8">
        <v>18</v>
      </c>
      <c r="CP627" s="8">
        <v>2068</v>
      </c>
      <c r="CQ627" s="8">
        <v>18</v>
      </c>
      <c r="CR627" s="8">
        <v>1824</v>
      </c>
      <c r="CS627" s="8">
        <v>17</v>
      </c>
      <c r="CT627" s="8">
        <v>1975</v>
      </c>
      <c r="CU627" s="8">
        <v>23</v>
      </c>
    </row>
    <row r="628" spans="2:99" x14ac:dyDescent="0.25">
      <c r="B628" s="7">
        <v>1.7361111111111112E-2</v>
      </c>
      <c r="C628" s="8">
        <v>26.2</v>
      </c>
      <c r="D628" s="8">
        <v>2579</v>
      </c>
      <c r="E628" s="8">
        <v>2499</v>
      </c>
      <c r="F628" s="8">
        <v>2824</v>
      </c>
      <c r="G628" s="8">
        <v>2479</v>
      </c>
      <c r="H628" s="8">
        <v>2486</v>
      </c>
      <c r="I628" s="8">
        <v>2579</v>
      </c>
      <c r="J628" s="8">
        <v>2505</v>
      </c>
      <c r="K628" s="8">
        <v>2550</v>
      </c>
      <c r="L628" s="8">
        <v>2738</v>
      </c>
      <c r="M628" s="8">
        <v>2583</v>
      </c>
      <c r="N628" s="8">
        <v>2678</v>
      </c>
      <c r="O628" s="8">
        <v>2356</v>
      </c>
      <c r="P628" s="8">
        <v>2442</v>
      </c>
      <c r="Q628" s="8">
        <v>2391</v>
      </c>
      <c r="R628" s="8">
        <v>2520</v>
      </c>
      <c r="S628" s="8">
        <v>2461</v>
      </c>
      <c r="T628" s="8">
        <v>2323</v>
      </c>
      <c r="U628" s="8">
        <v>2309</v>
      </c>
      <c r="V628" s="8">
        <v>2495</v>
      </c>
      <c r="W628" s="8">
        <v>2333</v>
      </c>
      <c r="X628" s="8">
        <v>2479</v>
      </c>
      <c r="Y628" s="8">
        <v>2487</v>
      </c>
      <c r="Z628" s="8">
        <v>2662</v>
      </c>
      <c r="AA628" s="8">
        <v>2418</v>
      </c>
      <c r="AB628" s="8">
        <v>2055</v>
      </c>
      <c r="AC628" s="8">
        <v>21</v>
      </c>
      <c r="AD628" s="8">
        <v>2112</v>
      </c>
      <c r="AE628" s="8">
        <v>18</v>
      </c>
      <c r="AF628" s="8">
        <v>2027</v>
      </c>
      <c r="AG628" s="8">
        <v>21</v>
      </c>
      <c r="AH628" s="8">
        <v>2011</v>
      </c>
      <c r="AI628" s="8">
        <v>18</v>
      </c>
      <c r="AJ628" s="8">
        <v>2123</v>
      </c>
      <c r="AK628" s="8">
        <v>20</v>
      </c>
      <c r="AL628" s="8">
        <v>2107</v>
      </c>
      <c r="AM628" s="8">
        <v>13</v>
      </c>
      <c r="AN628" s="8">
        <v>2179</v>
      </c>
      <c r="AO628" s="8">
        <v>19</v>
      </c>
      <c r="AP628" s="8">
        <v>2136</v>
      </c>
      <c r="AQ628" s="8">
        <v>21</v>
      </c>
      <c r="AR628" s="8">
        <v>1892</v>
      </c>
      <c r="AS628" s="8">
        <v>19</v>
      </c>
      <c r="AT628" s="8">
        <v>2021</v>
      </c>
      <c r="AU628" s="8">
        <v>18</v>
      </c>
      <c r="AV628" s="8">
        <v>1906</v>
      </c>
      <c r="AW628" s="8">
        <v>23</v>
      </c>
      <c r="AX628" s="8">
        <v>2036</v>
      </c>
      <c r="AY628" s="8">
        <v>23</v>
      </c>
      <c r="AZ628" s="8">
        <v>2638</v>
      </c>
      <c r="BA628" s="8">
        <v>2423</v>
      </c>
      <c r="BB628" s="8">
        <v>2702</v>
      </c>
      <c r="BC628" s="8">
        <v>2552</v>
      </c>
      <c r="BD628" s="8">
        <v>2645</v>
      </c>
      <c r="BE628" s="8">
        <v>2555</v>
      </c>
      <c r="BF628" s="8">
        <v>2662</v>
      </c>
      <c r="BG628" s="8">
        <v>2605</v>
      </c>
      <c r="BH628" s="8">
        <v>2595</v>
      </c>
      <c r="BI628" s="8">
        <v>2625</v>
      </c>
      <c r="BJ628" s="8">
        <v>2711</v>
      </c>
      <c r="BK628" s="8">
        <v>2537</v>
      </c>
      <c r="BL628" s="8">
        <v>2447</v>
      </c>
      <c r="BM628" s="8">
        <v>2480</v>
      </c>
      <c r="BN628" s="8">
        <v>2640</v>
      </c>
      <c r="BO628" s="8">
        <v>2623</v>
      </c>
      <c r="BP628" s="8">
        <v>2445</v>
      </c>
      <c r="BQ628" s="8">
        <v>2626</v>
      </c>
      <c r="BR628" s="8">
        <v>2615</v>
      </c>
      <c r="BS628" s="8">
        <v>2542</v>
      </c>
      <c r="BT628" s="8">
        <v>1751</v>
      </c>
      <c r="BU628" s="8">
        <v>1707</v>
      </c>
      <c r="BV628" s="8">
        <v>2351</v>
      </c>
      <c r="BW628" s="8">
        <v>2273</v>
      </c>
      <c r="BX628" s="8">
        <v>2180</v>
      </c>
      <c r="BY628" s="8">
        <v>20</v>
      </c>
      <c r="BZ628" s="8">
        <v>2231</v>
      </c>
      <c r="CA628" s="8">
        <v>21</v>
      </c>
      <c r="CB628" s="8">
        <v>2097</v>
      </c>
      <c r="CC628" s="8">
        <v>23</v>
      </c>
      <c r="CD628" s="8">
        <v>2240</v>
      </c>
      <c r="CE628" s="8">
        <v>20</v>
      </c>
      <c r="CF628" s="8">
        <v>2131</v>
      </c>
      <c r="CG628" s="8">
        <v>18</v>
      </c>
      <c r="CH628" s="8">
        <v>2162</v>
      </c>
      <c r="CI628" s="8">
        <v>23</v>
      </c>
      <c r="CJ628" s="8">
        <v>2064</v>
      </c>
      <c r="CK628" s="8">
        <v>21</v>
      </c>
      <c r="CL628" s="8">
        <v>2071</v>
      </c>
      <c r="CM628" s="8">
        <v>34</v>
      </c>
      <c r="CN628" s="8">
        <v>2173</v>
      </c>
      <c r="CO628" s="8">
        <v>22</v>
      </c>
      <c r="CP628" s="8">
        <v>2135</v>
      </c>
      <c r="CQ628" s="8">
        <v>20</v>
      </c>
      <c r="CR628" s="8">
        <v>1743</v>
      </c>
      <c r="CS628" s="8">
        <v>17</v>
      </c>
      <c r="CT628" s="8">
        <v>2029</v>
      </c>
      <c r="CU628" s="8">
        <v>20</v>
      </c>
    </row>
    <row r="629" spans="2:99" x14ac:dyDescent="0.25">
      <c r="B629" s="7">
        <v>2.0833333333333332E-2</v>
      </c>
      <c r="C629" s="8">
        <v>26.1</v>
      </c>
      <c r="D629" s="8">
        <v>2814</v>
      </c>
      <c r="E629" s="8">
        <v>2638</v>
      </c>
      <c r="F629" s="8">
        <v>2877</v>
      </c>
      <c r="G629" s="8">
        <v>2539</v>
      </c>
      <c r="H629" s="8">
        <v>2614</v>
      </c>
      <c r="I629" s="8">
        <v>2722</v>
      </c>
      <c r="J629" s="8">
        <v>2609</v>
      </c>
      <c r="K629" s="8">
        <v>2663</v>
      </c>
      <c r="L629" s="8">
        <v>2823</v>
      </c>
      <c r="M629" s="8">
        <v>2666</v>
      </c>
      <c r="N629" s="8">
        <v>2766</v>
      </c>
      <c r="O629" s="8">
        <v>2520</v>
      </c>
      <c r="P629" s="8">
        <v>2546</v>
      </c>
      <c r="Q629" s="8">
        <v>2461</v>
      </c>
      <c r="R629" s="8">
        <v>2684</v>
      </c>
      <c r="S629" s="8">
        <v>2573</v>
      </c>
      <c r="T629" s="8">
        <v>2466</v>
      </c>
      <c r="U629" s="8">
        <v>2323</v>
      </c>
      <c r="V629" s="8">
        <v>2661</v>
      </c>
      <c r="W629" s="8">
        <v>2426</v>
      </c>
      <c r="X629" s="8">
        <v>2553</v>
      </c>
      <c r="Y629" s="8">
        <v>2607</v>
      </c>
      <c r="Z629" s="8">
        <v>2740</v>
      </c>
      <c r="AA629" s="8">
        <v>2551</v>
      </c>
      <c r="AB629" s="8">
        <v>2153</v>
      </c>
      <c r="AC629" s="8">
        <v>19</v>
      </c>
      <c r="AD629" s="8">
        <v>2131</v>
      </c>
      <c r="AE629" s="8">
        <v>12</v>
      </c>
      <c r="AF629" s="8">
        <v>2004</v>
      </c>
      <c r="AG629" s="8">
        <v>25</v>
      </c>
      <c r="AH629" s="8">
        <v>2009</v>
      </c>
      <c r="AI629" s="8">
        <v>21</v>
      </c>
      <c r="AJ629" s="8">
        <v>2124</v>
      </c>
      <c r="AK629" s="8">
        <v>24</v>
      </c>
      <c r="AL629" s="8">
        <v>2105</v>
      </c>
      <c r="AM629" s="8">
        <v>21</v>
      </c>
      <c r="AN629" s="8">
        <v>2193</v>
      </c>
      <c r="AO629" s="8">
        <v>23</v>
      </c>
      <c r="AP629" s="8">
        <v>2236</v>
      </c>
      <c r="AQ629" s="8">
        <v>20</v>
      </c>
      <c r="AR629" s="8">
        <v>1950</v>
      </c>
      <c r="AS629" s="8">
        <v>20</v>
      </c>
      <c r="AT629" s="8">
        <v>2060</v>
      </c>
      <c r="AU629" s="8">
        <v>23</v>
      </c>
      <c r="AV629" s="8">
        <v>2074</v>
      </c>
      <c r="AW629" s="8">
        <v>17</v>
      </c>
      <c r="AX629" s="8">
        <v>2038</v>
      </c>
      <c r="AY629" s="8">
        <v>19</v>
      </c>
      <c r="AZ629" s="8">
        <v>2845</v>
      </c>
      <c r="BA629" s="8">
        <v>2588</v>
      </c>
      <c r="BB629" s="8">
        <v>2831</v>
      </c>
      <c r="BC629" s="8">
        <v>2661</v>
      </c>
      <c r="BD629" s="8">
        <v>2851</v>
      </c>
      <c r="BE629" s="8">
        <v>2600</v>
      </c>
      <c r="BF629" s="8">
        <v>2763</v>
      </c>
      <c r="BG629" s="8">
        <v>2652</v>
      </c>
      <c r="BH629" s="8">
        <v>2697</v>
      </c>
      <c r="BI629" s="8">
        <v>2803</v>
      </c>
      <c r="BJ629" s="8">
        <v>2823</v>
      </c>
      <c r="BK629" s="8">
        <v>2658</v>
      </c>
      <c r="BL629" s="8">
        <v>2626</v>
      </c>
      <c r="BM629" s="8">
        <v>2546</v>
      </c>
      <c r="BN629" s="8">
        <v>2904</v>
      </c>
      <c r="BO629" s="8">
        <v>2743</v>
      </c>
      <c r="BP629" s="8">
        <v>2586</v>
      </c>
      <c r="BQ629" s="8">
        <v>2712</v>
      </c>
      <c r="BR629" s="8">
        <v>2742</v>
      </c>
      <c r="BS629" s="8">
        <v>2590</v>
      </c>
      <c r="BT629" s="8">
        <v>1733</v>
      </c>
      <c r="BU629" s="8">
        <v>1727</v>
      </c>
      <c r="BV629" s="8">
        <v>2468</v>
      </c>
      <c r="BW629" s="8">
        <v>2437</v>
      </c>
      <c r="BX629" s="8">
        <v>2229</v>
      </c>
      <c r="BY629" s="8">
        <v>22</v>
      </c>
      <c r="BZ629" s="8">
        <v>2277</v>
      </c>
      <c r="CA629" s="8">
        <v>19</v>
      </c>
      <c r="CB629" s="8">
        <v>2071</v>
      </c>
      <c r="CC629" s="8">
        <v>21</v>
      </c>
      <c r="CD629" s="8">
        <v>2294</v>
      </c>
      <c r="CE629" s="8">
        <v>20</v>
      </c>
      <c r="CF629" s="8">
        <v>2234</v>
      </c>
      <c r="CG629" s="8">
        <v>22</v>
      </c>
      <c r="CH629" s="8">
        <v>2214</v>
      </c>
      <c r="CI629" s="8">
        <v>16</v>
      </c>
      <c r="CJ629" s="8">
        <v>2180</v>
      </c>
      <c r="CK629" s="8">
        <v>17</v>
      </c>
      <c r="CL629" s="8">
        <v>2111</v>
      </c>
      <c r="CM629" s="8">
        <v>23</v>
      </c>
      <c r="CN629" s="8">
        <v>2354</v>
      </c>
      <c r="CO629" s="8">
        <v>24</v>
      </c>
      <c r="CP629" s="8">
        <v>2147</v>
      </c>
      <c r="CQ629" s="8">
        <v>19</v>
      </c>
      <c r="CR629" s="8">
        <v>1674</v>
      </c>
      <c r="CS629" s="8">
        <v>25</v>
      </c>
      <c r="CT629" s="8">
        <v>2041</v>
      </c>
      <c r="CU629" s="8">
        <v>26</v>
      </c>
    </row>
    <row r="630" spans="2:99" x14ac:dyDescent="0.25">
      <c r="B630" s="7">
        <v>2.4305555555555556E-2</v>
      </c>
      <c r="C630" s="8">
        <v>26.1</v>
      </c>
      <c r="D630" s="8">
        <v>2868</v>
      </c>
      <c r="E630" s="8">
        <v>2673</v>
      </c>
      <c r="F630" s="8">
        <v>3047</v>
      </c>
      <c r="G630" s="8">
        <v>2634</v>
      </c>
      <c r="H630" s="8">
        <v>2705</v>
      </c>
      <c r="I630" s="8">
        <v>2831</v>
      </c>
      <c r="J630" s="8">
        <v>2742</v>
      </c>
      <c r="K630" s="8">
        <v>2804</v>
      </c>
      <c r="L630" s="8">
        <v>2963</v>
      </c>
      <c r="M630" s="8">
        <v>2867</v>
      </c>
      <c r="N630" s="8">
        <v>2882</v>
      </c>
      <c r="O630" s="8">
        <v>2621</v>
      </c>
      <c r="P630" s="8">
        <v>2562</v>
      </c>
      <c r="Q630" s="8">
        <v>2570</v>
      </c>
      <c r="R630" s="8">
        <v>2805</v>
      </c>
      <c r="S630" s="8">
        <v>2692</v>
      </c>
      <c r="T630" s="8">
        <v>2500</v>
      </c>
      <c r="U630" s="8">
        <v>2446</v>
      </c>
      <c r="V630" s="8">
        <v>2695</v>
      </c>
      <c r="W630" s="8">
        <v>2497</v>
      </c>
      <c r="X630" s="8">
        <v>2675</v>
      </c>
      <c r="Y630" s="8">
        <v>2664</v>
      </c>
      <c r="Z630" s="8">
        <v>2801</v>
      </c>
      <c r="AA630" s="8">
        <v>2671</v>
      </c>
      <c r="AB630" s="8">
        <v>2246</v>
      </c>
      <c r="AC630" s="8">
        <v>19</v>
      </c>
      <c r="AD630" s="8">
        <v>2223</v>
      </c>
      <c r="AE630" s="8">
        <v>22</v>
      </c>
      <c r="AF630" s="8">
        <v>2117</v>
      </c>
      <c r="AG630" s="8">
        <v>22</v>
      </c>
      <c r="AH630" s="8">
        <v>2151</v>
      </c>
      <c r="AI630" s="8">
        <v>24</v>
      </c>
      <c r="AJ630" s="8">
        <v>2177</v>
      </c>
      <c r="AK630" s="8">
        <v>19</v>
      </c>
      <c r="AL630" s="8">
        <v>2205</v>
      </c>
      <c r="AM630" s="8">
        <v>19</v>
      </c>
      <c r="AN630" s="8">
        <v>2282</v>
      </c>
      <c r="AO630" s="8">
        <v>21</v>
      </c>
      <c r="AP630" s="8">
        <v>2242</v>
      </c>
      <c r="AQ630" s="8">
        <v>20</v>
      </c>
      <c r="AR630" s="8">
        <v>1947</v>
      </c>
      <c r="AS630" s="8">
        <v>18</v>
      </c>
      <c r="AT630" s="8">
        <v>2167</v>
      </c>
      <c r="AU630" s="8">
        <v>22</v>
      </c>
      <c r="AV630" s="8">
        <v>2061</v>
      </c>
      <c r="AW630" s="8">
        <v>17</v>
      </c>
      <c r="AX630" s="8">
        <v>2059</v>
      </c>
      <c r="AY630" s="8">
        <v>27</v>
      </c>
      <c r="AZ630" s="8">
        <v>2991</v>
      </c>
      <c r="BA630" s="8">
        <v>2569</v>
      </c>
      <c r="BB630" s="8">
        <v>2949</v>
      </c>
      <c r="BC630" s="8">
        <v>2803</v>
      </c>
      <c r="BD630" s="8">
        <v>2937</v>
      </c>
      <c r="BE630" s="8">
        <v>2745</v>
      </c>
      <c r="BF630" s="8">
        <v>2904</v>
      </c>
      <c r="BG630" s="8">
        <v>2711</v>
      </c>
      <c r="BH630" s="8">
        <v>2777</v>
      </c>
      <c r="BI630" s="8">
        <v>2993</v>
      </c>
      <c r="BJ630" s="8">
        <v>2888</v>
      </c>
      <c r="BK630" s="8">
        <v>2746</v>
      </c>
      <c r="BL630" s="8">
        <v>2736</v>
      </c>
      <c r="BM630" s="8">
        <v>2676</v>
      </c>
      <c r="BN630" s="8">
        <v>3007</v>
      </c>
      <c r="BO630" s="8">
        <v>2868</v>
      </c>
      <c r="BP630" s="8">
        <v>2798</v>
      </c>
      <c r="BQ630" s="8">
        <v>2767</v>
      </c>
      <c r="BR630" s="8">
        <v>2875</v>
      </c>
      <c r="BS630" s="8">
        <v>2797</v>
      </c>
      <c r="BT630" s="8">
        <v>1677</v>
      </c>
      <c r="BU630" s="8">
        <v>1721</v>
      </c>
      <c r="BV630" s="8">
        <v>2681</v>
      </c>
      <c r="BW630" s="8">
        <v>2508</v>
      </c>
      <c r="BX630" s="8">
        <v>2309</v>
      </c>
      <c r="BY630" s="8">
        <v>23</v>
      </c>
      <c r="BZ630" s="8">
        <v>2354</v>
      </c>
      <c r="CA630" s="8">
        <v>18</v>
      </c>
      <c r="CB630" s="8">
        <v>2186</v>
      </c>
      <c r="CC630" s="8">
        <v>23</v>
      </c>
      <c r="CD630" s="8">
        <v>2329</v>
      </c>
      <c r="CE630" s="8">
        <v>22</v>
      </c>
      <c r="CF630" s="8">
        <v>2231</v>
      </c>
      <c r="CG630" s="8">
        <v>18</v>
      </c>
      <c r="CH630" s="8">
        <v>2209</v>
      </c>
      <c r="CI630" s="8">
        <v>24</v>
      </c>
      <c r="CJ630" s="8">
        <v>2243</v>
      </c>
      <c r="CK630" s="8">
        <v>19</v>
      </c>
      <c r="CL630" s="8">
        <v>2176</v>
      </c>
      <c r="CM630" s="8">
        <v>25</v>
      </c>
      <c r="CN630" s="8">
        <v>2280</v>
      </c>
      <c r="CO630" s="8">
        <v>24</v>
      </c>
      <c r="CP630" s="8">
        <v>2188</v>
      </c>
      <c r="CQ630" s="8">
        <v>22</v>
      </c>
      <c r="CR630" s="8">
        <v>1810</v>
      </c>
      <c r="CS630" s="8">
        <v>25</v>
      </c>
      <c r="CT630" s="8">
        <v>2066</v>
      </c>
      <c r="CU630" s="8">
        <v>23</v>
      </c>
    </row>
    <row r="631" spans="2:99" x14ac:dyDescent="0.25">
      <c r="B631" s="7">
        <v>2.7777777777777776E-2</v>
      </c>
      <c r="C631" s="8">
        <v>26.1</v>
      </c>
      <c r="D631" s="8">
        <v>3006</v>
      </c>
      <c r="E631" s="8">
        <v>2857</v>
      </c>
      <c r="F631" s="8">
        <v>3170</v>
      </c>
      <c r="G631" s="8">
        <v>2742</v>
      </c>
      <c r="H631" s="8">
        <v>2766</v>
      </c>
      <c r="I631" s="8">
        <v>2921</v>
      </c>
      <c r="J631" s="8">
        <v>2793</v>
      </c>
      <c r="K631" s="8">
        <v>2893</v>
      </c>
      <c r="L631" s="8">
        <v>3156</v>
      </c>
      <c r="M631" s="8">
        <v>2992</v>
      </c>
      <c r="N631" s="8">
        <v>3039</v>
      </c>
      <c r="O631" s="8">
        <v>2713</v>
      </c>
      <c r="P631" s="8">
        <v>2683</v>
      </c>
      <c r="Q631" s="8">
        <v>2633</v>
      </c>
      <c r="R631" s="8">
        <v>2872</v>
      </c>
      <c r="S631" s="8">
        <v>2811</v>
      </c>
      <c r="T631" s="8">
        <v>2578</v>
      </c>
      <c r="U631" s="8">
        <v>2514</v>
      </c>
      <c r="V631" s="8">
        <v>2827</v>
      </c>
      <c r="W631" s="8">
        <v>2575</v>
      </c>
      <c r="X631" s="8">
        <v>2820</v>
      </c>
      <c r="Y631" s="8">
        <v>2782</v>
      </c>
      <c r="Z631" s="8">
        <v>2995</v>
      </c>
      <c r="AA631" s="8">
        <v>2745</v>
      </c>
      <c r="AB631" s="8">
        <v>2302</v>
      </c>
      <c r="AC631" s="8">
        <v>20</v>
      </c>
      <c r="AD631" s="8">
        <v>2268</v>
      </c>
      <c r="AE631" s="8">
        <v>18</v>
      </c>
      <c r="AF631" s="8">
        <v>2131</v>
      </c>
      <c r="AG631" s="8">
        <v>17</v>
      </c>
      <c r="AH631" s="8">
        <v>2164</v>
      </c>
      <c r="AI631" s="8">
        <v>23</v>
      </c>
      <c r="AJ631" s="8">
        <v>2218</v>
      </c>
      <c r="AK631" s="8">
        <v>17</v>
      </c>
      <c r="AL631" s="8">
        <v>2274</v>
      </c>
      <c r="AM631" s="8">
        <v>17</v>
      </c>
      <c r="AN631" s="8">
        <v>2333</v>
      </c>
      <c r="AO631" s="8">
        <v>20</v>
      </c>
      <c r="AP631" s="8">
        <v>2310</v>
      </c>
      <c r="AQ631" s="8">
        <v>20</v>
      </c>
      <c r="AR631" s="8">
        <v>2019</v>
      </c>
      <c r="AS631" s="8">
        <v>25</v>
      </c>
      <c r="AT631" s="8">
        <v>2109</v>
      </c>
      <c r="AU631" s="8">
        <v>23</v>
      </c>
      <c r="AV631" s="8">
        <v>2141</v>
      </c>
      <c r="AW631" s="8">
        <v>16</v>
      </c>
      <c r="AX631" s="8">
        <v>2157</v>
      </c>
      <c r="AY631" s="8">
        <v>18</v>
      </c>
      <c r="AZ631" s="8">
        <v>3163</v>
      </c>
      <c r="BA631" s="8">
        <v>2731</v>
      </c>
      <c r="BB631" s="8">
        <v>3092</v>
      </c>
      <c r="BC631" s="8">
        <v>2853</v>
      </c>
      <c r="BD631" s="8">
        <v>3080</v>
      </c>
      <c r="BE631" s="8">
        <v>2865</v>
      </c>
      <c r="BF631" s="8">
        <v>3046</v>
      </c>
      <c r="BG631" s="8">
        <v>2917</v>
      </c>
      <c r="BH631" s="8">
        <v>2969</v>
      </c>
      <c r="BI631" s="8">
        <v>3054</v>
      </c>
      <c r="BJ631" s="8">
        <v>3039</v>
      </c>
      <c r="BK631" s="8">
        <v>2904</v>
      </c>
      <c r="BL631" s="8">
        <v>2867</v>
      </c>
      <c r="BM631" s="8">
        <v>2778</v>
      </c>
      <c r="BN631" s="8">
        <v>3095</v>
      </c>
      <c r="BO631" s="8">
        <v>2951</v>
      </c>
      <c r="BP631" s="8">
        <v>2823</v>
      </c>
      <c r="BQ631" s="8">
        <v>2934</v>
      </c>
      <c r="BR631" s="8">
        <v>2969</v>
      </c>
      <c r="BS631" s="8">
        <v>2862</v>
      </c>
      <c r="BT631" s="8">
        <v>1779</v>
      </c>
      <c r="BU631" s="8">
        <v>1703</v>
      </c>
      <c r="BV631" s="8">
        <v>2651</v>
      </c>
      <c r="BW631" s="8">
        <v>2508</v>
      </c>
      <c r="BX631" s="8">
        <v>2253</v>
      </c>
      <c r="BY631" s="8">
        <v>23</v>
      </c>
      <c r="BZ631" s="8">
        <v>2360</v>
      </c>
      <c r="CA631" s="8">
        <v>23</v>
      </c>
      <c r="CB631" s="8">
        <v>2231</v>
      </c>
      <c r="CC631" s="8">
        <v>24</v>
      </c>
      <c r="CD631" s="8">
        <v>2363</v>
      </c>
      <c r="CE631" s="8">
        <v>14</v>
      </c>
      <c r="CF631" s="8">
        <v>2272</v>
      </c>
      <c r="CG631" s="8">
        <v>22</v>
      </c>
      <c r="CH631" s="8">
        <v>2246</v>
      </c>
      <c r="CI631" s="8">
        <v>18</v>
      </c>
      <c r="CJ631" s="8">
        <v>2222</v>
      </c>
      <c r="CK631" s="8">
        <v>20</v>
      </c>
      <c r="CL631" s="8">
        <v>2163</v>
      </c>
      <c r="CM631" s="8">
        <v>19</v>
      </c>
      <c r="CN631" s="8">
        <v>2329</v>
      </c>
      <c r="CO631" s="8">
        <v>24</v>
      </c>
      <c r="CP631" s="8">
        <v>2223</v>
      </c>
      <c r="CQ631" s="8">
        <v>16</v>
      </c>
      <c r="CR631" s="8">
        <v>1741</v>
      </c>
      <c r="CS631" s="8">
        <v>23</v>
      </c>
      <c r="CT631" s="8">
        <v>2096</v>
      </c>
      <c r="CU631" s="8">
        <v>18</v>
      </c>
    </row>
    <row r="632" spans="2:99" x14ac:dyDescent="0.25">
      <c r="B632" s="7">
        <v>3.125E-2</v>
      </c>
      <c r="C632" s="8">
        <v>26.1</v>
      </c>
      <c r="D632" s="8">
        <v>3010</v>
      </c>
      <c r="E632" s="8">
        <v>2883</v>
      </c>
      <c r="F632" s="8">
        <v>3227</v>
      </c>
      <c r="G632" s="8">
        <v>2850</v>
      </c>
      <c r="H632" s="8">
        <v>2891</v>
      </c>
      <c r="I632" s="8">
        <v>3070</v>
      </c>
      <c r="J632" s="8">
        <v>2918</v>
      </c>
      <c r="K632" s="8">
        <v>2986</v>
      </c>
      <c r="L632" s="8">
        <v>3274</v>
      </c>
      <c r="M632" s="8">
        <v>3058</v>
      </c>
      <c r="N632" s="8">
        <v>3218</v>
      </c>
      <c r="O632" s="8">
        <v>2874</v>
      </c>
      <c r="P632" s="8">
        <v>2820</v>
      </c>
      <c r="Q632" s="8">
        <v>2734</v>
      </c>
      <c r="R632" s="8">
        <v>3020</v>
      </c>
      <c r="S632" s="8">
        <v>2885</v>
      </c>
      <c r="T632" s="8">
        <v>2620</v>
      </c>
      <c r="U632" s="8">
        <v>2588</v>
      </c>
      <c r="V632" s="8">
        <v>2815</v>
      </c>
      <c r="W632" s="8">
        <v>2638</v>
      </c>
      <c r="X632" s="8">
        <v>2930</v>
      </c>
      <c r="Y632" s="8">
        <v>2851</v>
      </c>
      <c r="Z632" s="8">
        <v>3134</v>
      </c>
      <c r="AA632" s="8">
        <v>2833</v>
      </c>
      <c r="AB632" s="8">
        <v>2312</v>
      </c>
      <c r="AC632" s="8">
        <v>17</v>
      </c>
      <c r="AD632" s="8">
        <v>2335</v>
      </c>
      <c r="AE632" s="8">
        <v>25</v>
      </c>
      <c r="AF632" s="8">
        <v>2161</v>
      </c>
      <c r="AG632" s="8">
        <v>19</v>
      </c>
      <c r="AH632" s="8">
        <v>2185</v>
      </c>
      <c r="AI632" s="8">
        <v>23</v>
      </c>
      <c r="AJ632" s="8">
        <v>2269</v>
      </c>
      <c r="AK632" s="8">
        <v>26</v>
      </c>
      <c r="AL632" s="8">
        <v>2346</v>
      </c>
      <c r="AM632" s="8">
        <v>22</v>
      </c>
      <c r="AN632" s="8">
        <v>2225</v>
      </c>
      <c r="AO632" s="8">
        <v>22</v>
      </c>
      <c r="AP632" s="8">
        <v>2368</v>
      </c>
      <c r="AQ632" s="8">
        <v>22</v>
      </c>
      <c r="AR632" s="8">
        <v>2093</v>
      </c>
      <c r="AS632" s="8">
        <v>19</v>
      </c>
      <c r="AT632" s="8">
        <v>2143</v>
      </c>
      <c r="AU632" s="8">
        <v>11</v>
      </c>
      <c r="AV632" s="8">
        <v>2217</v>
      </c>
      <c r="AW632" s="8">
        <v>18</v>
      </c>
      <c r="AX632" s="8">
        <v>2241</v>
      </c>
      <c r="AY632" s="8">
        <v>18</v>
      </c>
      <c r="AZ632" s="8">
        <v>3274</v>
      </c>
      <c r="BA632" s="8">
        <v>2837</v>
      </c>
      <c r="BB632" s="8">
        <v>3244</v>
      </c>
      <c r="BC632" s="8">
        <v>3054</v>
      </c>
      <c r="BD632" s="8">
        <v>3265</v>
      </c>
      <c r="BE632" s="8">
        <v>2947</v>
      </c>
      <c r="BF632" s="8">
        <v>3230</v>
      </c>
      <c r="BG632" s="8">
        <v>2990</v>
      </c>
      <c r="BH632" s="8">
        <v>3128</v>
      </c>
      <c r="BI632" s="8">
        <v>3158</v>
      </c>
      <c r="BJ632" s="8">
        <v>3088</v>
      </c>
      <c r="BK632" s="8">
        <v>2939</v>
      </c>
      <c r="BL632" s="8">
        <v>2944</v>
      </c>
      <c r="BM632" s="8">
        <v>2916</v>
      </c>
      <c r="BN632" s="8">
        <v>3278</v>
      </c>
      <c r="BO632" s="8">
        <v>3075</v>
      </c>
      <c r="BP632" s="8">
        <v>2980</v>
      </c>
      <c r="BQ632" s="8">
        <v>2975</v>
      </c>
      <c r="BR632" s="8">
        <v>3089</v>
      </c>
      <c r="BS632" s="8">
        <v>3048</v>
      </c>
      <c r="BT632" s="8">
        <v>1753</v>
      </c>
      <c r="BU632" s="8">
        <v>1670</v>
      </c>
      <c r="BV632" s="8">
        <v>2741</v>
      </c>
      <c r="BW632" s="8">
        <v>2627</v>
      </c>
      <c r="BX632" s="8">
        <v>2383</v>
      </c>
      <c r="BY632" s="8">
        <v>29</v>
      </c>
      <c r="BZ632" s="8">
        <v>2473</v>
      </c>
      <c r="CA632" s="8">
        <v>17</v>
      </c>
      <c r="CB632" s="8">
        <v>2300</v>
      </c>
      <c r="CC632" s="8">
        <v>18</v>
      </c>
      <c r="CD632" s="8">
        <v>2424</v>
      </c>
      <c r="CE632" s="8">
        <v>19</v>
      </c>
      <c r="CF632" s="8">
        <v>2347</v>
      </c>
      <c r="CG632" s="8">
        <v>24</v>
      </c>
      <c r="CH632" s="8">
        <v>2328</v>
      </c>
      <c r="CI632" s="8">
        <v>25</v>
      </c>
      <c r="CJ632" s="8">
        <v>2289</v>
      </c>
      <c r="CK632" s="8">
        <v>21</v>
      </c>
      <c r="CL632" s="8">
        <v>2200</v>
      </c>
      <c r="CM632" s="8">
        <v>20</v>
      </c>
      <c r="CN632" s="8">
        <v>2412</v>
      </c>
      <c r="CO632" s="8">
        <v>22</v>
      </c>
      <c r="CP632" s="8">
        <v>2284</v>
      </c>
      <c r="CQ632" s="8">
        <v>25</v>
      </c>
      <c r="CR632" s="8">
        <v>1695</v>
      </c>
      <c r="CS632" s="8">
        <v>20</v>
      </c>
      <c r="CT632" s="8">
        <v>2123</v>
      </c>
      <c r="CU632" s="8">
        <v>19</v>
      </c>
    </row>
    <row r="633" spans="2:99" x14ac:dyDescent="0.25">
      <c r="B633" s="7">
        <v>3.4722222222222224E-2</v>
      </c>
      <c r="C633" s="8">
        <v>26.1</v>
      </c>
      <c r="D633" s="8">
        <v>3184</v>
      </c>
      <c r="E633" s="8">
        <v>2957</v>
      </c>
      <c r="F633" s="8">
        <v>3443</v>
      </c>
      <c r="G633" s="8">
        <v>2917</v>
      </c>
      <c r="H633" s="8">
        <v>3004</v>
      </c>
      <c r="I633" s="8">
        <v>3120</v>
      </c>
      <c r="J633" s="8">
        <v>3074</v>
      </c>
      <c r="K633" s="8">
        <v>3072</v>
      </c>
      <c r="L633" s="8">
        <v>3392</v>
      </c>
      <c r="M633" s="8">
        <v>3225</v>
      </c>
      <c r="N633" s="8">
        <v>3325</v>
      </c>
      <c r="O633" s="8">
        <v>2927</v>
      </c>
      <c r="P633" s="8">
        <v>2885</v>
      </c>
      <c r="Q633" s="8">
        <v>2935</v>
      </c>
      <c r="R633" s="8">
        <v>3093</v>
      </c>
      <c r="S633" s="8">
        <v>3094</v>
      </c>
      <c r="T633" s="8">
        <v>2757</v>
      </c>
      <c r="U633" s="8">
        <v>2605</v>
      </c>
      <c r="V633" s="8">
        <v>2909</v>
      </c>
      <c r="W633" s="8">
        <v>2732</v>
      </c>
      <c r="X633" s="8">
        <v>2947</v>
      </c>
      <c r="Y633" s="8">
        <v>3020</v>
      </c>
      <c r="Z633" s="8">
        <v>3206</v>
      </c>
      <c r="AA633" s="8">
        <v>3040</v>
      </c>
      <c r="AB633" s="8">
        <v>2367</v>
      </c>
      <c r="AC633" s="8">
        <v>18</v>
      </c>
      <c r="AD633" s="8">
        <v>2385</v>
      </c>
      <c r="AE633" s="8">
        <v>22</v>
      </c>
      <c r="AF633" s="8">
        <v>2225</v>
      </c>
      <c r="AG633" s="8">
        <v>19</v>
      </c>
      <c r="AH633" s="8">
        <v>2279</v>
      </c>
      <c r="AI633" s="8">
        <v>25</v>
      </c>
      <c r="AJ633" s="8">
        <v>2299</v>
      </c>
      <c r="AK633" s="8">
        <v>20</v>
      </c>
      <c r="AL633" s="8">
        <v>2271</v>
      </c>
      <c r="AM633" s="8">
        <v>22</v>
      </c>
      <c r="AN633" s="8">
        <v>2370</v>
      </c>
      <c r="AO633" s="8">
        <v>22</v>
      </c>
      <c r="AP633" s="8">
        <v>2341</v>
      </c>
      <c r="AQ633" s="8">
        <v>20</v>
      </c>
      <c r="AR633" s="8">
        <v>2128</v>
      </c>
      <c r="AS633" s="8">
        <v>25</v>
      </c>
      <c r="AT633" s="8">
        <v>2272</v>
      </c>
      <c r="AU633" s="8">
        <v>21</v>
      </c>
      <c r="AV633" s="8">
        <v>2200</v>
      </c>
      <c r="AW633" s="8">
        <v>22</v>
      </c>
      <c r="AX633" s="8">
        <v>2231</v>
      </c>
      <c r="AY633" s="8">
        <v>22</v>
      </c>
      <c r="AZ633" s="8">
        <v>3323</v>
      </c>
      <c r="BA633" s="8">
        <v>2952</v>
      </c>
      <c r="BB633" s="8">
        <v>3299</v>
      </c>
      <c r="BC633" s="8">
        <v>3084</v>
      </c>
      <c r="BD633" s="8">
        <v>3329</v>
      </c>
      <c r="BE633" s="8">
        <v>3049</v>
      </c>
      <c r="BF633" s="8">
        <v>3293</v>
      </c>
      <c r="BG633" s="8">
        <v>3127</v>
      </c>
      <c r="BH633" s="8">
        <v>3199</v>
      </c>
      <c r="BI633" s="8">
        <v>3344</v>
      </c>
      <c r="BJ633" s="8">
        <v>3253</v>
      </c>
      <c r="BK633" s="8">
        <v>3112</v>
      </c>
      <c r="BL633" s="8">
        <v>3084</v>
      </c>
      <c r="BM633" s="8">
        <v>2943</v>
      </c>
      <c r="BN633" s="8">
        <v>3325</v>
      </c>
      <c r="BO633" s="8">
        <v>3167</v>
      </c>
      <c r="BP633" s="8">
        <v>2983</v>
      </c>
      <c r="BQ633" s="8">
        <v>3095</v>
      </c>
      <c r="BR633" s="8">
        <v>3134</v>
      </c>
      <c r="BS633" s="8">
        <v>3038</v>
      </c>
      <c r="BT633" s="8">
        <v>1688</v>
      </c>
      <c r="BU633" s="8">
        <v>1684</v>
      </c>
      <c r="BV633" s="8">
        <v>2816</v>
      </c>
      <c r="BW633" s="8">
        <v>2722</v>
      </c>
      <c r="BX633" s="8">
        <v>2398</v>
      </c>
      <c r="BY633" s="8">
        <v>22</v>
      </c>
      <c r="BZ633" s="8">
        <v>2390</v>
      </c>
      <c r="CA633" s="8">
        <v>28</v>
      </c>
      <c r="CB633" s="8">
        <v>2326</v>
      </c>
      <c r="CC633" s="8">
        <v>21</v>
      </c>
      <c r="CD633" s="8">
        <v>2457</v>
      </c>
      <c r="CE633" s="8">
        <v>23</v>
      </c>
      <c r="CF633" s="8">
        <v>2373</v>
      </c>
      <c r="CG633" s="8">
        <v>21</v>
      </c>
      <c r="CH633" s="8">
        <v>2378</v>
      </c>
      <c r="CI633" s="8">
        <v>20</v>
      </c>
      <c r="CJ633" s="8">
        <v>2310</v>
      </c>
      <c r="CK633" s="8">
        <v>19</v>
      </c>
      <c r="CL633" s="8">
        <v>2266</v>
      </c>
      <c r="CM633" s="8">
        <v>19</v>
      </c>
      <c r="CN633" s="8">
        <v>2451</v>
      </c>
      <c r="CO633" s="8">
        <v>24</v>
      </c>
      <c r="CP633" s="8">
        <v>2252</v>
      </c>
      <c r="CQ633" s="8">
        <v>24</v>
      </c>
      <c r="CR633" s="8">
        <v>1763</v>
      </c>
      <c r="CS633" s="8">
        <v>22</v>
      </c>
      <c r="CT633" s="8">
        <v>2181</v>
      </c>
      <c r="CU633" s="8">
        <v>16</v>
      </c>
    </row>
    <row r="634" spans="2:99" x14ac:dyDescent="0.25">
      <c r="B634" s="7">
        <v>3.8194444444444441E-2</v>
      </c>
      <c r="C634" s="8">
        <v>26.1</v>
      </c>
      <c r="D634" s="8">
        <v>3248</v>
      </c>
      <c r="E634" s="8">
        <v>3071</v>
      </c>
      <c r="F634" s="8">
        <v>3621</v>
      </c>
      <c r="G634" s="8">
        <v>2993</v>
      </c>
      <c r="H634" s="8">
        <v>3070</v>
      </c>
      <c r="I634" s="8">
        <v>3217</v>
      </c>
      <c r="J634" s="8">
        <v>3197</v>
      </c>
      <c r="K634" s="8">
        <v>3254</v>
      </c>
      <c r="L634" s="8">
        <v>3451</v>
      </c>
      <c r="M634" s="8">
        <v>3292</v>
      </c>
      <c r="N634" s="8">
        <v>3350</v>
      </c>
      <c r="O634" s="8">
        <v>3029</v>
      </c>
      <c r="P634" s="8">
        <v>2983</v>
      </c>
      <c r="Q634" s="8">
        <v>2913</v>
      </c>
      <c r="R634" s="8">
        <v>3184</v>
      </c>
      <c r="S634" s="8">
        <v>3161</v>
      </c>
      <c r="T634" s="8">
        <v>2871</v>
      </c>
      <c r="U634" s="8">
        <v>2703</v>
      </c>
      <c r="V634" s="8">
        <v>3098</v>
      </c>
      <c r="W634" s="8">
        <v>2876</v>
      </c>
      <c r="X634" s="8">
        <v>3129</v>
      </c>
      <c r="Y634" s="8">
        <v>3032</v>
      </c>
      <c r="Z634" s="8">
        <v>3368</v>
      </c>
      <c r="AA634" s="8">
        <v>3113</v>
      </c>
      <c r="AB634" s="8">
        <v>2400</v>
      </c>
      <c r="AC634" s="8">
        <v>22</v>
      </c>
      <c r="AD634" s="8">
        <v>2377</v>
      </c>
      <c r="AE634" s="8">
        <v>18</v>
      </c>
      <c r="AF634" s="8">
        <v>2269</v>
      </c>
      <c r="AG634" s="8">
        <v>18</v>
      </c>
      <c r="AH634" s="8">
        <v>2274</v>
      </c>
      <c r="AI634" s="8">
        <v>27</v>
      </c>
      <c r="AJ634" s="8">
        <v>2382</v>
      </c>
      <c r="AK634" s="8">
        <v>25</v>
      </c>
      <c r="AL634" s="8">
        <v>2390</v>
      </c>
      <c r="AM634" s="8">
        <v>16</v>
      </c>
      <c r="AN634" s="8">
        <v>2406</v>
      </c>
      <c r="AO634" s="8">
        <v>21</v>
      </c>
      <c r="AP634" s="8">
        <v>2462</v>
      </c>
      <c r="AQ634" s="8">
        <v>21</v>
      </c>
      <c r="AR634" s="8">
        <v>2118</v>
      </c>
      <c r="AS634" s="8">
        <v>23</v>
      </c>
      <c r="AT634" s="8">
        <v>2234</v>
      </c>
      <c r="AU634" s="8">
        <v>19</v>
      </c>
      <c r="AV634" s="8">
        <v>2225</v>
      </c>
      <c r="AW634" s="8">
        <v>22</v>
      </c>
      <c r="AX634" s="8">
        <v>2299</v>
      </c>
      <c r="AY634" s="8">
        <v>24</v>
      </c>
      <c r="AZ634" s="8">
        <v>3453</v>
      </c>
      <c r="BA634" s="8">
        <v>3056</v>
      </c>
      <c r="BB634" s="8">
        <v>3524</v>
      </c>
      <c r="BC634" s="8">
        <v>3244</v>
      </c>
      <c r="BD634" s="8">
        <v>3407</v>
      </c>
      <c r="BE634" s="8">
        <v>3173</v>
      </c>
      <c r="BF634" s="8">
        <v>3534</v>
      </c>
      <c r="BG634" s="8">
        <v>3250</v>
      </c>
      <c r="BH634" s="8">
        <v>3301</v>
      </c>
      <c r="BI634" s="8">
        <v>3380</v>
      </c>
      <c r="BJ634" s="8">
        <v>3349</v>
      </c>
      <c r="BK634" s="8">
        <v>3278</v>
      </c>
      <c r="BL634" s="8">
        <v>3166</v>
      </c>
      <c r="BM634" s="8">
        <v>3087</v>
      </c>
      <c r="BN634" s="8">
        <v>3508</v>
      </c>
      <c r="BO634" s="8">
        <v>3275</v>
      </c>
      <c r="BP634" s="8">
        <v>3137</v>
      </c>
      <c r="BQ634" s="8">
        <v>3206</v>
      </c>
      <c r="BR634" s="8">
        <v>3389</v>
      </c>
      <c r="BS634" s="8">
        <v>3211</v>
      </c>
      <c r="BT634" s="8">
        <v>1700</v>
      </c>
      <c r="BU634" s="8">
        <v>1668</v>
      </c>
      <c r="BV634" s="8">
        <v>2937</v>
      </c>
      <c r="BW634" s="8">
        <v>2902</v>
      </c>
      <c r="BX634" s="8">
        <v>2372</v>
      </c>
      <c r="BY634" s="8">
        <v>13</v>
      </c>
      <c r="BZ634" s="8">
        <v>2555</v>
      </c>
      <c r="CA634" s="8">
        <v>23</v>
      </c>
      <c r="CB634" s="8">
        <v>2309</v>
      </c>
      <c r="CC634" s="8">
        <v>16</v>
      </c>
      <c r="CD634" s="8">
        <v>2469</v>
      </c>
      <c r="CE634" s="8">
        <v>21</v>
      </c>
      <c r="CF634" s="8">
        <v>2416</v>
      </c>
      <c r="CG634" s="8">
        <v>18</v>
      </c>
      <c r="CH634" s="8">
        <v>2397</v>
      </c>
      <c r="CI634" s="8">
        <v>19</v>
      </c>
      <c r="CJ634" s="8">
        <v>2456</v>
      </c>
      <c r="CK634" s="8">
        <v>19</v>
      </c>
      <c r="CL634" s="8">
        <v>2377</v>
      </c>
      <c r="CM634" s="8">
        <v>21</v>
      </c>
      <c r="CN634" s="8">
        <v>2515</v>
      </c>
      <c r="CO634" s="8">
        <v>20</v>
      </c>
      <c r="CP634" s="8">
        <v>2266</v>
      </c>
      <c r="CQ634" s="8">
        <v>23</v>
      </c>
      <c r="CR634" s="8">
        <v>1698</v>
      </c>
      <c r="CS634" s="8">
        <v>24</v>
      </c>
      <c r="CT634" s="8">
        <v>2180</v>
      </c>
      <c r="CU634" s="8">
        <v>20</v>
      </c>
    </row>
    <row r="635" spans="2:99" x14ac:dyDescent="0.25">
      <c r="B635" s="7">
        <v>4.1666666666666664E-2</v>
      </c>
      <c r="C635" s="8">
        <v>26.1</v>
      </c>
      <c r="D635" s="8">
        <v>3452</v>
      </c>
      <c r="E635" s="8">
        <v>3248</v>
      </c>
      <c r="F635" s="8">
        <v>3705</v>
      </c>
      <c r="G635" s="8">
        <v>3150</v>
      </c>
      <c r="H635" s="8">
        <v>3245</v>
      </c>
      <c r="I635" s="8">
        <v>3340</v>
      </c>
      <c r="J635" s="8">
        <v>3263</v>
      </c>
      <c r="K635" s="8">
        <v>3315</v>
      </c>
      <c r="L635" s="8">
        <v>3629</v>
      </c>
      <c r="M635" s="8">
        <v>3426</v>
      </c>
      <c r="N635" s="8">
        <v>3523</v>
      </c>
      <c r="O635" s="8">
        <v>3129</v>
      </c>
      <c r="P635" s="8">
        <v>3153</v>
      </c>
      <c r="Q635" s="8">
        <v>3071</v>
      </c>
      <c r="R635" s="8">
        <v>3317</v>
      </c>
      <c r="S635" s="8">
        <v>3324</v>
      </c>
      <c r="T635" s="8">
        <v>2870</v>
      </c>
      <c r="U635" s="8">
        <v>2756</v>
      </c>
      <c r="V635" s="8">
        <v>3122</v>
      </c>
      <c r="W635" s="8">
        <v>2850</v>
      </c>
      <c r="X635" s="8">
        <v>3262</v>
      </c>
      <c r="Y635" s="8">
        <v>3183</v>
      </c>
      <c r="Z635" s="8">
        <v>3433</v>
      </c>
      <c r="AA635" s="8">
        <v>3231</v>
      </c>
      <c r="AB635" s="8">
        <v>2504</v>
      </c>
      <c r="AC635" s="8">
        <v>22</v>
      </c>
      <c r="AD635" s="8">
        <v>2462</v>
      </c>
      <c r="AE635" s="8">
        <v>23</v>
      </c>
      <c r="AF635" s="8">
        <v>2304</v>
      </c>
      <c r="AG635" s="8">
        <v>22</v>
      </c>
      <c r="AH635" s="8">
        <v>2321</v>
      </c>
      <c r="AI635" s="8">
        <v>24</v>
      </c>
      <c r="AJ635" s="8">
        <v>2412</v>
      </c>
      <c r="AK635" s="8">
        <v>25</v>
      </c>
      <c r="AL635" s="8">
        <v>2401</v>
      </c>
      <c r="AM635" s="8">
        <v>22</v>
      </c>
      <c r="AN635" s="8">
        <v>2478</v>
      </c>
      <c r="AO635" s="8">
        <v>32</v>
      </c>
      <c r="AP635" s="8">
        <v>2471</v>
      </c>
      <c r="AQ635" s="8">
        <v>21</v>
      </c>
      <c r="AR635" s="8">
        <v>2151</v>
      </c>
      <c r="AS635" s="8">
        <v>20</v>
      </c>
      <c r="AT635" s="8">
        <v>2286</v>
      </c>
      <c r="AU635" s="8">
        <v>20</v>
      </c>
      <c r="AV635" s="8">
        <v>2304</v>
      </c>
      <c r="AW635" s="8">
        <v>20</v>
      </c>
      <c r="AX635" s="8">
        <v>2347</v>
      </c>
      <c r="AY635" s="8">
        <v>19</v>
      </c>
      <c r="AZ635" s="8">
        <v>3629</v>
      </c>
      <c r="BA635" s="8">
        <v>3115</v>
      </c>
      <c r="BB635" s="8">
        <v>3629</v>
      </c>
      <c r="BC635" s="8">
        <v>3301</v>
      </c>
      <c r="BD635" s="8">
        <v>3498</v>
      </c>
      <c r="BE635" s="8">
        <v>3246</v>
      </c>
      <c r="BF635" s="8">
        <v>3472</v>
      </c>
      <c r="BG635" s="8">
        <v>3373</v>
      </c>
      <c r="BH635" s="8">
        <v>3499</v>
      </c>
      <c r="BI635" s="8">
        <v>3557</v>
      </c>
      <c r="BJ635" s="8">
        <v>3567</v>
      </c>
      <c r="BK635" s="8">
        <v>3283</v>
      </c>
      <c r="BL635" s="8">
        <v>3327</v>
      </c>
      <c r="BM635" s="8">
        <v>3200</v>
      </c>
      <c r="BN635" s="8">
        <v>3571</v>
      </c>
      <c r="BO635" s="8">
        <v>3401</v>
      </c>
      <c r="BP635" s="8">
        <v>3336</v>
      </c>
      <c r="BQ635" s="8">
        <v>3311</v>
      </c>
      <c r="BR635" s="8">
        <v>3440</v>
      </c>
      <c r="BS635" s="8">
        <v>3396</v>
      </c>
      <c r="BT635" s="8">
        <v>1736</v>
      </c>
      <c r="BU635" s="8">
        <v>1663</v>
      </c>
      <c r="BV635" s="8">
        <v>2996</v>
      </c>
      <c r="BW635" s="8">
        <v>2907</v>
      </c>
      <c r="BX635" s="8">
        <v>2424</v>
      </c>
      <c r="BY635" s="8">
        <v>20</v>
      </c>
      <c r="BZ635" s="8">
        <v>2571</v>
      </c>
      <c r="CA635" s="8">
        <v>24</v>
      </c>
      <c r="CB635" s="8">
        <v>2420</v>
      </c>
      <c r="CC635" s="8">
        <v>19</v>
      </c>
      <c r="CD635" s="8">
        <v>2538</v>
      </c>
      <c r="CE635" s="8">
        <v>21</v>
      </c>
      <c r="CF635" s="8">
        <v>2452</v>
      </c>
      <c r="CG635" s="8">
        <v>19</v>
      </c>
      <c r="CH635" s="8">
        <v>2421</v>
      </c>
      <c r="CI635" s="8">
        <v>27</v>
      </c>
      <c r="CJ635" s="8">
        <v>2431</v>
      </c>
      <c r="CK635" s="8">
        <v>20</v>
      </c>
      <c r="CL635" s="8">
        <v>2364</v>
      </c>
      <c r="CM635" s="8">
        <v>23</v>
      </c>
      <c r="CN635" s="8">
        <v>2576</v>
      </c>
      <c r="CO635" s="8">
        <v>21</v>
      </c>
      <c r="CP635" s="8">
        <v>2360</v>
      </c>
      <c r="CQ635" s="8">
        <v>21</v>
      </c>
      <c r="CR635" s="8">
        <v>1696</v>
      </c>
      <c r="CS635" s="8">
        <v>17</v>
      </c>
      <c r="CT635" s="8">
        <v>2221</v>
      </c>
      <c r="CU635" s="8">
        <v>20</v>
      </c>
    </row>
    <row r="636" spans="2:99" x14ac:dyDescent="0.25">
      <c r="B636" s="7">
        <v>4.5138888888888888E-2</v>
      </c>
      <c r="C636" s="8">
        <v>26.1</v>
      </c>
      <c r="D636" s="8">
        <v>3439</v>
      </c>
      <c r="E636" s="8">
        <v>3357</v>
      </c>
      <c r="F636" s="8">
        <v>3829</v>
      </c>
      <c r="G636" s="8">
        <v>3190</v>
      </c>
      <c r="H636" s="8">
        <v>3272</v>
      </c>
      <c r="I636" s="8">
        <v>3491</v>
      </c>
      <c r="J636" s="8">
        <v>3336</v>
      </c>
      <c r="K636" s="8">
        <v>3418</v>
      </c>
      <c r="L636" s="8">
        <v>3776</v>
      </c>
      <c r="M636" s="8">
        <v>3523</v>
      </c>
      <c r="N636" s="8">
        <v>3657</v>
      </c>
      <c r="O636" s="8">
        <v>3193</v>
      </c>
      <c r="P636" s="8">
        <v>3219</v>
      </c>
      <c r="Q636" s="8">
        <v>3214</v>
      </c>
      <c r="R636" s="8">
        <v>3449</v>
      </c>
      <c r="S636" s="8">
        <v>3436</v>
      </c>
      <c r="T636" s="8">
        <v>2988</v>
      </c>
      <c r="U636" s="8">
        <v>2871</v>
      </c>
      <c r="V636" s="8">
        <v>3278</v>
      </c>
      <c r="W636" s="8">
        <v>2961</v>
      </c>
      <c r="X636" s="8">
        <v>3399</v>
      </c>
      <c r="Y636" s="8">
        <v>3299</v>
      </c>
      <c r="Z636" s="8">
        <v>3539</v>
      </c>
      <c r="AA636" s="8">
        <v>3279</v>
      </c>
      <c r="AB636" s="8">
        <v>2468</v>
      </c>
      <c r="AC636" s="8">
        <v>17</v>
      </c>
      <c r="AD636" s="8">
        <v>2531</v>
      </c>
      <c r="AE636" s="8">
        <v>19</v>
      </c>
      <c r="AF636" s="8">
        <v>2345</v>
      </c>
      <c r="AG636" s="8">
        <v>14</v>
      </c>
      <c r="AH636" s="8">
        <v>2292</v>
      </c>
      <c r="AI636" s="8">
        <v>19</v>
      </c>
      <c r="AJ636" s="8">
        <v>2440</v>
      </c>
      <c r="AK636" s="8">
        <v>26</v>
      </c>
      <c r="AL636" s="8">
        <v>2508</v>
      </c>
      <c r="AM636" s="8">
        <v>22</v>
      </c>
      <c r="AN636" s="8">
        <v>2530</v>
      </c>
      <c r="AO636" s="8">
        <v>24</v>
      </c>
      <c r="AP636" s="8">
        <v>2521</v>
      </c>
      <c r="AQ636" s="8">
        <v>20</v>
      </c>
      <c r="AR636" s="8">
        <v>2227</v>
      </c>
      <c r="AS636" s="8">
        <v>21</v>
      </c>
      <c r="AT636" s="8">
        <v>2304</v>
      </c>
      <c r="AU636" s="8">
        <v>18</v>
      </c>
      <c r="AV636" s="8">
        <v>2389</v>
      </c>
      <c r="AW636" s="8">
        <v>26</v>
      </c>
      <c r="AX636" s="8">
        <v>2392</v>
      </c>
      <c r="AY636" s="8">
        <v>20</v>
      </c>
      <c r="AZ636" s="8">
        <v>3685</v>
      </c>
      <c r="BA636" s="8">
        <v>3169</v>
      </c>
      <c r="BB636" s="8">
        <v>3770</v>
      </c>
      <c r="BC636" s="8">
        <v>3491</v>
      </c>
      <c r="BD636" s="8">
        <v>3641</v>
      </c>
      <c r="BE636" s="8">
        <v>3385</v>
      </c>
      <c r="BF636" s="8">
        <v>3590</v>
      </c>
      <c r="BG636" s="8">
        <v>3513</v>
      </c>
      <c r="BH636" s="8">
        <v>3451</v>
      </c>
      <c r="BI636" s="8">
        <v>3609</v>
      </c>
      <c r="BJ636" s="8">
        <v>3697</v>
      </c>
      <c r="BK636" s="8">
        <v>3381</v>
      </c>
      <c r="BL636" s="8">
        <v>3480</v>
      </c>
      <c r="BM636" s="8">
        <v>3228</v>
      </c>
      <c r="BN636" s="8">
        <v>3658</v>
      </c>
      <c r="BO636" s="8">
        <v>3573</v>
      </c>
      <c r="BP636" s="8">
        <v>3366</v>
      </c>
      <c r="BQ636" s="8">
        <v>3403</v>
      </c>
      <c r="BR636" s="8">
        <v>3441</v>
      </c>
      <c r="BS636" s="8">
        <v>3470</v>
      </c>
      <c r="BT636" s="8">
        <v>1718</v>
      </c>
      <c r="BU636" s="8">
        <v>1658</v>
      </c>
      <c r="BV636" s="8">
        <v>3106</v>
      </c>
      <c r="BW636" s="8">
        <v>3000</v>
      </c>
      <c r="BX636" s="8">
        <v>2530</v>
      </c>
      <c r="BY636" s="8">
        <v>16</v>
      </c>
      <c r="BZ636" s="8">
        <v>2619</v>
      </c>
      <c r="CA636" s="8">
        <v>20</v>
      </c>
      <c r="CB636" s="8">
        <v>2402</v>
      </c>
      <c r="CC636" s="8">
        <v>26</v>
      </c>
      <c r="CD636" s="8">
        <v>2643</v>
      </c>
      <c r="CE636" s="8">
        <v>26</v>
      </c>
      <c r="CF636" s="8">
        <v>2484</v>
      </c>
      <c r="CG636" s="8">
        <v>15</v>
      </c>
      <c r="CH636" s="8">
        <v>2454</v>
      </c>
      <c r="CI636" s="8">
        <v>19</v>
      </c>
      <c r="CJ636" s="8">
        <v>2426</v>
      </c>
      <c r="CK636" s="8">
        <v>22</v>
      </c>
      <c r="CL636" s="8">
        <v>2410</v>
      </c>
      <c r="CM636" s="8">
        <v>18</v>
      </c>
      <c r="CN636" s="8">
        <v>2590</v>
      </c>
      <c r="CO636" s="8">
        <v>19</v>
      </c>
      <c r="CP636" s="8">
        <v>2409</v>
      </c>
      <c r="CQ636" s="8">
        <v>21</v>
      </c>
      <c r="CR636" s="8">
        <v>1690</v>
      </c>
      <c r="CS636" s="8">
        <v>15</v>
      </c>
      <c r="CT636" s="8">
        <v>2152</v>
      </c>
      <c r="CU636" s="8">
        <v>29</v>
      </c>
    </row>
    <row r="637" spans="2:99" x14ac:dyDescent="0.25">
      <c r="B637" s="7">
        <v>0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</row>
    <row r="638" spans="2:99" x14ac:dyDescent="0.25">
      <c r="B638" s="7">
        <v>0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</row>
    <row r="639" spans="2:99" x14ac:dyDescent="0.25">
      <c r="B639" s="7">
        <v>0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</row>
    <row r="640" spans="2:99" x14ac:dyDescent="0.25">
      <c r="B640" s="7">
        <v>0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</row>
    <row r="641" spans="2:99" x14ac:dyDescent="0.25">
      <c r="B641" s="7">
        <v>0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</row>
    <row r="642" spans="2:99" x14ac:dyDescent="0.25">
      <c r="B642" s="7">
        <v>0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</row>
    <row r="643" spans="2:99" x14ac:dyDescent="0.25">
      <c r="B643" s="7">
        <v>0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</row>
    <row r="644" spans="2:99" x14ac:dyDescent="0.25">
      <c r="B644" s="7">
        <v>0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</row>
    <row r="645" spans="2:99" x14ac:dyDescent="0.25">
      <c r="B645" s="7">
        <v>0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</row>
    <row r="646" spans="2:99" x14ac:dyDescent="0.25">
      <c r="B646" s="7">
        <v>0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</row>
    <row r="647" spans="2:99" x14ac:dyDescent="0.25">
      <c r="B647" s="7">
        <v>0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</row>
    <row r="648" spans="2:99" x14ac:dyDescent="0.25">
      <c r="B648" s="7">
        <v>0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</row>
    <row r="649" spans="2:99" x14ac:dyDescent="0.25">
      <c r="B649" s="7">
        <v>0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</row>
    <row r="650" spans="2:99" x14ac:dyDescent="0.25">
      <c r="B650" s="7">
        <v>0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</row>
    <row r="651" spans="2:99" x14ac:dyDescent="0.25">
      <c r="B651" s="7">
        <v>0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</row>
    <row r="652" spans="2:99" x14ac:dyDescent="0.25">
      <c r="B652" s="7">
        <v>0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</row>
    <row r="653" spans="2:99" x14ac:dyDescent="0.25">
      <c r="B653" s="7">
        <v>0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</row>
    <row r="654" spans="2:99" x14ac:dyDescent="0.25">
      <c r="B654" s="7">
        <v>0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</row>
    <row r="655" spans="2:99" x14ac:dyDescent="0.25">
      <c r="B655" s="7">
        <v>0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</row>
    <row r="656" spans="2:99" x14ac:dyDescent="0.25">
      <c r="B656" s="7">
        <v>0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</row>
    <row r="657" spans="2:99" x14ac:dyDescent="0.25">
      <c r="B657" s="7">
        <v>0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</row>
    <row r="658" spans="2:99" x14ac:dyDescent="0.25">
      <c r="B658" s="7">
        <v>0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</row>
    <row r="659" spans="2:99" x14ac:dyDescent="0.25">
      <c r="B659" s="7">
        <v>0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</row>
    <row r="660" spans="2:99" x14ac:dyDescent="0.25">
      <c r="B660" s="7">
        <v>0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</row>
    <row r="661" spans="2:99" x14ac:dyDescent="0.25">
      <c r="B661" s="7">
        <v>0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</row>
    <row r="662" spans="2:99" x14ac:dyDescent="0.25">
      <c r="B662" s="7">
        <v>0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</row>
    <row r="663" spans="2:99" x14ac:dyDescent="0.25">
      <c r="B663" s="7">
        <v>0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</row>
    <row r="664" spans="2:99" x14ac:dyDescent="0.25">
      <c r="B664" s="7">
        <v>0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</row>
    <row r="665" spans="2:99" x14ac:dyDescent="0.25">
      <c r="B665" s="7">
        <v>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</row>
    <row r="666" spans="2:99" x14ac:dyDescent="0.25">
      <c r="B666" s="7">
        <v>0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</row>
    <row r="667" spans="2:99" x14ac:dyDescent="0.25">
      <c r="B667" s="7">
        <v>0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</row>
    <row r="668" spans="2:99" x14ac:dyDescent="0.25">
      <c r="B668" s="7">
        <v>0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</row>
    <row r="669" spans="2:99" x14ac:dyDescent="0.25">
      <c r="B669" s="7">
        <v>0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</row>
    <row r="670" spans="2:99" x14ac:dyDescent="0.25">
      <c r="B670" s="7">
        <v>0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</row>
    <row r="671" spans="2:99" x14ac:dyDescent="0.25">
      <c r="B671" s="7">
        <v>0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</row>
    <row r="672" spans="2:99" x14ac:dyDescent="0.25">
      <c r="B672" s="7">
        <v>0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</row>
    <row r="673" spans="2:99" x14ac:dyDescent="0.25">
      <c r="B673" s="7">
        <v>0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</row>
    <row r="674" spans="2:99" x14ac:dyDescent="0.25">
      <c r="B674" s="7">
        <v>0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</row>
    <row r="675" spans="2:99" x14ac:dyDescent="0.25">
      <c r="B675" s="7">
        <v>0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</row>
    <row r="676" spans="2:99" x14ac:dyDescent="0.25">
      <c r="B676" s="7">
        <v>0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</row>
    <row r="677" spans="2:99" x14ac:dyDescent="0.25">
      <c r="B677" s="7">
        <v>0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</row>
    <row r="678" spans="2:99" x14ac:dyDescent="0.25">
      <c r="B678" s="7">
        <v>0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</row>
    <row r="679" spans="2:99" x14ac:dyDescent="0.25">
      <c r="B679" s="7">
        <v>0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</row>
    <row r="680" spans="2:99" x14ac:dyDescent="0.25">
      <c r="B680" s="7">
        <v>0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</row>
    <row r="681" spans="2:99" x14ac:dyDescent="0.25">
      <c r="B681" s="7">
        <v>0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</row>
    <row r="682" spans="2:99" x14ac:dyDescent="0.25">
      <c r="B682" s="7">
        <v>0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</row>
    <row r="683" spans="2:99" x14ac:dyDescent="0.25">
      <c r="B683" s="7">
        <v>0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</row>
    <row r="684" spans="2:99" x14ac:dyDescent="0.25">
      <c r="B684" s="7">
        <v>0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</row>
    <row r="685" spans="2:99" x14ac:dyDescent="0.25">
      <c r="B685" s="7">
        <v>0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</row>
    <row r="686" spans="2:99" x14ac:dyDescent="0.25">
      <c r="B686" s="7">
        <v>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</row>
    <row r="687" spans="2:99" x14ac:dyDescent="0.25">
      <c r="B687" s="7">
        <v>0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</row>
    <row r="688" spans="2:99" x14ac:dyDescent="0.25">
      <c r="B688" s="7">
        <v>0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</row>
    <row r="689" spans="2:99" x14ac:dyDescent="0.25">
      <c r="B689" s="7">
        <v>0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</row>
    <row r="690" spans="2:99" x14ac:dyDescent="0.25">
      <c r="B690" s="7">
        <v>0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</row>
    <row r="691" spans="2:99" x14ac:dyDescent="0.25">
      <c r="B691" s="7">
        <v>0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</row>
    <row r="692" spans="2:99" x14ac:dyDescent="0.25">
      <c r="B692" s="7">
        <v>0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</row>
    <row r="693" spans="2:99" x14ac:dyDescent="0.25">
      <c r="B693" s="7">
        <v>0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</row>
    <row r="694" spans="2:99" x14ac:dyDescent="0.25">
      <c r="B694" s="7">
        <v>0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</row>
    <row r="695" spans="2:99" x14ac:dyDescent="0.25">
      <c r="B695" s="7">
        <v>0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</row>
    <row r="696" spans="2:99" x14ac:dyDescent="0.25">
      <c r="B696" s="7">
        <v>0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</row>
    <row r="697" spans="2:99" x14ac:dyDescent="0.25">
      <c r="B697" s="7">
        <v>0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</row>
    <row r="698" spans="2:99" x14ac:dyDescent="0.25">
      <c r="B698" s="7">
        <v>0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</row>
    <row r="699" spans="2:99" x14ac:dyDescent="0.25">
      <c r="B699" s="7">
        <v>0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</row>
    <row r="700" spans="2:99" x14ac:dyDescent="0.25">
      <c r="B700" s="7">
        <v>0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</row>
    <row r="701" spans="2:99" x14ac:dyDescent="0.25">
      <c r="B701" s="7">
        <v>0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</row>
    <row r="702" spans="2:99" x14ac:dyDescent="0.25">
      <c r="B702" s="7">
        <v>0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</row>
    <row r="703" spans="2:99" x14ac:dyDescent="0.25">
      <c r="B703" s="7">
        <v>0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</row>
    <row r="704" spans="2:99" x14ac:dyDescent="0.25">
      <c r="B704" s="7">
        <v>0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</row>
    <row r="705" spans="2:99" x14ac:dyDescent="0.25">
      <c r="B705" s="7">
        <v>0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</row>
    <row r="706" spans="2:99" x14ac:dyDescent="0.25">
      <c r="B706" s="7">
        <v>0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</row>
    <row r="707" spans="2:99" x14ac:dyDescent="0.25">
      <c r="B707" s="7">
        <v>0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</row>
    <row r="708" spans="2:99" x14ac:dyDescent="0.25">
      <c r="B708" s="7">
        <v>0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</row>
    <row r="709" spans="2:99" x14ac:dyDescent="0.25">
      <c r="B709" s="7">
        <v>0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</row>
    <row r="710" spans="2:99" x14ac:dyDescent="0.25">
      <c r="B710" s="7">
        <v>0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</row>
    <row r="711" spans="2:99" x14ac:dyDescent="0.25">
      <c r="B711" s="7">
        <v>0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</row>
    <row r="712" spans="2:99" x14ac:dyDescent="0.25">
      <c r="B712" s="7">
        <v>0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</row>
    <row r="713" spans="2:99" x14ac:dyDescent="0.25">
      <c r="B713" s="7">
        <v>0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</row>
    <row r="714" spans="2:99" x14ac:dyDescent="0.25">
      <c r="B714" s="7">
        <v>0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</row>
    <row r="715" spans="2:99" x14ac:dyDescent="0.25">
      <c r="B715" s="7">
        <v>0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</row>
    <row r="716" spans="2:99" x14ac:dyDescent="0.25">
      <c r="B716" s="7">
        <v>0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</row>
    <row r="717" spans="2:99" x14ac:dyDescent="0.25">
      <c r="B717" s="7">
        <v>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</row>
    <row r="718" spans="2:99" x14ac:dyDescent="0.25">
      <c r="B718" s="7">
        <v>0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</row>
    <row r="719" spans="2:99" x14ac:dyDescent="0.25">
      <c r="B719" s="7">
        <v>0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</row>
    <row r="720" spans="2:99" x14ac:dyDescent="0.25">
      <c r="B720" s="7">
        <v>0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</row>
    <row r="721" spans="2:99" x14ac:dyDescent="0.25">
      <c r="B721" s="7">
        <v>0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</row>
    <row r="722" spans="2:99" x14ac:dyDescent="0.25">
      <c r="B722" s="7">
        <v>0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</row>
    <row r="723" spans="2:99" x14ac:dyDescent="0.25">
      <c r="B723" s="7">
        <v>0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</row>
    <row r="724" spans="2:99" x14ac:dyDescent="0.25">
      <c r="B724" s="7">
        <v>0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</row>
    <row r="725" spans="2:99" x14ac:dyDescent="0.25">
      <c r="B725" s="7">
        <v>0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</row>
    <row r="726" spans="2:99" x14ac:dyDescent="0.25">
      <c r="B726" s="7">
        <v>0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</row>
    <row r="727" spans="2:99" x14ac:dyDescent="0.25">
      <c r="B727" s="7">
        <v>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</row>
    <row r="728" spans="2:99" x14ac:dyDescent="0.25">
      <c r="B728" s="7">
        <v>0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</row>
    <row r="729" spans="2:99" x14ac:dyDescent="0.25">
      <c r="B729" s="7">
        <v>0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</row>
    <row r="730" spans="2:99" x14ac:dyDescent="0.25">
      <c r="B730" s="7">
        <v>0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</row>
    <row r="731" spans="2:99" x14ac:dyDescent="0.25">
      <c r="B731" s="7">
        <v>0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</row>
    <row r="732" spans="2:99" x14ac:dyDescent="0.25">
      <c r="B732" s="7">
        <v>0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</row>
    <row r="733" spans="2:99" x14ac:dyDescent="0.25">
      <c r="B733" s="7">
        <v>0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</row>
    <row r="734" spans="2:99" x14ac:dyDescent="0.25">
      <c r="B734" s="7">
        <v>0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</row>
    <row r="735" spans="2:99" x14ac:dyDescent="0.25">
      <c r="B735" s="7">
        <v>0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</row>
    <row r="736" spans="2:99" x14ac:dyDescent="0.25">
      <c r="B736" s="7">
        <v>0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</row>
    <row r="737" spans="2:99" x14ac:dyDescent="0.25">
      <c r="B737" s="7">
        <v>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</row>
    <row r="738" spans="2:99" x14ac:dyDescent="0.25">
      <c r="B738" s="7">
        <v>0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</row>
    <row r="739" spans="2:99" x14ac:dyDescent="0.25">
      <c r="B739" s="7">
        <v>0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</row>
    <row r="740" spans="2:99" x14ac:dyDescent="0.25">
      <c r="B740" s="7">
        <v>0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</row>
    <row r="741" spans="2:99" x14ac:dyDescent="0.25">
      <c r="B741" s="7">
        <v>0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</row>
    <row r="742" spans="2:99" x14ac:dyDescent="0.25">
      <c r="B742" s="7">
        <v>0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</row>
    <row r="743" spans="2:99" x14ac:dyDescent="0.25">
      <c r="B743" s="7">
        <v>0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</row>
    <row r="744" spans="2:99" x14ac:dyDescent="0.25">
      <c r="B744" s="7">
        <v>0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</row>
    <row r="745" spans="2:99" x14ac:dyDescent="0.25">
      <c r="B745" s="7">
        <v>0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</row>
    <row r="746" spans="2:99" x14ac:dyDescent="0.25">
      <c r="B746" s="7">
        <v>0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</row>
    <row r="747" spans="2:99" x14ac:dyDescent="0.25">
      <c r="B747" s="7">
        <v>0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</row>
    <row r="748" spans="2:99" x14ac:dyDescent="0.25">
      <c r="B748" s="7">
        <v>0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</row>
    <row r="749" spans="2:99" x14ac:dyDescent="0.25">
      <c r="B749" s="7">
        <v>0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</row>
    <row r="750" spans="2:99" x14ac:dyDescent="0.25">
      <c r="B750" s="7">
        <v>0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</row>
    <row r="751" spans="2:99" x14ac:dyDescent="0.25">
      <c r="B751" s="7">
        <v>0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</row>
    <row r="752" spans="2:99" x14ac:dyDescent="0.25">
      <c r="B752" s="7">
        <v>0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</row>
    <row r="753" spans="2:99" x14ac:dyDescent="0.25">
      <c r="B753" s="7">
        <v>0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</row>
    <row r="754" spans="2:99" x14ac:dyDescent="0.25">
      <c r="B754" s="7">
        <v>0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</row>
    <row r="755" spans="2:99" x14ac:dyDescent="0.25">
      <c r="B755" s="7">
        <v>0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</row>
    <row r="756" spans="2:99" x14ac:dyDescent="0.25">
      <c r="B756" s="7">
        <v>0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</row>
    <row r="757" spans="2:99" x14ac:dyDescent="0.25">
      <c r="B757" s="7">
        <v>0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</row>
    <row r="758" spans="2:99" x14ac:dyDescent="0.25">
      <c r="B758" s="7">
        <v>0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</row>
    <row r="759" spans="2:99" x14ac:dyDescent="0.25">
      <c r="B759" s="7">
        <v>0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</row>
    <row r="760" spans="2:99" x14ac:dyDescent="0.25">
      <c r="B760" s="7">
        <v>0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</row>
    <row r="761" spans="2:99" x14ac:dyDescent="0.25">
      <c r="B761" s="7">
        <v>0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</row>
    <row r="762" spans="2:99" x14ac:dyDescent="0.25">
      <c r="B762" s="7">
        <v>0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</row>
    <row r="763" spans="2:99" x14ac:dyDescent="0.25">
      <c r="B763" s="7">
        <v>0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</row>
    <row r="764" spans="2:99" x14ac:dyDescent="0.25">
      <c r="B764" s="7">
        <v>0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</row>
    <row r="765" spans="2:99" x14ac:dyDescent="0.25">
      <c r="B765" s="7">
        <v>0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</row>
    <row r="766" spans="2:99" x14ac:dyDescent="0.25">
      <c r="B766" s="7">
        <v>0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</row>
    <row r="767" spans="2:99" x14ac:dyDescent="0.25">
      <c r="B767" s="7">
        <v>0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</row>
    <row r="768" spans="2:99" x14ac:dyDescent="0.25">
      <c r="B768" s="7">
        <v>0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</row>
    <row r="769" spans="2:99" x14ac:dyDescent="0.25">
      <c r="B769" s="7">
        <v>0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</row>
    <row r="770" spans="2:99" x14ac:dyDescent="0.25">
      <c r="B770" s="7">
        <v>0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</row>
    <row r="771" spans="2:99" x14ac:dyDescent="0.25">
      <c r="B771" s="7">
        <v>0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</row>
    <row r="772" spans="2:99" x14ac:dyDescent="0.25">
      <c r="B772" s="7">
        <v>0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</row>
    <row r="773" spans="2:99" x14ac:dyDescent="0.25">
      <c r="B773" s="7">
        <v>0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</row>
    <row r="774" spans="2:99" x14ac:dyDescent="0.25">
      <c r="B774" s="7">
        <v>0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</row>
    <row r="775" spans="2:99" x14ac:dyDescent="0.25">
      <c r="B775" s="7">
        <v>0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</row>
    <row r="776" spans="2:99" x14ac:dyDescent="0.25">
      <c r="B776" s="7">
        <v>0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</row>
    <row r="777" spans="2:99" x14ac:dyDescent="0.25">
      <c r="B777" s="7">
        <v>0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</row>
    <row r="778" spans="2:99" x14ac:dyDescent="0.25">
      <c r="B778" s="7">
        <v>0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</row>
    <row r="779" spans="2:99" x14ac:dyDescent="0.25">
      <c r="B779" s="7">
        <v>0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</row>
    <row r="780" spans="2:99" x14ac:dyDescent="0.25">
      <c r="B780" s="7">
        <v>0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</row>
    <row r="781" spans="2:99" x14ac:dyDescent="0.25">
      <c r="B781" s="7">
        <v>0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</row>
    <row r="782" spans="2:99" x14ac:dyDescent="0.25">
      <c r="B782" s="7">
        <v>0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</row>
    <row r="783" spans="2:99" x14ac:dyDescent="0.25">
      <c r="B783" s="7">
        <v>0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</row>
    <row r="784" spans="2:99" x14ac:dyDescent="0.25">
      <c r="B784" s="7">
        <v>0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</row>
    <row r="785" spans="2:99" x14ac:dyDescent="0.25">
      <c r="B785" s="7">
        <v>0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</row>
    <row r="786" spans="2:99" x14ac:dyDescent="0.25">
      <c r="B786" s="7">
        <v>0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</row>
    <row r="787" spans="2:99" x14ac:dyDescent="0.25">
      <c r="B787" s="7">
        <v>0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</row>
    <row r="788" spans="2:99" x14ac:dyDescent="0.25">
      <c r="B788" s="7">
        <v>0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</row>
    <row r="789" spans="2:99" x14ac:dyDescent="0.25">
      <c r="B789" s="7">
        <v>0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</row>
    <row r="790" spans="2:99" x14ac:dyDescent="0.25">
      <c r="B790" s="7">
        <v>0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</row>
    <row r="791" spans="2:99" x14ac:dyDescent="0.25">
      <c r="B791" s="7">
        <v>0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</row>
    <row r="792" spans="2:99" x14ac:dyDescent="0.25">
      <c r="B792" s="7">
        <v>0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</row>
    <row r="793" spans="2:99" x14ac:dyDescent="0.25">
      <c r="B793" s="7">
        <v>0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</row>
    <row r="794" spans="2:99" x14ac:dyDescent="0.25">
      <c r="B794" s="7">
        <v>0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</row>
    <row r="795" spans="2:99" x14ac:dyDescent="0.25">
      <c r="B795" s="7">
        <v>0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</row>
    <row r="796" spans="2:99" x14ac:dyDescent="0.25">
      <c r="B796" s="7">
        <v>0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</row>
    <row r="797" spans="2:99" x14ac:dyDescent="0.25">
      <c r="B797" s="7">
        <v>0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</row>
    <row r="798" spans="2:99" x14ac:dyDescent="0.25">
      <c r="B798" s="7">
        <v>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</row>
    <row r="799" spans="2:99" x14ac:dyDescent="0.25">
      <c r="B799" s="7">
        <v>0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</row>
    <row r="800" spans="2:99" x14ac:dyDescent="0.25">
      <c r="B800" s="7">
        <v>0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</row>
    <row r="801" spans="2:99" x14ac:dyDescent="0.25">
      <c r="B801" s="7">
        <v>0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</row>
    <row r="802" spans="2:99" x14ac:dyDescent="0.25">
      <c r="B802" s="7">
        <v>0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</row>
    <row r="803" spans="2:99" x14ac:dyDescent="0.25">
      <c r="B803" s="7">
        <v>0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</row>
    <row r="804" spans="2:99" x14ac:dyDescent="0.25">
      <c r="B804" s="7">
        <v>0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</row>
    <row r="805" spans="2:99" x14ac:dyDescent="0.25">
      <c r="B805" s="7">
        <v>0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</row>
    <row r="806" spans="2:99" x14ac:dyDescent="0.25">
      <c r="B806" s="7">
        <v>0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</row>
    <row r="807" spans="2:99" x14ac:dyDescent="0.25">
      <c r="B807" s="7">
        <v>0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</row>
    <row r="808" spans="2:99" x14ac:dyDescent="0.25">
      <c r="B808" s="7">
        <v>0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</row>
    <row r="809" spans="2:99" x14ac:dyDescent="0.25">
      <c r="B809" s="7">
        <v>0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</row>
    <row r="810" spans="2:99" x14ac:dyDescent="0.25">
      <c r="B810" s="7">
        <v>0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</row>
    <row r="811" spans="2:99" x14ac:dyDescent="0.25">
      <c r="B811" s="7">
        <v>0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</row>
    <row r="812" spans="2:99" x14ac:dyDescent="0.25">
      <c r="B812" s="7">
        <v>0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</row>
    <row r="813" spans="2:99" x14ac:dyDescent="0.25">
      <c r="B813" s="7">
        <v>0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</row>
    <row r="814" spans="2:99" x14ac:dyDescent="0.25">
      <c r="B814" s="7">
        <v>0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</row>
    <row r="815" spans="2:99" x14ac:dyDescent="0.25">
      <c r="B815" s="7">
        <v>0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</row>
    <row r="817" spans="1:27" x14ac:dyDescent="0.25">
      <c r="A817" s="3" t="s">
        <v>419</v>
      </c>
      <c r="B817" s="4"/>
    </row>
    <row r="819" spans="1:27" x14ac:dyDescent="0.25">
      <c r="B819" s="9"/>
      <c r="C819" s="6">
        <v>1</v>
      </c>
      <c r="D819" s="6">
        <v>2</v>
      </c>
      <c r="E819" s="6">
        <v>3</v>
      </c>
      <c r="F819" s="6">
        <v>4</v>
      </c>
      <c r="G819" s="6">
        <v>5</v>
      </c>
      <c r="H819" s="6">
        <v>6</v>
      </c>
      <c r="I819" s="6">
        <v>7</v>
      </c>
      <c r="J819" s="6">
        <v>8</v>
      </c>
      <c r="K819" s="6">
        <v>9</v>
      </c>
      <c r="L819" s="6">
        <v>10</v>
      </c>
      <c r="M819" s="6">
        <v>11</v>
      </c>
      <c r="N819" s="6">
        <v>12</v>
      </c>
      <c r="O819" s="6">
        <v>13</v>
      </c>
      <c r="P819" s="6">
        <v>14</v>
      </c>
      <c r="Q819" s="6">
        <v>15</v>
      </c>
      <c r="R819" s="6">
        <v>16</v>
      </c>
      <c r="S819" s="6">
        <v>17</v>
      </c>
      <c r="T819" s="6">
        <v>18</v>
      </c>
      <c r="U819" s="6">
        <v>19</v>
      </c>
      <c r="V819" s="6">
        <v>20</v>
      </c>
      <c r="W819" s="6">
        <v>21</v>
      </c>
      <c r="X819" s="6">
        <v>22</v>
      </c>
      <c r="Y819" s="6">
        <v>23</v>
      </c>
      <c r="Z819" s="6">
        <v>24</v>
      </c>
    </row>
    <row r="820" spans="1:27" ht="19.2" x14ac:dyDescent="0.25">
      <c r="B820" s="55" t="s">
        <v>420</v>
      </c>
      <c r="C820" s="10">
        <v>49400</v>
      </c>
      <c r="D820" s="10">
        <v>32400</v>
      </c>
      <c r="E820" s="10">
        <v>50800</v>
      </c>
      <c r="F820" s="10">
        <v>33800</v>
      </c>
      <c r="G820" s="10">
        <v>57000</v>
      </c>
      <c r="H820" s="10">
        <v>38800</v>
      </c>
      <c r="I820" s="10">
        <v>36000</v>
      </c>
      <c r="J820" s="10">
        <v>35000</v>
      </c>
      <c r="K820" s="10">
        <v>40800</v>
      </c>
      <c r="L820" s="10">
        <v>45600</v>
      </c>
      <c r="M820" s="10">
        <v>51000</v>
      </c>
      <c r="N820" s="10">
        <v>45800</v>
      </c>
      <c r="O820" s="10">
        <v>29800</v>
      </c>
      <c r="P820" s="10">
        <v>33000</v>
      </c>
      <c r="Q820" s="10">
        <v>39400</v>
      </c>
      <c r="R820" s="10">
        <v>37800</v>
      </c>
      <c r="S820" s="10">
        <v>54800</v>
      </c>
      <c r="T820" s="10">
        <v>36600</v>
      </c>
      <c r="U820" s="10">
        <v>33000</v>
      </c>
      <c r="V820" s="10">
        <v>31200</v>
      </c>
      <c r="W820" s="10">
        <v>46600</v>
      </c>
      <c r="X820" s="10">
        <v>31600</v>
      </c>
      <c r="Y820" s="10">
        <v>-13400</v>
      </c>
      <c r="Z820" s="10">
        <v>-20800</v>
      </c>
      <c r="AA820" s="11" t="s">
        <v>421</v>
      </c>
    </row>
    <row r="821" spans="1:27" ht="19.2" x14ac:dyDescent="0.25">
      <c r="B821" s="56"/>
      <c r="C821" s="12">
        <v>1</v>
      </c>
      <c r="D821" s="12">
        <v>1</v>
      </c>
      <c r="E821" s="12">
        <v>1</v>
      </c>
      <c r="F821" s="12">
        <v>1</v>
      </c>
      <c r="G821" s="12">
        <v>1</v>
      </c>
      <c r="H821" s="12">
        <v>1</v>
      </c>
      <c r="I821" s="12">
        <v>1</v>
      </c>
      <c r="J821" s="12">
        <v>1</v>
      </c>
      <c r="K821" s="12">
        <v>1</v>
      </c>
      <c r="L821" s="12">
        <v>1</v>
      </c>
      <c r="M821" s="12">
        <v>1</v>
      </c>
      <c r="N821" s="12">
        <v>1</v>
      </c>
      <c r="O821" s="12">
        <v>1</v>
      </c>
      <c r="P821" s="12">
        <v>1</v>
      </c>
      <c r="Q821" s="12">
        <v>1</v>
      </c>
      <c r="R821" s="12">
        <v>1</v>
      </c>
      <c r="S821" s="12">
        <v>1</v>
      </c>
      <c r="T821" s="12">
        <v>1</v>
      </c>
      <c r="U821" s="12">
        <v>1</v>
      </c>
      <c r="V821" s="12">
        <v>1</v>
      </c>
      <c r="W821" s="12">
        <v>1</v>
      </c>
      <c r="X821" s="12">
        <v>1</v>
      </c>
      <c r="Y821" s="12">
        <v>1</v>
      </c>
      <c r="Z821" s="12">
        <v>1</v>
      </c>
      <c r="AA821" s="11" t="s">
        <v>422</v>
      </c>
    </row>
    <row r="822" spans="1:27" ht="19.2" x14ac:dyDescent="0.25">
      <c r="B822" s="56"/>
      <c r="C822" s="13">
        <v>3.6458333333333336E-2</v>
      </c>
      <c r="D822" s="13">
        <v>5.208333333333333E-3</v>
      </c>
      <c r="E822" s="13">
        <v>2.6041666666666668E-2</v>
      </c>
      <c r="F822" s="13">
        <v>4.3402777777777783E-2</v>
      </c>
      <c r="G822" s="13">
        <v>1.2152777777777778E-2</v>
      </c>
      <c r="H822" s="13">
        <v>1.2152777777777778E-2</v>
      </c>
      <c r="I822" s="13">
        <v>8.6805555555555559E-3</v>
      </c>
      <c r="J822" s="13">
        <v>2.6041666666666668E-2</v>
      </c>
      <c r="K822" s="13">
        <v>1.5625E-2</v>
      </c>
      <c r="L822" s="13">
        <v>1.736111111111111E-3</v>
      </c>
      <c r="M822" s="13">
        <v>1.736111111111111E-3</v>
      </c>
      <c r="N822" s="13">
        <v>2.9513888888888892E-2</v>
      </c>
      <c r="O822" s="13">
        <v>5.208333333333333E-3</v>
      </c>
      <c r="P822" s="13">
        <v>1.5625E-2</v>
      </c>
      <c r="Q822" s="13">
        <v>8.6805555555555559E-3</v>
      </c>
      <c r="R822" s="13">
        <v>1.909722222222222E-2</v>
      </c>
      <c r="S822" s="13">
        <v>3.2986111111111112E-2</v>
      </c>
      <c r="T822" s="13">
        <v>1.5625E-2</v>
      </c>
      <c r="U822" s="13">
        <v>2.2569444444444444E-2</v>
      </c>
      <c r="V822" s="13">
        <v>3.9930555555555559E-2</v>
      </c>
      <c r="W822" s="13">
        <v>3.6458333333333336E-2</v>
      </c>
      <c r="X822" s="13">
        <v>1.5625E-2</v>
      </c>
      <c r="Y822" s="13">
        <v>2.9513888888888892E-2</v>
      </c>
      <c r="Z822" s="13">
        <v>8.6805555555555559E-3</v>
      </c>
      <c r="AA822" s="11" t="s">
        <v>423</v>
      </c>
    </row>
    <row r="823" spans="1:27" ht="19.2" x14ac:dyDescent="0.25">
      <c r="B823" s="57"/>
      <c r="C823" s="14">
        <v>1.9270833333333334E-2</v>
      </c>
      <c r="D823" s="14">
        <v>4.8263888888888887E-3</v>
      </c>
      <c r="E823" s="14">
        <v>1.1793981481481482E-2</v>
      </c>
      <c r="F823" s="14">
        <v>1.6666666666666666E-2</v>
      </c>
      <c r="G823" s="14">
        <v>6.3194444444444444E-3</v>
      </c>
      <c r="H823" s="14">
        <v>4.2013888888888891E-3</v>
      </c>
      <c r="I823" s="14">
        <v>2.6041666666666665E-3</v>
      </c>
      <c r="J823" s="14">
        <v>1.34375E-2</v>
      </c>
      <c r="K823" s="14">
        <v>6.0648148148148145E-3</v>
      </c>
      <c r="L823" s="14">
        <v>0</v>
      </c>
      <c r="M823" s="14">
        <v>0</v>
      </c>
      <c r="N823" s="14">
        <v>1.4178240740740741E-2</v>
      </c>
      <c r="O823" s="14">
        <v>3.1712962962962958E-3</v>
      </c>
      <c r="P823" s="14">
        <v>8.9236111111111113E-3</v>
      </c>
      <c r="Q823" s="14">
        <v>4.7453703703703703E-3</v>
      </c>
      <c r="R823" s="14">
        <v>9.7337962962962977E-3</v>
      </c>
      <c r="S823" s="14">
        <v>1.8703703703703705E-2</v>
      </c>
      <c r="T823" s="14">
        <v>6.828703703703704E-3</v>
      </c>
      <c r="U823" s="14">
        <v>7.6157407407407415E-3</v>
      </c>
      <c r="V823" s="14">
        <v>1.7939814814814815E-2</v>
      </c>
      <c r="W823" s="14">
        <v>1.6620370370370372E-2</v>
      </c>
      <c r="X823" s="14">
        <v>4.3518518518518515E-3</v>
      </c>
      <c r="Y823" s="14">
        <v>2.2025462962962958E-2</v>
      </c>
      <c r="Z823" s="14">
        <v>5.9722222222222225E-3</v>
      </c>
      <c r="AA823" s="11" t="s">
        <v>424</v>
      </c>
    </row>
    <row r="824" spans="1:27" ht="19.2" x14ac:dyDescent="0.25">
      <c r="B824" s="55" t="s">
        <v>425</v>
      </c>
      <c r="C824" s="10">
        <v>28400</v>
      </c>
      <c r="D824" s="10">
        <v>1800</v>
      </c>
      <c r="E824" s="10">
        <v>30400</v>
      </c>
      <c r="F824" s="10">
        <v>1400</v>
      </c>
      <c r="G824" s="10">
        <v>32000</v>
      </c>
      <c r="H824" s="10">
        <v>2600</v>
      </c>
      <c r="I824" s="10">
        <v>22000</v>
      </c>
      <c r="J824" s="10">
        <v>-800</v>
      </c>
      <c r="K824" s="10">
        <v>35000</v>
      </c>
      <c r="L824" s="10">
        <v>-1200</v>
      </c>
      <c r="M824" s="10">
        <v>25800</v>
      </c>
      <c r="N824" s="10">
        <v>1600</v>
      </c>
      <c r="O824" s="10">
        <v>23800</v>
      </c>
      <c r="P824" s="10">
        <v>-2000</v>
      </c>
      <c r="Q824" s="10">
        <v>23000</v>
      </c>
      <c r="R824" s="10">
        <v>-1600</v>
      </c>
      <c r="S824" s="10">
        <v>23200</v>
      </c>
      <c r="T824" s="10">
        <v>-1600</v>
      </c>
      <c r="U824" s="10">
        <v>22200</v>
      </c>
      <c r="V824" s="10">
        <v>1600</v>
      </c>
      <c r="W824" s="10">
        <v>33400</v>
      </c>
      <c r="X824" s="10">
        <v>-2400</v>
      </c>
      <c r="Y824" s="10">
        <v>12400</v>
      </c>
      <c r="Z824" s="10">
        <v>2200</v>
      </c>
      <c r="AA824" s="11" t="s">
        <v>421</v>
      </c>
    </row>
    <row r="825" spans="1:27" ht="19.2" x14ac:dyDescent="0.25">
      <c r="B825" s="56"/>
      <c r="C825" s="12">
        <v>1</v>
      </c>
      <c r="D825" s="12">
        <v>1</v>
      </c>
      <c r="E825" s="12">
        <v>1</v>
      </c>
      <c r="F825" s="12">
        <v>1</v>
      </c>
      <c r="G825" s="12">
        <v>1</v>
      </c>
      <c r="H825" s="12">
        <v>1</v>
      </c>
      <c r="I825" s="12">
        <v>1</v>
      </c>
      <c r="J825" s="12">
        <v>1</v>
      </c>
      <c r="K825" s="12">
        <v>1</v>
      </c>
      <c r="L825" s="12">
        <v>1</v>
      </c>
      <c r="M825" s="12">
        <v>1</v>
      </c>
      <c r="N825" s="12">
        <v>1</v>
      </c>
      <c r="O825" s="12">
        <v>1</v>
      </c>
      <c r="P825" s="12">
        <v>1</v>
      </c>
      <c r="Q825" s="12">
        <v>1</v>
      </c>
      <c r="R825" s="12">
        <v>1</v>
      </c>
      <c r="S825" s="12">
        <v>1</v>
      </c>
      <c r="T825" s="12">
        <v>1</v>
      </c>
      <c r="U825" s="12">
        <v>1</v>
      </c>
      <c r="V825" s="12">
        <v>1</v>
      </c>
      <c r="W825" s="12">
        <v>1</v>
      </c>
      <c r="X825" s="12">
        <v>1</v>
      </c>
      <c r="Y825" s="12">
        <v>1</v>
      </c>
      <c r="Z825" s="12">
        <v>1</v>
      </c>
      <c r="AA825" s="11" t="s">
        <v>422</v>
      </c>
    </row>
    <row r="826" spans="1:27" ht="19.2" x14ac:dyDescent="0.25">
      <c r="B826" s="56"/>
      <c r="C826" s="13">
        <v>2.6041666666666668E-2</v>
      </c>
      <c r="D826" s="13">
        <v>2.2569444444444444E-2</v>
      </c>
      <c r="E826" s="13">
        <v>1.5625E-2</v>
      </c>
      <c r="F826" s="13">
        <v>2.9513888888888892E-2</v>
      </c>
      <c r="G826" s="13">
        <v>5.208333333333333E-3</v>
      </c>
      <c r="H826" s="13">
        <v>1.5625E-2</v>
      </c>
      <c r="I826" s="13">
        <v>2.9513888888888892E-2</v>
      </c>
      <c r="J826" s="13">
        <v>1.736111111111111E-3</v>
      </c>
      <c r="K826" s="13">
        <v>3.6458333333333336E-2</v>
      </c>
      <c r="L826" s="13">
        <v>2.9513888888888892E-2</v>
      </c>
      <c r="M826" s="13">
        <v>2.2569444444444444E-2</v>
      </c>
      <c r="N826" s="13">
        <v>1.736111111111111E-3</v>
      </c>
      <c r="O826" s="13">
        <v>4.3402777777777783E-2</v>
      </c>
      <c r="P826" s="13">
        <v>8.6805555555555559E-3</v>
      </c>
      <c r="Q826" s="13">
        <v>8.6805555555555559E-3</v>
      </c>
      <c r="R826" s="13">
        <v>1.2152777777777778E-2</v>
      </c>
      <c r="S826" s="13">
        <v>2.2569444444444444E-2</v>
      </c>
      <c r="T826" s="13">
        <v>1.2152777777777778E-2</v>
      </c>
      <c r="U826" s="13">
        <v>1.2152777777777778E-2</v>
      </c>
      <c r="V826" s="13">
        <v>1.2152777777777778E-2</v>
      </c>
      <c r="W826" s="13">
        <v>3.2986111111111112E-2</v>
      </c>
      <c r="X826" s="13">
        <v>1.909722222222222E-2</v>
      </c>
      <c r="Y826" s="13">
        <v>1.736111111111111E-3</v>
      </c>
      <c r="Z826" s="13">
        <v>2.6041666666666668E-2</v>
      </c>
      <c r="AA826" s="11" t="s">
        <v>423</v>
      </c>
    </row>
    <row r="827" spans="1:27" ht="19.2" x14ac:dyDescent="0.25">
      <c r="B827" s="57"/>
      <c r="C827" s="14">
        <v>1.7407407407407406E-2</v>
      </c>
      <c r="D827" s="14">
        <v>2.1990740740740741E-2</v>
      </c>
      <c r="E827" s="14">
        <v>1.0416666666666666E-2</v>
      </c>
      <c r="F827" s="14">
        <v>2.9270833333333333E-2</v>
      </c>
      <c r="G827" s="14">
        <v>3.0555555555555557E-3</v>
      </c>
      <c r="H827" s="14">
        <v>1.3622685185185184E-2</v>
      </c>
      <c r="I827" s="14">
        <v>1.6481481481481482E-2</v>
      </c>
      <c r="J827" s="14">
        <v>0</v>
      </c>
      <c r="K827" s="14">
        <v>2.4664351851851851E-2</v>
      </c>
      <c r="L827" s="14">
        <v>2.8935185185185185E-2</v>
      </c>
      <c r="M827" s="14">
        <v>1.3402777777777777E-2</v>
      </c>
      <c r="N827" s="14">
        <v>0</v>
      </c>
      <c r="O827" s="14">
        <v>2.8680555555555553E-2</v>
      </c>
      <c r="P827" s="14">
        <v>1.1111111111111112E-2</v>
      </c>
      <c r="Q827" s="14">
        <v>5.7986111111111112E-3</v>
      </c>
      <c r="R827" s="14">
        <v>1.0856481481481481E-2</v>
      </c>
      <c r="S827" s="14">
        <v>1.5000000000000001E-2</v>
      </c>
      <c r="T827" s="14">
        <v>1.4328703703703703E-2</v>
      </c>
      <c r="U827" s="14">
        <v>6.3194444444444444E-3</v>
      </c>
      <c r="V827" s="14">
        <v>9.9884259259259266E-3</v>
      </c>
      <c r="W827" s="14">
        <v>2.1412037037037035E-2</v>
      </c>
      <c r="X827" s="14">
        <v>2.0543981481481479E-2</v>
      </c>
      <c r="Y827" s="14">
        <v>0</v>
      </c>
      <c r="Z827" s="14">
        <v>2.5567129629629634E-2</v>
      </c>
      <c r="AA827" s="11" t="s">
        <v>424</v>
      </c>
    </row>
    <row r="828" spans="1:27" ht="19.2" x14ac:dyDescent="0.25">
      <c r="B828" s="55" t="s">
        <v>426</v>
      </c>
      <c r="C828" s="10">
        <v>39600</v>
      </c>
      <c r="D828" s="10">
        <v>37400</v>
      </c>
      <c r="E828" s="10">
        <v>54800</v>
      </c>
      <c r="F828" s="10">
        <v>36600</v>
      </c>
      <c r="G828" s="10">
        <v>40400</v>
      </c>
      <c r="H828" s="10">
        <v>37400</v>
      </c>
      <c r="I828" s="10">
        <v>55000</v>
      </c>
      <c r="J828" s="10">
        <v>41200</v>
      </c>
      <c r="K828" s="10">
        <v>36800</v>
      </c>
      <c r="L828" s="10">
        <v>46400</v>
      </c>
      <c r="M828" s="10">
        <v>47200</v>
      </c>
      <c r="N828" s="10">
        <v>31600</v>
      </c>
      <c r="O828" s="10">
        <v>51800</v>
      </c>
      <c r="P828" s="10">
        <v>55800</v>
      </c>
      <c r="Q828" s="10">
        <v>48400</v>
      </c>
      <c r="R828" s="10">
        <v>37200</v>
      </c>
      <c r="S828" s="10">
        <v>51200</v>
      </c>
      <c r="T828" s="10">
        <v>36200</v>
      </c>
      <c r="U828" s="10">
        <v>45800</v>
      </c>
      <c r="V828" s="10">
        <v>33600</v>
      </c>
      <c r="W828" s="10">
        <v>38600</v>
      </c>
      <c r="X828" s="10">
        <v>36800</v>
      </c>
      <c r="Y828" s="10">
        <v>18600</v>
      </c>
      <c r="Z828" s="10">
        <v>-14400</v>
      </c>
      <c r="AA828" s="11" t="s">
        <v>421</v>
      </c>
    </row>
    <row r="829" spans="1:27" ht="19.2" x14ac:dyDescent="0.25">
      <c r="B829" s="56"/>
      <c r="C829" s="12">
        <v>1</v>
      </c>
      <c r="D829" s="12">
        <v>1</v>
      </c>
      <c r="E829" s="12">
        <v>1</v>
      </c>
      <c r="F829" s="12">
        <v>1</v>
      </c>
      <c r="G829" s="12">
        <v>1</v>
      </c>
      <c r="H829" s="12">
        <v>1</v>
      </c>
      <c r="I829" s="12">
        <v>1</v>
      </c>
      <c r="J829" s="12">
        <v>1</v>
      </c>
      <c r="K829" s="12">
        <v>1</v>
      </c>
      <c r="L829" s="12">
        <v>1</v>
      </c>
      <c r="M829" s="12">
        <v>1</v>
      </c>
      <c r="N829" s="12">
        <v>1</v>
      </c>
      <c r="O829" s="12">
        <v>1</v>
      </c>
      <c r="P829" s="12">
        <v>1</v>
      </c>
      <c r="Q829" s="12">
        <v>1</v>
      </c>
      <c r="R829" s="12">
        <v>1</v>
      </c>
      <c r="S829" s="12">
        <v>1</v>
      </c>
      <c r="T829" s="12">
        <v>1</v>
      </c>
      <c r="U829" s="12">
        <v>1</v>
      </c>
      <c r="V829" s="12">
        <v>1</v>
      </c>
      <c r="W829" s="12">
        <v>1</v>
      </c>
      <c r="X829" s="12">
        <v>1</v>
      </c>
      <c r="Y829" s="12">
        <v>1</v>
      </c>
      <c r="Z829" s="12">
        <v>1</v>
      </c>
      <c r="AA829" s="11" t="s">
        <v>422</v>
      </c>
    </row>
    <row r="830" spans="1:27" ht="19.2" x14ac:dyDescent="0.25">
      <c r="B830" s="56"/>
      <c r="C830" s="13">
        <v>2.2569444444444444E-2</v>
      </c>
      <c r="D830" s="13">
        <v>8.6805555555555559E-3</v>
      </c>
      <c r="E830" s="13">
        <v>3.9930555555555559E-2</v>
      </c>
      <c r="F830" s="13">
        <v>1.2152777777777778E-2</v>
      </c>
      <c r="G830" s="13">
        <v>5.208333333333333E-3</v>
      </c>
      <c r="H830" s="13">
        <v>2.6041666666666668E-2</v>
      </c>
      <c r="I830" s="13">
        <v>5.208333333333333E-3</v>
      </c>
      <c r="J830" s="13">
        <v>5.208333333333333E-3</v>
      </c>
      <c r="K830" s="13">
        <v>1.5625E-2</v>
      </c>
      <c r="L830" s="13">
        <v>1.2152777777777778E-2</v>
      </c>
      <c r="M830" s="13">
        <v>3.6458333333333336E-2</v>
      </c>
      <c r="N830" s="13">
        <v>1.5625E-2</v>
      </c>
      <c r="O830" s="13">
        <v>3.9930555555555559E-2</v>
      </c>
      <c r="P830" s="13">
        <v>8.6805555555555559E-3</v>
      </c>
      <c r="Q830" s="13">
        <v>5.208333333333333E-3</v>
      </c>
      <c r="R830" s="13">
        <v>1.5625E-2</v>
      </c>
      <c r="S830" s="13">
        <v>8.6805555555555559E-3</v>
      </c>
      <c r="T830" s="13">
        <v>4.3402777777777783E-2</v>
      </c>
      <c r="U830" s="13">
        <v>8.6805555555555559E-3</v>
      </c>
      <c r="V830" s="13">
        <v>8.6805555555555559E-3</v>
      </c>
      <c r="W830" s="13">
        <v>3.2986111111111112E-2</v>
      </c>
      <c r="X830" s="13">
        <v>8.6805555555555559E-3</v>
      </c>
      <c r="Y830" s="13">
        <v>8.6805555555555559E-3</v>
      </c>
      <c r="Z830" s="13">
        <v>2.6041666666666668E-2</v>
      </c>
      <c r="AA830" s="11" t="s">
        <v>423</v>
      </c>
    </row>
    <row r="831" spans="1:27" ht="19.2" x14ac:dyDescent="0.25">
      <c r="B831" s="57"/>
      <c r="C831" s="14">
        <v>1.1203703703703704E-2</v>
      </c>
      <c r="D831" s="14">
        <v>4.2129629629629626E-3</v>
      </c>
      <c r="E831" s="14">
        <v>2.224537037037037E-2</v>
      </c>
      <c r="F831" s="14">
        <v>3.9120370370370368E-3</v>
      </c>
      <c r="G831" s="14">
        <v>9.9537037037037042E-4</v>
      </c>
      <c r="H831" s="14">
        <v>1.0937500000000001E-2</v>
      </c>
      <c r="I831" s="14">
        <v>1.5740740740740741E-3</v>
      </c>
      <c r="J831" s="14">
        <v>2.8819444444444444E-3</v>
      </c>
      <c r="K831" s="14">
        <v>4.0046296296296297E-3</v>
      </c>
      <c r="L831" s="14">
        <v>6.5162037037037037E-3</v>
      </c>
      <c r="M831" s="14">
        <v>1.6168981481481482E-2</v>
      </c>
      <c r="N831" s="14">
        <v>5.9606481481481489E-3</v>
      </c>
      <c r="O831" s="14">
        <v>1.7870370370370373E-2</v>
      </c>
      <c r="P831" s="14">
        <v>3.9351851851851857E-3</v>
      </c>
      <c r="Q831" s="14">
        <v>3.2291666666666666E-3</v>
      </c>
      <c r="R831" s="14">
        <v>6.238425925925925E-3</v>
      </c>
      <c r="S831" s="14">
        <v>6.3078703703703708E-3</v>
      </c>
      <c r="T831" s="14">
        <v>1.9317129629629629E-2</v>
      </c>
      <c r="U831" s="14">
        <v>4.0740740740740746E-3</v>
      </c>
      <c r="V831" s="14">
        <v>3.4953703703703705E-3</v>
      </c>
      <c r="W831" s="14">
        <v>1.3703703703703704E-2</v>
      </c>
      <c r="X831" s="14">
        <v>3.7500000000000003E-3</v>
      </c>
      <c r="Y831" s="14">
        <v>8.3217592592592596E-3</v>
      </c>
      <c r="Z831" s="14">
        <v>2.3194444444444445E-2</v>
      </c>
      <c r="AA831" s="11" t="s">
        <v>424</v>
      </c>
    </row>
    <row r="832" spans="1:27" ht="19.2" x14ac:dyDescent="0.25">
      <c r="B832" s="55" t="s">
        <v>427</v>
      </c>
      <c r="C832" s="10">
        <v>21800</v>
      </c>
      <c r="D832" s="10">
        <v>2000</v>
      </c>
      <c r="E832" s="10">
        <v>27800</v>
      </c>
      <c r="F832" s="10">
        <v>1200</v>
      </c>
      <c r="G832" s="10">
        <v>25200</v>
      </c>
      <c r="H832" s="10">
        <v>800</v>
      </c>
      <c r="I832" s="10">
        <v>29400</v>
      </c>
      <c r="J832" s="10">
        <v>1400</v>
      </c>
      <c r="K832" s="10">
        <v>16800</v>
      </c>
      <c r="L832" s="10">
        <v>1200</v>
      </c>
      <c r="M832" s="10">
        <v>33200</v>
      </c>
      <c r="N832" s="10">
        <v>3200</v>
      </c>
      <c r="O832" s="10">
        <v>25000</v>
      </c>
      <c r="P832" s="10">
        <v>-1800</v>
      </c>
      <c r="Q832" s="10">
        <v>20800</v>
      </c>
      <c r="R832" s="10">
        <v>-1200</v>
      </c>
      <c r="S832" s="10">
        <v>20800</v>
      </c>
      <c r="T832" s="10">
        <v>1600</v>
      </c>
      <c r="U832" s="10">
        <v>32400</v>
      </c>
      <c r="V832" s="10">
        <v>-1800</v>
      </c>
      <c r="W832" s="10">
        <v>23400</v>
      </c>
      <c r="X832" s="10">
        <v>1400</v>
      </c>
      <c r="Y832" s="10">
        <v>-18200</v>
      </c>
      <c r="Z832" s="10">
        <v>3000</v>
      </c>
      <c r="AA832" s="11" t="s">
        <v>421</v>
      </c>
    </row>
    <row r="833" spans="2:27" ht="19.2" x14ac:dyDescent="0.25">
      <c r="B833" s="56"/>
      <c r="C833" s="12">
        <v>1</v>
      </c>
      <c r="D833" s="12">
        <v>1</v>
      </c>
      <c r="E833" s="12">
        <v>1</v>
      </c>
      <c r="F833" s="12">
        <v>1</v>
      </c>
      <c r="G833" s="12">
        <v>1</v>
      </c>
      <c r="H833" s="12">
        <v>1</v>
      </c>
      <c r="I833" s="12">
        <v>1</v>
      </c>
      <c r="J833" s="12">
        <v>1</v>
      </c>
      <c r="K833" s="12">
        <v>1</v>
      </c>
      <c r="L833" s="12">
        <v>1</v>
      </c>
      <c r="M833" s="12">
        <v>1</v>
      </c>
      <c r="N833" s="12">
        <v>1</v>
      </c>
      <c r="O833" s="12">
        <v>1</v>
      </c>
      <c r="P833" s="12">
        <v>1</v>
      </c>
      <c r="Q833" s="12">
        <v>1</v>
      </c>
      <c r="R833" s="12">
        <v>1</v>
      </c>
      <c r="S833" s="12">
        <v>1</v>
      </c>
      <c r="T833" s="12">
        <v>1</v>
      </c>
      <c r="U833" s="12">
        <v>1</v>
      </c>
      <c r="V833" s="12">
        <v>1</v>
      </c>
      <c r="W833" s="12">
        <v>1</v>
      </c>
      <c r="X833" s="12">
        <v>1</v>
      </c>
      <c r="Y833" s="12">
        <v>1</v>
      </c>
      <c r="Z833" s="12">
        <v>1</v>
      </c>
      <c r="AA833" s="11" t="s">
        <v>422</v>
      </c>
    </row>
    <row r="834" spans="2:27" ht="19.2" x14ac:dyDescent="0.25">
      <c r="B834" s="56"/>
      <c r="C834" s="13">
        <v>1.736111111111111E-3</v>
      </c>
      <c r="D834" s="13">
        <v>8.6805555555555559E-3</v>
      </c>
      <c r="E834" s="13">
        <v>5.208333333333333E-3</v>
      </c>
      <c r="F834" s="13">
        <v>3.9930555555555559E-2</v>
      </c>
      <c r="G834" s="13">
        <v>3.9930555555555559E-2</v>
      </c>
      <c r="H834" s="13">
        <v>3.6458333333333336E-2</v>
      </c>
      <c r="I834" s="13">
        <v>5.208333333333333E-3</v>
      </c>
      <c r="J834" s="13">
        <v>1.909722222222222E-2</v>
      </c>
      <c r="K834" s="13">
        <v>1.909722222222222E-2</v>
      </c>
      <c r="L834" s="13">
        <v>2.2569444444444444E-2</v>
      </c>
      <c r="M834" s="13">
        <v>2.9513888888888892E-2</v>
      </c>
      <c r="N834" s="13">
        <v>2.9513888888888892E-2</v>
      </c>
      <c r="O834" s="13">
        <v>3.6458333333333336E-2</v>
      </c>
      <c r="P834" s="13">
        <v>1.5625E-2</v>
      </c>
      <c r="Q834" s="13">
        <v>4.3402777777777783E-2</v>
      </c>
      <c r="R834" s="13">
        <v>2.9513888888888892E-2</v>
      </c>
      <c r="S834" s="13">
        <v>4.3402777777777783E-2</v>
      </c>
      <c r="T834" s="13">
        <v>4.3402777777777783E-2</v>
      </c>
      <c r="U834" s="13">
        <v>1.909722222222222E-2</v>
      </c>
      <c r="V834" s="13">
        <v>2.6041666666666668E-2</v>
      </c>
      <c r="W834" s="13">
        <v>3.6458333333333336E-2</v>
      </c>
      <c r="X834" s="13">
        <v>4.3402777777777783E-2</v>
      </c>
      <c r="Y834" s="13">
        <v>1.909722222222222E-2</v>
      </c>
      <c r="Z834" s="13">
        <v>1.736111111111111E-3</v>
      </c>
      <c r="AA834" s="11" t="s">
        <v>423</v>
      </c>
    </row>
    <row r="835" spans="2:27" ht="19.2" x14ac:dyDescent="0.25">
      <c r="B835" s="57"/>
      <c r="C835" s="14">
        <v>0</v>
      </c>
      <c r="D835" s="14">
        <v>8.6805555555555559E-3</v>
      </c>
      <c r="E835" s="14">
        <v>6.215277777777777E-3</v>
      </c>
      <c r="F835" s="14">
        <v>3.9930555555555559E-2</v>
      </c>
      <c r="G835" s="14">
        <v>2.1273148148148149E-2</v>
      </c>
      <c r="H835" s="14">
        <v>3.90625E-2</v>
      </c>
      <c r="I835" s="14">
        <v>3.1944444444444442E-3</v>
      </c>
      <c r="J835" s="14">
        <v>1.9340277777777779E-2</v>
      </c>
      <c r="K835" s="14">
        <v>9.0162037037037034E-3</v>
      </c>
      <c r="L835" s="14">
        <v>2.372685185185185E-2</v>
      </c>
      <c r="M835" s="14">
        <v>1.8935185185185183E-2</v>
      </c>
      <c r="N835" s="14">
        <v>2.97337962962963E-2</v>
      </c>
      <c r="O835" s="14">
        <v>1.3668981481481482E-2</v>
      </c>
      <c r="P835" s="14">
        <v>1.3888888888888888E-2</v>
      </c>
      <c r="Q835" s="14">
        <v>2.6504629629629628E-2</v>
      </c>
      <c r="R835" s="14">
        <v>3.2407407407407406E-2</v>
      </c>
      <c r="S835" s="14">
        <v>2.4907407407407406E-2</v>
      </c>
      <c r="T835" s="14">
        <v>4.3402777777777783E-2</v>
      </c>
      <c r="U835" s="14">
        <v>1.4421296296296295E-2</v>
      </c>
      <c r="V835" s="14">
        <v>2.5462962962962962E-2</v>
      </c>
      <c r="W835" s="14">
        <v>2.5405092592592594E-2</v>
      </c>
      <c r="X835" s="14">
        <v>4.5138888888888888E-2</v>
      </c>
      <c r="Y835" s="14">
        <v>1.6331018518518519E-2</v>
      </c>
      <c r="Z835" s="14">
        <v>0</v>
      </c>
      <c r="AA835" s="11" t="s">
        <v>424</v>
      </c>
    </row>
    <row r="836" spans="2:27" ht="19.2" x14ac:dyDescent="0.25">
      <c r="B836" s="55" t="s">
        <v>428</v>
      </c>
      <c r="C836" s="10">
        <v>44400</v>
      </c>
      <c r="D836" s="10">
        <v>36000</v>
      </c>
      <c r="E836" s="10">
        <v>41800</v>
      </c>
      <c r="F836" s="10">
        <v>40200</v>
      </c>
      <c r="G836" s="10">
        <v>41000</v>
      </c>
      <c r="H836" s="10">
        <v>56800</v>
      </c>
      <c r="I836" s="10">
        <v>40800</v>
      </c>
      <c r="J836" s="10">
        <v>35600</v>
      </c>
      <c r="K836" s="10">
        <v>53200</v>
      </c>
      <c r="L836" s="10">
        <v>41600</v>
      </c>
      <c r="M836" s="10">
        <v>44800</v>
      </c>
      <c r="N836" s="10">
        <v>43800</v>
      </c>
      <c r="O836" s="10">
        <v>47400</v>
      </c>
      <c r="P836" s="10">
        <v>53800</v>
      </c>
      <c r="Q836" s="10">
        <v>53400</v>
      </c>
      <c r="R836" s="10">
        <v>37600</v>
      </c>
      <c r="S836" s="10">
        <v>42400</v>
      </c>
      <c r="T836" s="10">
        <v>28400</v>
      </c>
      <c r="U836" s="10">
        <v>40800</v>
      </c>
      <c r="V836" s="10">
        <v>40400</v>
      </c>
      <c r="W836" s="10">
        <v>-188000</v>
      </c>
      <c r="X836" s="10">
        <v>-197600</v>
      </c>
      <c r="Y836" s="10">
        <v>-12400</v>
      </c>
      <c r="Z836" s="10">
        <v>-11400</v>
      </c>
      <c r="AA836" s="11" t="s">
        <v>421</v>
      </c>
    </row>
    <row r="837" spans="2:27" ht="19.2" x14ac:dyDescent="0.25">
      <c r="B837" s="56"/>
      <c r="C837" s="12">
        <v>1</v>
      </c>
      <c r="D837" s="12">
        <v>1</v>
      </c>
      <c r="E837" s="12">
        <v>1</v>
      </c>
      <c r="F837" s="12">
        <v>1</v>
      </c>
      <c r="G837" s="12">
        <v>1</v>
      </c>
      <c r="H837" s="12">
        <v>1</v>
      </c>
      <c r="I837" s="12">
        <v>1</v>
      </c>
      <c r="J837" s="12">
        <v>1</v>
      </c>
      <c r="K837" s="12">
        <v>1</v>
      </c>
      <c r="L837" s="12">
        <v>1</v>
      </c>
      <c r="M837" s="12">
        <v>1</v>
      </c>
      <c r="N837" s="12">
        <v>1</v>
      </c>
      <c r="O837" s="12">
        <v>1</v>
      </c>
      <c r="P837" s="12">
        <v>1</v>
      </c>
      <c r="Q837" s="12">
        <v>1</v>
      </c>
      <c r="R837" s="12">
        <v>1</v>
      </c>
      <c r="S837" s="12">
        <v>1</v>
      </c>
      <c r="T837" s="12">
        <v>1</v>
      </c>
      <c r="U837" s="12">
        <v>1</v>
      </c>
      <c r="V837" s="12">
        <v>1</v>
      </c>
      <c r="W837" s="12">
        <v>1</v>
      </c>
      <c r="X837" s="12">
        <v>1</v>
      </c>
      <c r="Y837" s="12">
        <v>1</v>
      </c>
      <c r="Z837" s="12">
        <v>1</v>
      </c>
      <c r="AA837" s="11" t="s">
        <v>422</v>
      </c>
    </row>
    <row r="838" spans="2:27" ht="19.2" x14ac:dyDescent="0.25">
      <c r="B838" s="56"/>
      <c r="C838" s="13">
        <v>2.6041666666666668E-2</v>
      </c>
      <c r="D838" s="13">
        <v>3.2986111111111112E-2</v>
      </c>
      <c r="E838" s="13">
        <v>2.2569444444444444E-2</v>
      </c>
      <c r="F838" s="13">
        <v>2.9513888888888892E-2</v>
      </c>
      <c r="G838" s="13">
        <v>5.208333333333333E-3</v>
      </c>
      <c r="H838" s="13">
        <v>1.736111111111111E-3</v>
      </c>
      <c r="I838" s="13">
        <v>8.6805555555555559E-3</v>
      </c>
      <c r="J838" s="13">
        <v>2.2569444444444444E-2</v>
      </c>
      <c r="K838" s="13">
        <v>2.9513888888888892E-2</v>
      </c>
      <c r="L838" s="13">
        <v>1.909722222222222E-2</v>
      </c>
      <c r="M838" s="13">
        <v>1.736111111111111E-3</v>
      </c>
      <c r="N838" s="13">
        <v>3.6458333333333336E-2</v>
      </c>
      <c r="O838" s="13">
        <v>1.5625E-2</v>
      </c>
      <c r="P838" s="13">
        <v>1.5625E-2</v>
      </c>
      <c r="Q838" s="13">
        <v>3.6458333333333336E-2</v>
      </c>
      <c r="R838" s="13">
        <v>3.9930555555555559E-2</v>
      </c>
      <c r="S838" s="13">
        <v>4.3402777777777783E-2</v>
      </c>
      <c r="T838" s="13">
        <v>1.5625E-2</v>
      </c>
      <c r="U838" s="13">
        <v>3.9930555555555559E-2</v>
      </c>
      <c r="V838" s="13">
        <v>1.5625E-2</v>
      </c>
      <c r="W838" s="13">
        <v>1.736111111111111E-3</v>
      </c>
      <c r="X838" s="13">
        <v>1.736111111111111E-3</v>
      </c>
      <c r="Y838" s="13">
        <v>5.208333333333333E-3</v>
      </c>
      <c r="Z838" s="13">
        <v>4.3402777777777783E-2</v>
      </c>
      <c r="AA838" s="11" t="s">
        <v>423</v>
      </c>
    </row>
    <row r="839" spans="2:27" ht="19.2" x14ac:dyDescent="0.25">
      <c r="B839" s="57"/>
      <c r="C839" s="14">
        <v>1.037037037037037E-2</v>
      </c>
      <c r="D839" s="14">
        <v>1.4907407407407406E-2</v>
      </c>
      <c r="E839" s="14">
        <v>7.6736111111111111E-3</v>
      </c>
      <c r="F839" s="14">
        <v>1.2870370370370372E-2</v>
      </c>
      <c r="G839" s="14">
        <v>1.8518518518518518E-4</v>
      </c>
      <c r="H839" s="14">
        <v>0</v>
      </c>
      <c r="I839" s="14">
        <v>2.2800925925925927E-3</v>
      </c>
      <c r="J839" s="14">
        <v>8.3680555555555557E-3</v>
      </c>
      <c r="K839" s="14">
        <v>1.275462962962963E-2</v>
      </c>
      <c r="L839" s="14">
        <v>6.6087962962962966E-3</v>
      </c>
      <c r="M839" s="14">
        <v>0</v>
      </c>
      <c r="N839" s="14">
        <v>1.8333333333333333E-2</v>
      </c>
      <c r="O839" s="14">
        <v>6.2731481481481484E-3</v>
      </c>
      <c r="P839" s="14">
        <v>8.7037037037037031E-3</v>
      </c>
      <c r="Q839" s="14">
        <v>1.8402777777777778E-2</v>
      </c>
      <c r="R839" s="14">
        <v>1.4259259259259261E-2</v>
      </c>
      <c r="S839" s="14">
        <v>1.7916666666666668E-2</v>
      </c>
      <c r="T839" s="14">
        <v>3.8888888888888883E-3</v>
      </c>
      <c r="U839" s="14">
        <v>1.4895833333333332E-2</v>
      </c>
      <c r="V839" s="14">
        <v>7.3263888888888892E-3</v>
      </c>
      <c r="W839" s="14">
        <v>0</v>
      </c>
      <c r="X839" s="14">
        <v>0</v>
      </c>
      <c r="Y839" s="14">
        <v>5.5555555555555556E-4</v>
      </c>
      <c r="Z839" s="14">
        <v>3.7037037037037042E-2</v>
      </c>
      <c r="AA839" s="11" t="s">
        <v>424</v>
      </c>
    </row>
    <row r="840" spans="2:27" ht="19.2" x14ac:dyDescent="0.25">
      <c r="B840" s="55" t="s">
        <v>429</v>
      </c>
      <c r="C840" s="10">
        <v>22800</v>
      </c>
      <c r="D840" s="10">
        <v>-1600</v>
      </c>
      <c r="E840" s="10">
        <v>24800</v>
      </c>
      <c r="F840" s="10">
        <v>2000</v>
      </c>
      <c r="G840" s="10">
        <v>25000</v>
      </c>
      <c r="H840" s="10">
        <v>-1600</v>
      </c>
      <c r="I840" s="10">
        <v>25600</v>
      </c>
      <c r="J840" s="10">
        <v>1400</v>
      </c>
      <c r="K840" s="10">
        <v>24800</v>
      </c>
      <c r="L840" s="10">
        <v>-1600</v>
      </c>
      <c r="M840" s="10">
        <v>25200</v>
      </c>
      <c r="N840" s="10">
        <v>1600</v>
      </c>
      <c r="O840" s="10">
        <v>28000</v>
      </c>
      <c r="P840" s="10">
        <v>2400</v>
      </c>
      <c r="Q840" s="10">
        <v>36000</v>
      </c>
      <c r="R840" s="10">
        <v>-1800</v>
      </c>
      <c r="S840" s="10">
        <v>28400</v>
      </c>
      <c r="T840" s="10">
        <v>-1200</v>
      </c>
      <c r="U840" s="10">
        <v>27800</v>
      </c>
      <c r="V840" s="10">
        <v>-1600</v>
      </c>
      <c r="W840" s="10">
        <v>-98800</v>
      </c>
      <c r="X840" s="10">
        <v>-2000</v>
      </c>
      <c r="Y840" s="10">
        <v>-19400</v>
      </c>
      <c r="Z840" s="10">
        <v>1600</v>
      </c>
      <c r="AA840" s="11" t="s">
        <v>421</v>
      </c>
    </row>
    <row r="841" spans="2:27" ht="19.2" x14ac:dyDescent="0.25">
      <c r="B841" s="56"/>
      <c r="C841" s="12">
        <v>1</v>
      </c>
      <c r="D841" s="12">
        <v>1</v>
      </c>
      <c r="E841" s="12">
        <v>1</v>
      </c>
      <c r="F841" s="12">
        <v>1</v>
      </c>
      <c r="G841" s="12">
        <v>1</v>
      </c>
      <c r="H841" s="12">
        <v>1</v>
      </c>
      <c r="I841" s="12">
        <v>1</v>
      </c>
      <c r="J841" s="12">
        <v>1</v>
      </c>
      <c r="K841" s="12">
        <v>1</v>
      </c>
      <c r="L841" s="12">
        <v>1</v>
      </c>
      <c r="M841" s="12">
        <v>1</v>
      </c>
      <c r="N841" s="12">
        <v>1</v>
      </c>
      <c r="O841" s="12">
        <v>1</v>
      </c>
      <c r="P841" s="12">
        <v>1</v>
      </c>
      <c r="Q841" s="12">
        <v>1</v>
      </c>
      <c r="R841" s="12">
        <v>1</v>
      </c>
      <c r="S841" s="12">
        <v>1</v>
      </c>
      <c r="T841" s="12">
        <v>1</v>
      </c>
      <c r="U841" s="12">
        <v>1</v>
      </c>
      <c r="V841" s="12">
        <v>1</v>
      </c>
      <c r="W841" s="12">
        <v>1</v>
      </c>
      <c r="X841" s="12">
        <v>1</v>
      </c>
      <c r="Y841" s="12">
        <v>1</v>
      </c>
      <c r="Z841" s="12">
        <v>1</v>
      </c>
      <c r="AA841" s="11" t="s">
        <v>422</v>
      </c>
    </row>
    <row r="842" spans="2:27" ht="19.2" x14ac:dyDescent="0.25">
      <c r="B842" s="56"/>
      <c r="C842" s="13">
        <v>2.6041666666666668E-2</v>
      </c>
      <c r="D842" s="13">
        <v>3.6458333333333336E-2</v>
      </c>
      <c r="E842" s="13">
        <v>2.9513888888888892E-2</v>
      </c>
      <c r="F842" s="13">
        <v>4.3402777777777783E-2</v>
      </c>
      <c r="G842" s="13">
        <v>2.2569444444444444E-2</v>
      </c>
      <c r="H842" s="13">
        <v>3.2986111111111112E-2</v>
      </c>
      <c r="I842" s="13">
        <v>1.5625E-2</v>
      </c>
      <c r="J842" s="13">
        <v>2.9513888888888892E-2</v>
      </c>
      <c r="K842" s="13">
        <v>3.6458333333333336E-2</v>
      </c>
      <c r="L842" s="13">
        <v>4.3402777777777783E-2</v>
      </c>
      <c r="M842" s="13">
        <v>1.736111111111111E-3</v>
      </c>
      <c r="N842" s="13">
        <v>1.909722222222222E-2</v>
      </c>
      <c r="O842" s="13">
        <v>3.6458333333333336E-2</v>
      </c>
      <c r="P842" s="13">
        <v>1.909722222222222E-2</v>
      </c>
      <c r="Q842" s="13">
        <v>2.2569444444444444E-2</v>
      </c>
      <c r="R842" s="13">
        <v>1.909722222222222E-2</v>
      </c>
      <c r="S842" s="13">
        <v>1.909722222222222E-2</v>
      </c>
      <c r="T842" s="13">
        <v>1.5625E-2</v>
      </c>
      <c r="U842" s="13">
        <v>3.9930555555555559E-2</v>
      </c>
      <c r="V842" s="13">
        <v>1.2152777777777778E-2</v>
      </c>
      <c r="W842" s="13">
        <v>5.208333333333333E-3</v>
      </c>
      <c r="X842" s="13">
        <v>5.208333333333333E-3</v>
      </c>
      <c r="Y842" s="13">
        <v>1.2152777777777778E-2</v>
      </c>
      <c r="Z842" s="13">
        <v>2.2569444444444444E-2</v>
      </c>
      <c r="AA842" s="11" t="s">
        <v>423</v>
      </c>
    </row>
    <row r="843" spans="2:27" ht="19.2" x14ac:dyDescent="0.25">
      <c r="B843" s="57"/>
      <c r="C843" s="14">
        <v>1.1388888888888888E-2</v>
      </c>
      <c r="D843" s="14">
        <v>3.8194444444444441E-2</v>
      </c>
      <c r="E843" s="14">
        <v>1.8148148148148146E-2</v>
      </c>
      <c r="F843" s="14">
        <v>4.2361111111111106E-2</v>
      </c>
      <c r="G843" s="14">
        <v>1.255787037037037E-2</v>
      </c>
      <c r="H843" s="14">
        <v>3.0821759259259257E-2</v>
      </c>
      <c r="I843" s="14">
        <v>7.7314814814814815E-3</v>
      </c>
      <c r="J843" s="14">
        <v>2.9270833333333333E-2</v>
      </c>
      <c r="K843" s="14">
        <v>2.1365740740740741E-2</v>
      </c>
      <c r="L843" s="14">
        <v>4.1666666666666664E-2</v>
      </c>
      <c r="M843" s="14">
        <v>0</v>
      </c>
      <c r="N843" s="14">
        <v>1.6493055555555556E-2</v>
      </c>
      <c r="O843" s="14">
        <v>1.9664351851851853E-2</v>
      </c>
      <c r="P843" s="14">
        <v>1.8518518518518521E-2</v>
      </c>
      <c r="Q843" s="14">
        <v>1.3796296296296298E-2</v>
      </c>
      <c r="R843" s="14">
        <v>2.1608796296296296E-2</v>
      </c>
      <c r="S843" s="14">
        <v>1.1423611111111112E-2</v>
      </c>
      <c r="T843" s="14">
        <v>1.3888888888888888E-2</v>
      </c>
      <c r="U843" s="14">
        <v>2.5104166666666664E-2</v>
      </c>
      <c r="V843" s="14">
        <v>1.4756944444444446E-2</v>
      </c>
      <c r="W843" s="14">
        <v>4.2824074074074075E-4</v>
      </c>
      <c r="X843" s="14">
        <v>6.2499999999999995E-3</v>
      </c>
      <c r="Y843" s="14">
        <v>1.3888888888888888E-2</v>
      </c>
      <c r="Z843" s="14">
        <v>2.3009259259259257E-2</v>
      </c>
      <c r="AA843" s="11" t="s">
        <v>424</v>
      </c>
    </row>
    <row r="844" spans="2:27" ht="19.2" x14ac:dyDescent="0.25">
      <c r="B844" s="55" t="s">
        <v>430</v>
      </c>
      <c r="C844" s="10">
        <v>35400</v>
      </c>
      <c r="D844" s="10">
        <v>44000</v>
      </c>
      <c r="E844" s="10">
        <v>45400</v>
      </c>
      <c r="F844" s="10">
        <v>35200</v>
      </c>
      <c r="G844" s="10">
        <v>40800</v>
      </c>
      <c r="H844" s="10">
        <v>39800</v>
      </c>
      <c r="I844" s="10">
        <v>44600</v>
      </c>
      <c r="J844" s="10">
        <v>37600</v>
      </c>
      <c r="K844" s="10">
        <v>42200</v>
      </c>
      <c r="L844" s="10">
        <v>33400</v>
      </c>
      <c r="M844" s="10">
        <v>46600</v>
      </c>
      <c r="N844" s="10">
        <v>34000</v>
      </c>
      <c r="O844" s="10">
        <v>41400</v>
      </c>
      <c r="P844" s="10">
        <v>55400</v>
      </c>
      <c r="Q844" s="10">
        <v>42400</v>
      </c>
      <c r="R844" s="10">
        <v>31600</v>
      </c>
      <c r="S844" s="10">
        <v>38000</v>
      </c>
      <c r="T844" s="10">
        <v>38200</v>
      </c>
      <c r="U844" s="10">
        <v>44800</v>
      </c>
      <c r="V844" s="10">
        <v>25200</v>
      </c>
      <c r="W844" s="10">
        <v>42000</v>
      </c>
      <c r="X844" s="10">
        <v>41200</v>
      </c>
      <c r="Y844" s="10">
        <v>16200</v>
      </c>
      <c r="Z844" s="10">
        <v>13200</v>
      </c>
      <c r="AA844" s="11" t="s">
        <v>421</v>
      </c>
    </row>
    <row r="845" spans="2:27" ht="19.2" x14ac:dyDescent="0.25">
      <c r="B845" s="56"/>
      <c r="C845" s="12">
        <v>1</v>
      </c>
      <c r="D845" s="12">
        <v>1</v>
      </c>
      <c r="E845" s="12">
        <v>1</v>
      </c>
      <c r="F845" s="12">
        <v>1</v>
      </c>
      <c r="G845" s="12">
        <v>1</v>
      </c>
      <c r="H845" s="12">
        <v>1</v>
      </c>
      <c r="I845" s="12">
        <v>1</v>
      </c>
      <c r="J845" s="12">
        <v>1</v>
      </c>
      <c r="K845" s="12">
        <v>1</v>
      </c>
      <c r="L845" s="12">
        <v>1</v>
      </c>
      <c r="M845" s="12">
        <v>1</v>
      </c>
      <c r="N845" s="12">
        <v>1</v>
      </c>
      <c r="O845" s="12">
        <v>1</v>
      </c>
      <c r="P845" s="12">
        <v>1</v>
      </c>
      <c r="Q845" s="12">
        <v>1</v>
      </c>
      <c r="R845" s="12">
        <v>1</v>
      </c>
      <c r="S845" s="12">
        <v>1</v>
      </c>
      <c r="T845" s="12">
        <v>1</v>
      </c>
      <c r="U845" s="12">
        <v>1</v>
      </c>
      <c r="V845" s="12">
        <v>1</v>
      </c>
      <c r="W845" s="12">
        <v>1</v>
      </c>
      <c r="X845" s="12">
        <v>1</v>
      </c>
      <c r="Y845" s="12">
        <v>1</v>
      </c>
      <c r="Z845" s="12">
        <v>1</v>
      </c>
      <c r="AA845" s="11" t="s">
        <v>422</v>
      </c>
    </row>
    <row r="846" spans="2:27" ht="19.2" x14ac:dyDescent="0.25">
      <c r="B846" s="56"/>
      <c r="C846" s="13">
        <v>1.736111111111111E-3</v>
      </c>
      <c r="D846" s="13">
        <v>2.9513888888888892E-2</v>
      </c>
      <c r="E846" s="13">
        <v>1.5625E-2</v>
      </c>
      <c r="F846" s="13">
        <v>2.6041666666666668E-2</v>
      </c>
      <c r="G846" s="13">
        <v>2.6041666666666668E-2</v>
      </c>
      <c r="H846" s="13">
        <v>1.909722222222222E-2</v>
      </c>
      <c r="I846" s="13">
        <v>2.6041666666666668E-2</v>
      </c>
      <c r="J846" s="13">
        <v>2.2569444444444444E-2</v>
      </c>
      <c r="K846" s="13">
        <v>2.9513888888888892E-2</v>
      </c>
      <c r="L846" s="13">
        <v>1.909722222222222E-2</v>
      </c>
      <c r="M846" s="13">
        <v>8.6805555555555559E-3</v>
      </c>
      <c r="N846" s="13">
        <v>1.5625E-2</v>
      </c>
      <c r="O846" s="13">
        <v>4.3402777777777783E-2</v>
      </c>
      <c r="P846" s="13">
        <v>2.2569444444444444E-2</v>
      </c>
      <c r="Q846" s="13">
        <v>5.208333333333333E-3</v>
      </c>
      <c r="R846" s="13">
        <v>1.5625E-2</v>
      </c>
      <c r="S846" s="13">
        <v>1.2152777777777778E-2</v>
      </c>
      <c r="T846" s="13">
        <v>2.2569444444444444E-2</v>
      </c>
      <c r="U846" s="13">
        <v>1.736111111111111E-3</v>
      </c>
      <c r="V846" s="13">
        <v>1.909722222222222E-2</v>
      </c>
      <c r="W846" s="13">
        <v>2.9513888888888892E-2</v>
      </c>
      <c r="X846" s="13">
        <v>3.2986111111111112E-2</v>
      </c>
      <c r="Y846" s="13">
        <v>2.6041666666666668E-2</v>
      </c>
      <c r="Z846" s="13">
        <v>4.3402777777777783E-2</v>
      </c>
      <c r="AA846" s="11" t="s">
        <v>423</v>
      </c>
    </row>
    <row r="847" spans="2:27" ht="19.2" x14ac:dyDescent="0.25">
      <c r="B847" s="57"/>
      <c r="C847" s="14">
        <v>0</v>
      </c>
      <c r="D847" s="14">
        <v>1.7025462962962961E-2</v>
      </c>
      <c r="E847" s="14">
        <v>6.7245370370370367E-3</v>
      </c>
      <c r="F847" s="14">
        <v>1.045138888888889E-2</v>
      </c>
      <c r="G847" s="14">
        <v>8.0324074074074065E-3</v>
      </c>
      <c r="H847" s="14">
        <v>6.2847222222222228E-3</v>
      </c>
      <c r="I847" s="14">
        <v>1.1377314814814814E-2</v>
      </c>
      <c r="J847" s="14">
        <v>1.050925925925926E-2</v>
      </c>
      <c r="K847" s="14">
        <v>1.3773148148148147E-2</v>
      </c>
      <c r="L847" s="14">
        <v>7.2569444444444443E-3</v>
      </c>
      <c r="M847" s="14">
        <v>4.363425925925926E-3</v>
      </c>
      <c r="N847" s="14">
        <v>5.1504629629629635E-3</v>
      </c>
      <c r="O847" s="14">
        <v>1.579861111111111E-2</v>
      </c>
      <c r="P847" s="14">
        <v>1.1608796296296296E-2</v>
      </c>
      <c r="Q847" s="14">
        <v>2.9166666666666668E-3</v>
      </c>
      <c r="R847" s="14">
        <v>4.2824074074074075E-3</v>
      </c>
      <c r="S847" s="14">
        <v>5.115740740740741E-3</v>
      </c>
      <c r="T847" s="14">
        <v>1.0949074074074075E-2</v>
      </c>
      <c r="U847" s="14">
        <v>0</v>
      </c>
      <c r="V847" s="14">
        <v>7.083333333333333E-3</v>
      </c>
      <c r="W847" s="14">
        <v>1.1041666666666667E-2</v>
      </c>
      <c r="X847" s="14">
        <v>1.6354166666666666E-2</v>
      </c>
      <c r="Y847" s="14">
        <v>2.0752314814814814E-2</v>
      </c>
      <c r="Z847" s="14">
        <v>3.5983796296296298E-2</v>
      </c>
      <c r="AA847" s="11" t="s">
        <v>424</v>
      </c>
    </row>
    <row r="848" spans="2:27" ht="19.2" x14ac:dyDescent="0.25">
      <c r="B848" s="55" t="s">
        <v>431</v>
      </c>
      <c r="C848" s="10">
        <v>23200</v>
      </c>
      <c r="D848" s="10">
        <v>3200</v>
      </c>
      <c r="E848" s="10">
        <v>25800</v>
      </c>
      <c r="F848" s="10">
        <v>1800</v>
      </c>
      <c r="G848" s="10">
        <v>25800</v>
      </c>
      <c r="H848" s="10">
        <v>-600</v>
      </c>
      <c r="I848" s="10">
        <v>18400</v>
      </c>
      <c r="J848" s="10">
        <v>-2200</v>
      </c>
      <c r="K848" s="10">
        <v>33800</v>
      </c>
      <c r="L848" s="10">
        <v>1600</v>
      </c>
      <c r="M848" s="10">
        <v>27000</v>
      </c>
      <c r="N848" s="10">
        <v>2000</v>
      </c>
      <c r="O848" s="10">
        <v>31400</v>
      </c>
      <c r="P848" s="10">
        <v>2400</v>
      </c>
      <c r="Q848" s="10">
        <v>23200</v>
      </c>
      <c r="R848" s="10">
        <v>1600</v>
      </c>
      <c r="S848" s="10">
        <v>27800</v>
      </c>
      <c r="T848" s="10">
        <v>1800</v>
      </c>
      <c r="U848" s="10">
        <v>29800</v>
      </c>
      <c r="V848" s="10">
        <v>-1800</v>
      </c>
      <c r="W848" s="10">
        <v>24600</v>
      </c>
      <c r="X848" s="10">
        <v>1400</v>
      </c>
      <c r="Y848" s="10">
        <v>-21000</v>
      </c>
      <c r="Z848" s="10">
        <v>-1600</v>
      </c>
      <c r="AA848" s="11" t="s">
        <v>421</v>
      </c>
    </row>
    <row r="849" spans="2:27" ht="19.2" x14ac:dyDescent="0.25">
      <c r="B849" s="56"/>
      <c r="C849" s="12">
        <v>1</v>
      </c>
      <c r="D849" s="12">
        <v>1</v>
      </c>
      <c r="E849" s="12">
        <v>1</v>
      </c>
      <c r="F849" s="12">
        <v>1</v>
      </c>
      <c r="G849" s="12">
        <v>1</v>
      </c>
      <c r="H849" s="12">
        <v>1</v>
      </c>
      <c r="I849" s="12">
        <v>1</v>
      </c>
      <c r="J849" s="12">
        <v>1</v>
      </c>
      <c r="K849" s="12">
        <v>1</v>
      </c>
      <c r="L849" s="12">
        <v>1</v>
      </c>
      <c r="M849" s="12">
        <v>1</v>
      </c>
      <c r="N849" s="12">
        <v>1</v>
      </c>
      <c r="O849" s="12">
        <v>1</v>
      </c>
      <c r="P849" s="12">
        <v>1</v>
      </c>
      <c r="Q849" s="12">
        <v>1</v>
      </c>
      <c r="R849" s="12">
        <v>1</v>
      </c>
      <c r="S849" s="12">
        <v>1</v>
      </c>
      <c r="T849" s="12">
        <v>1</v>
      </c>
      <c r="U849" s="12">
        <v>1</v>
      </c>
      <c r="V849" s="12">
        <v>1</v>
      </c>
      <c r="W849" s="12">
        <v>1</v>
      </c>
      <c r="X849" s="12">
        <v>1</v>
      </c>
      <c r="Y849" s="12">
        <v>1</v>
      </c>
      <c r="Z849" s="12">
        <v>1</v>
      </c>
      <c r="AA849" s="11" t="s">
        <v>422</v>
      </c>
    </row>
    <row r="850" spans="2:27" ht="19.2" x14ac:dyDescent="0.25">
      <c r="B850" s="56"/>
      <c r="C850" s="13">
        <v>2.2569444444444444E-2</v>
      </c>
      <c r="D850" s="13">
        <v>3.6458333333333336E-2</v>
      </c>
      <c r="E850" s="13">
        <v>1.2152777777777778E-2</v>
      </c>
      <c r="F850" s="13">
        <v>3.9930555555555559E-2</v>
      </c>
      <c r="G850" s="13">
        <v>1.736111111111111E-3</v>
      </c>
      <c r="H850" s="13">
        <v>5.208333333333333E-3</v>
      </c>
      <c r="I850" s="13">
        <v>4.3402777777777783E-2</v>
      </c>
      <c r="J850" s="13">
        <v>4.3402777777777783E-2</v>
      </c>
      <c r="K850" s="13">
        <v>1.909722222222222E-2</v>
      </c>
      <c r="L850" s="13">
        <v>1.736111111111111E-3</v>
      </c>
      <c r="M850" s="13">
        <v>3.2986111111111112E-2</v>
      </c>
      <c r="N850" s="13">
        <v>3.2986111111111112E-2</v>
      </c>
      <c r="O850" s="13">
        <v>1.736111111111111E-3</v>
      </c>
      <c r="P850" s="13">
        <v>3.2986111111111112E-2</v>
      </c>
      <c r="Q850" s="13">
        <v>3.9930555555555559E-2</v>
      </c>
      <c r="R850" s="13">
        <v>1.736111111111111E-3</v>
      </c>
      <c r="S850" s="13">
        <v>1.736111111111111E-3</v>
      </c>
      <c r="T850" s="13">
        <v>1.5625E-2</v>
      </c>
      <c r="U850" s="13">
        <v>5.208333333333333E-3</v>
      </c>
      <c r="V850" s="13">
        <v>2.2569444444444444E-2</v>
      </c>
      <c r="W850" s="13">
        <v>3.2986111111111112E-2</v>
      </c>
      <c r="X850" s="13">
        <v>1.736111111111111E-3</v>
      </c>
      <c r="Y850" s="13">
        <v>2.6041666666666668E-2</v>
      </c>
      <c r="Z850" s="13">
        <v>8.6805555555555559E-3</v>
      </c>
      <c r="AA850" s="11" t="s">
        <v>423</v>
      </c>
    </row>
    <row r="851" spans="2:27" ht="19.2" x14ac:dyDescent="0.25">
      <c r="B851" s="57"/>
      <c r="C851" s="14">
        <v>1.1226851851851854E-2</v>
      </c>
      <c r="D851" s="14">
        <v>3.1689814814814816E-2</v>
      </c>
      <c r="E851" s="14">
        <v>7.0254629629629634E-3</v>
      </c>
      <c r="F851" s="14">
        <v>4.08912037037037E-2</v>
      </c>
      <c r="G851" s="14">
        <v>0</v>
      </c>
      <c r="H851" s="14">
        <v>4.6296296296296302E-3</v>
      </c>
      <c r="I851" s="14">
        <v>1.9930555555555556E-2</v>
      </c>
      <c r="J851" s="14">
        <v>4.071759259259259E-2</v>
      </c>
      <c r="K851" s="14">
        <v>1.1631944444444445E-2</v>
      </c>
      <c r="L851" s="14">
        <v>0</v>
      </c>
      <c r="M851" s="14">
        <v>2.2812499999999999E-2</v>
      </c>
      <c r="N851" s="14">
        <v>3.2638888888888891E-2</v>
      </c>
      <c r="O851" s="14">
        <v>0</v>
      </c>
      <c r="P851" s="14">
        <v>3.1539351851851853E-2</v>
      </c>
      <c r="Q851" s="14">
        <v>1.9282407407407408E-2</v>
      </c>
      <c r="R851" s="14">
        <v>0</v>
      </c>
      <c r="S851" s="14">
        <v>0</v>
      </c>
      <c r="T851" s="14">
        <v>1.3888888888888888E-2</v>
      </c>
      <c r="U851" s="14">
        <v>4.4791666666666669E-3</v>
      </c>
      <c r="V851" s="14">
        <v>2.1990740740740741E-2</v>
      </c>
      <c r="W851" s="14">
        <v>2.2951388888888886E-2</v>
      </c>
      <c r="X851" s="14">
        <v>0</v>
      </c>
      <c r="Y851" s="14">
        <v>2.7939814814814817E-2</v>
      </c>
      <c r="Z851" s="14">
        <v>6.5162037037037037E-3</v>
      </c>
      <c r="AA851" s="11" t="s">
        <v>424</v>
      </c>
    </row>
    <row r="852" spans="2:27" ht="19.2" x14ac:dyDescent="0.25">
      <c r="B852" s="55" t="s">
        <v>432</v>
      </c>
      <c r="C852" s="10">
        <v>40400</v>
      </c>
      <c r="D852" s="10">
        <v>32000</v>
      </c>
      <c r="E852" s="10">
        <v>58800</v>
      </c>
      <c r="F852" s="10">
        <v>34600</v>
      </c>
      <c r="G852" s="10">
        <v>35800</v>
      </c>
      <c r="H852" s="10">
        <v>38400</v>
      </c>
      <c r="I852" s="10">
        <v>33000</v>
      </c>
      <c r="J852" s="10">
        <v>53200</v>
      </c>
      <c r="K852" s="10">
        <v>38200</v>
      </c>
      <c r="L852" s="10">
        <v>41600</v>
      </c>
      <c r="M852" s="10">
        <v>42400</v>
      </c>
      <c r="N852" s="10">
        <v>39200</v>
      </c>
      <c r="O852" s="10">
        <v>46800</v>
      </c>
      <c r="P852" s="10">
        <v>43400</v>
      </c>
      <c r="Q852" s="10">
        <v>37400</v>
      </c>
      <c r="R852" s="10">
        <v>38200</v>
      </c>
      <c r="S852" s="10">
        <v>51400</v>
      </c>
      <c r="T852" s="10">
        <v>46200</v>
      </c>
      <c r="U852" s="10">
        <v>42400</v>
      </c>
      <c r="V852" s="10">
        <v>30800</v>
      </c>
      <c r="W852" s="10">
        <v>45200</v>
      </c>
      <c r="X852" s="10">
        <v>39000</v>
      </c>
      <c r="Y852" s="10">
        <v>42400</v>
      </c>
      <c r="Z852" s="10">
        <v>42600</v>
      </c>
      <c r="AA852" s="11" t="s">
        <v>421</v>
      </c>
    </row>
    <row r="853" spans="2:27" ht="19.2" x14ac:dyDescent="0.25">
      <c r="B853" s="56"/>
      <c r="C853" s="12">
        <v>1</v>
      </c>
      <c r="D853" s="12">
        <v>1</v>
      </c>
      <c r="E853" s="12">
        <v>1</v>
      </c>
      <c r="F853" s="12">
        <v>1</v>
      </c>
      <c r="G853" s="12">
        <v>1</v>
      </c>
      <c r="H853" s="12">
        <v>1</v>
      </c>
      <c r="I853" s="12">
        <v>1</v>
      </c>
      <c r="J853" s="12">
        <v>1</v>
      </c>
      <c r="K853" s="12">
        <v>1</v>
      </c>
      <c r="L853" s="12">
        <v>1</v>
      </c>
      <c r="M853" s="12">
        <v>1</v>
      </c>
      <c r="N853" s="12">
        <v>1</v>
      </c>
      <c r="O853" s="12">
        <v>1</v>
      </c>
      <c r="P853" s="12">
        <v>1</v>
      </c>
      <c r="Q853" s="12">
        <v>1</v>
      </c>
      <c r="R853" s="12">
        <v>1</v>
      </c>
      <c r="S853" s="12">
        <v>1</v>
      </c>
      <c r="T853" s="12">
        <v>1</v>
      </c>
      <c r="U853" s="12">
        <v>1</v>
      </c>
      <c r="V853" s="12">
        <v>1</v>
      </c>
      <c r="W853" s="12">
        <v>1</v>
      </c>
      <c r="X853" s="12">
        <v>1</v>
      </c>
      <c r="Y853" s="12">
        <v>1</v>
      </c>
      <c r="Z853" s="12">
        <v>1</v>
      </c>
      <c r="AA853" s="11" t="s">
        <v>422</v>
      </c>
    </row>
    <row r="854" spans="2:27" ht="19.2" x14ac:dyDescent="0.25">
      <c r="B854" s="56"/>
      <c r="C854" s="13">
        <v>2.9513888888888892E-2</v>
      </c>
      <c r="D854" s="13">
        <v>1.909722222222222E-2</v>
      </c>
      <c r="E854" s="13">
        <v>1.736111111111111E-3</v>
      </c>
      <c r="F854" s="13">
        <v>8.6805555555555559E-3</v>
      </c>
      <c r="G854" s="13">
        <v>5.208333333333333E-3</v>
      </c>
      <c r="H854" s="13">
        <v>2.9513888888888892E-2</v>
      </c>
      <c r="I854" s="13">
        <v>1.5625E-2</v>
      </c>
      <c r="J854" s="13">
        <v>4.3402777777777783E-2</v>
      </c>
      <c r="K854" s="13">
        <v>1.736111111111111E-3</v>
      </c>
      <c r="L854" s="13">
        <v>1.736111111111111E-3</v>
      </c>
      <c r="M854" s="13">
        <v>5.208333333333333E-3</v>
      </c>
      <c r="N854" s="13">
        <v>3.2986111111111112E-2</v>
      </c>
      <c r="O854" s="13">
        <v>5.208333333333333E-3</v>
      </c>
      <c r="P854" s="13">
        <v>1.736111111111111E-3</v>
      </c>
      <c r="Q854" s="13">
        <v>5.208333333333333E-3</v>
      </c>
      <c r="R854" s="13">
        <v>5.208333333333333E-3</v>
      </c>
      <c r="S854" s="13">
        <v>3.2986111111111112E-2</v>
      </c>
      <c r="T854" s="13">
        <v>8.6805555555555559E-3</v>
      </c>
      <c r="U854" s="13">
        <v>1.2152777777777778E-2</v>
      </c>
      <c r="V854" s="13">
        <v>1.5625E-2</v>
      </c>
      <c r="W854" s="13">
        <v>1.909722222222222E-2</v>
      </c>
      <c r="X854" s="13">
        <v>1.736111111111111E-3</v>
      </c>
      <c r="Y854" s="13">
        <v>2.9513888888888892E-2</v>
      </c>
      <c r="Z854" s="13">
        <v>2.9513888888888892E-2</v>
      </c>
      <c r="AA854" s="11" t="s">
        <v>423</v>
      </c>
    </row>
    <row r="855" spans="2:27" ht="19.2" x14ac:dyDescent="0.25">
      <c r="B855" s="57"/>
      <c r="C855" s="14">
        <v>1.2326388888888888E-2</v>
      </c>
      <c r="D855" s="14">
        <v>8.2638888888888883E-3</v>
      </c>
      <c r="E855" s="14">
        <v>0</v>
      </c>
      <c r="F855" s="14">
        <v>2.1643518518518518E-3</v>
      </c>
      <c r="G855" s="14">
        <v>1.7361111111111112E-4</v>
      </c>
      <c r="H855" s="14">
        <v>1.2013888888888888E-2</v>
      </c>
      <c r="I855" s="14">
        <v>2.5694444444444445E-3</v>
      </c>
      <c r="J855" s="14">
        <v>2.4016203703703706E-2</v>
      </c>
      <c r="K855" s="14">
        <v>0</v>
      </c>
      <c r="L855" s="14">
        <v>0</v>
      </c>
      <c r="M855" s="14">
        <v>1.4120370370370369E-3</v>
      </c>
      <c r="N855" s="14">
        <v>1.5196759259259259E-2</v>
      </c>
      <c r="O855" s="14">
        <v>3.1018518518518522E-3</v>
      </c>
      <c r="P855" s="14">
        <v>0</v>
      </c>
      <c r="Q855" s="14">
        <v>2.7083333333333334E-3</v>
      </c>
      <c r="R855" s="14">
        <v>3.2407407407407406E-4</v>
      </c>
      <c r="S855" s="14">
        <v>1.7094907407407409E-2</v>
      </c>
      <c r="T855" s="14">
        <v>3.2638888888888891E-3</v>
      </c>
      <c r="U855" s="14">
        <v>4.3055555555555555E-3</v>
      </c>
      <c r="V855" s="14">
        <v>5.9490740740740745E-3</v>
      </c>
      <c r="W855" s="14">
        <v>8.3449074074074085E-3</v>
      </c>
      <c r="X855" s="14">
        <v>0</v>
      </c>
      <c r="Y855" s="14">
        <v>1.695601851851852E-2</v>
      </c>
      <c r="Z855" s="14">
        <v>2.0196759259259258E-2</v>
      </c>
      <c r="AA855" s="11" t="s">
        <v>424</v>
      </c>
    </row>
    <row r="856" spans="2:27" ht="19.2" x14ac:dyDescent="0.25">
      <c r="B856" s="55" t="s">
        <v>433</v>
      </c>
      <c r="C856" s="10">
        <v>29800</v>
      </c>
      <c r="D856" s="10">
        <v>1600</v>
      </c>
      <c r="E856" s="10">
        <v>25200</v>
      </c>
      <c r="F856" s="10">
        <v>-1400</v>
      </c>
      <c r="G856" s="10">
        <v>25200</v>
      </c>
      <c r="H856" s="10">
        <v>1200</v>
      </c>
      <c r="I856" s="10">
        <v>29000</v>
      </c>
      <c r="J856" s="10">
        <v>-1400</v>
      </c>
      <c r="K856" s="10">
        <v>-35400</v>
      </c>
      <c r="L856" s="10">
        <v>-2000</v>
      </c>
      <c r="M856" s="10">
        <v>32800</v>
      </c>
      <c r="N856" s="10">
        <v>2400</v>
      </c>
      <c r="O856" s="10">
        <v>23600</v>
      </c>
      <c r="P856" s="10">
        <v>-1400</v>
      </c>
      <c r="Q856" s="10">
        <v>28400</v>
      </c>
      <c r="R856" s="10">
        <v>1400</v>
      </c>
      <c r="S856" s="10">
        <v>25600</v>
      </c>
      <c r="T856" s="10">
        <v>1400</v>
      </c>
      <c r="U856" s="10">
        <v>16000</v>
      </c>
      <c r="V856" s="10">
        <v>-1600</v>
      </c>
      <c r="W856" s="10">
        <v>27600</v>
      </c>
      <c r="X856" s="10">
        <v>1800</v>
      </c>
      <c r="Y856" s="10">
        <v>26600</v>
      </c>
      <c r="Z856" s="10">
        <v>1800</v>
      </c>
      <c r="AA856" s="11" t="s">
        <v>421</v>
      </c>
    </row>
    <row r="857" spans="2:27" ht="19.2" x14ac:dyDescent="0.25">
      <c r="B857" s="56"/>
      <c r="C857" s="12">
        <v>1</v>
      </c>
      <c r="D857" s="12">
        <v>1</v>
      </c>
      <c r="E857" s="12">
        <v>1</v>
      </c>
      <c r="F857" s="12">
        <v>1</v>
      </c>
      <c r="G857" s="12">
        <v>1</v>
      </c>
      <c r="H857" s="12">
        <v>1</v>
      </c>
      <c r="I857" s="12">
        <v>1</v>
      </c>
      <c r="J857" s="12">
        <v>1</v>
      </c>
      <c r="K857" s="12">
        <v>1</v>
      </c>
      <c r="L857" s="12">
        <v>1</v>
      </c>
      <c r="M857" s="12">
        <v>1</v>
      </c>
      <c r="N857" s="12">
        <v>1</v>
      </c>
      <c r="O857" s="12">
        <v>1</v>
      </c>
      <c r="P857" s="12">
        <v>1</v>
      </c>
      <c r="Q857" s="12">
        <v>1</v>
      </c>
      <c r="R857" s="12">
        <v>1</v>
      </c>
      <c r="S857" s="12">
        <v>1</v>
      </c>
      <c r="T857" s="12">
        <v>1</v>
      </c>
      <c r="U857" s="12">
        <v>1</v>
      </c>
      <c r="V857" s="12">
        <v>1</v>
      </c>
      <c r="W857" s="12">
        <v>1</v>
      </c>
      <c r="X857" s="12">
        <v>1</v>
      </c>
      <c r="Y857" s="12">
        <v>1</v>
      </c>
      <c r="Z857" s="12">
        <v>1</v>
      </c>
      <c r="AA857" s="11" t="s">
        <v>422</v>
      </c>
    </row>
    <row r="858" spans="2:27" ht="19.2" x14ac:dyDescent="0.25">
      <c r="B858" s="56"/>
      <c r="C858" s="13">
        <v>1.736111111111111E-3</v>
      </c>
      <c r="D858" s="13">
        <v>2.2569444444444444E-2</v>
      </c>
      <c r="E858" s="13">
        <v>1.2152777777777778E-2</v>
      </c>
      <c r="F858" s="13">
        <v>1.736111111111111E-3</v>
      </c>
      <c r="G858" s="13">
        <v>2.9513888888888892E-2</v>
      </c>
      <c r="H858" s="13">
        <v>3.6458333333333336E-2</v>
      </c>
      <c r="I858" s="13">
        <v>2.9513888888888892E-2</v>
      </c>
      <c r="J858" s="13">
        <v>8.6805555555555559E-3</v>
      </c>
      <c r="K858" s="13">
        <v>1.736111111111111E-3</v>
      </c>
      <c r="L858" s="13">
        <v>2.9513888888888892E-2</v>
      </c>
      <c r="M858" s="13">
        <v>4.3402777777777783E-2</v>
      </c>
      <c r="N858" s="13">
        <v>8.6805555555555559E-3</v>
      </c>
      <c r="O858" s="13">
        <v>2.2569444444444444E-2</v>
      </c>
      <c r="P858" s="13">
        <v>1.736111111111111E-3</v>
      </c>
      <c r="Q858" s="13">
        <v>1.2152777777777778E-2</v>
      </c>
      <c r="R858" s="13">
        <v>2.9513888888888892E-2</v>
      </c>
      <c r="S858" s="13">
        <v>8.6805555555555559E-3</v>
      </c>
      <c r="T858" s="13">
        <v>3.2986111111111112E-2</v>
      </c>
      <c r="U858" s="13">
        <v>1.5625E-2</v>
      </c>
      <c r="V858" s="13">
        <v>4.3402777777777783E-2</v>
      </c>
      <c r="W858" s="13">
        <v>1.2152777777777778E-2</v>
      </c>
      <c r="X858" s="13">
        <v>5.208333333333333E-3</v>
      </c>
      <c r="Y858" s="13">
        <v>2.6041666666666668E-2</v>
      </c>
      <c r="Z858" s="13">
        <v>3.9930555555555559E-2</v>
      </c>
      <c r="AA858" s="11" t="s">
        <v>423</v>
      </c>
    </row>
    <row r="859" spans="2:27" ht="19.2" x14ac:dyDescent="0.25">
      <c r="B859" s="57"/>
      <c r="C859" s="14">
        <v>0</v>
      </c>
      <c r="D859" s="14">
        <v>2.0833333333333332E-2</v>
      </c>
      <c r="E859" s="14">
        <v>3.8310185185185183E-3</v>
      </c>
      <c r="F859" s="14">
        <v>0</v>
      </c>
      <c r="G859" s="14">
        <v>1.5405092592592593E-2</v>
      </c>
      <c r="H859" s="14">
        <v>3.4722222222222224E-2</v>
      </c>
      <c r="I859" s="14">
        <v>1.832175925925926E-2</v>
      </c>
      <c r="J859" s="14">
        <v>7.9398148148148145E-3</v>
      </c>
      <c r="K859" s="14">
        <v>0</v>
      </c>
      <c r="L859" s="14">
        <v>2.9166666666666664E-2</v>
      </c>
      <c r="M859" s="14">
        <v>2.8333333333333332E-2</v>
      </c>
      <c r="N859" s="14">
        <v>6.076388888888889E-3</v>
      </c>
      <c r="O859" s="14">
        <v>1.3032407407407407E-2</v>
      </c>
      <c r="P859" s="14">
        <v>0</v>
      </c>
      <c r="Q859" s="14">
        <v>8.611111111111111E-3</v>
      </c>
      <c r="R859" s="14">
        <v>2.8275462962962964E-2</v>
      </c>
      <c r="S859" s="14">
        <v>6.0995370370370361E-3</v>
      </c>
      <c r="T859" s="14">
        <v>3.2245370370370369E-2</v>
      </c>
      <c r="U859" s="14">
        <v>7.4189814814814813E-3</v>
      </c>
      <c r="V859" s="14">
        <v>4.2534722222222217E-2</v>
      </c>
      <c r="W859" s="14">
        <v>9.4560185185185181E-3</v>
      </c>
      <c r="X859" s="14">
        <v>4.6296296296296302E-3</v>
      </c>
      <c r="Y859" s="14">
        <v>1.9270833333333334E-2</v>
      </c>
      <c r="Z859" s="14">
        <v>4.0127314814814817E-2</v>
      </c>
      <c r="AA859" s="11" t="s">
        <v>424</v>
      </c>
    </row>
    <row r="860" spans="2:27" ht="19.2" x14ac:dyDescent="0.25">
      <c r="B860" s="55" t="s">
        <v>434</v>
      </c>
      <c r="C860" s="10">
        <v>41400</v>
      </c>
      <c r="D860" s="10">
        <v>34400</v>
      </c>
      <c r="E860" s="10">
        <v>52200</v>
      </c>
      <c r="F860" s="10">
        <v>44000</v>
      </c>
      <c r="G860" s="10">
        <v>48800</v>
      </c>
      <c r="H860" s="10">
        <v>35400</v>
      </c>
      <c r="I860" s="10">
        <v>31600</v>
      </c>
      <c r="J860" s="10">
        <v>22800</v>
      </c>
      <c r="K860" s="10">
        <v>45400</v>
      </c>
      <c r="L860" s="10">
        <v>39400</v>
      </c>
      <c r="M860" s="10">
        <v>54000</v>
      </c>
      <c r="N860" s="10">
        <v>41800</v>
      </c>
      <c r="O860" s="10">
        <v>37200</v>
      </c>
      <c r="P860" s="10">
        <v>51800</v>
      </c>
      <c r="Q860" s="10">
        <v>53400</v>
      </c>
      <c r="R860" s="10">
        <v>29600</v>
      </c>
      <c r="S860" s="10">
        <v>46000</v>
      </c>
      <c r="T860" s="10">
        <v>35000</v>
      </c>
      <c r="U860" s="10">
        <v>47800</v>
      </c>
      <c r="V860" s="10">
        <v>35800</v>
      </c>
      <c r="W860" s="10">
        <v>46600</v>
      </c>
      <c r="X860" s="10">
        <v>38200</v>
      </c>
      <c r="Y860" s="10">
        <v>41000</v>
      </c>
      <c r="Z860" s="10">
        <v>41600</v>
      </c>
      <c r="AA860" s="11" t="s">
        <v>421</v>
      </c>
    </row>
    <row r="861" spans="2:27" ht="19.2" x14ac:dyDescent="0.25">
      <c r="B861" s="56"/>
      <c r="C861" s="12">
        <v>1</v>
      </c>
      <c r="D861" s="12">
        <v>1</v>
      </c>
      <c r="E861" s="12">
        <v>1</v>
      </c>
      <c r="F861" s="12">
        <v>1</v>
      </c>
      <c r="G861" s="12">
        <v>1</v>
      </c>
      <c r="H861" s="12">
        <v>1</v>
      </c>
      <c r="I861" s="12">
        <v>1</v>
      </c>
      <c r="J861" s="12">
        <v>1</v>
      </c>
      <c r="K861" s="12">
        <v>1</v>
      </c>
      <c r="L861" s="12">
        <v>1</v>
      </c>
      <c r="M861" s="12">
        <v>1</v>
      </c>
      <c r="N861" s="12">
        <v>1</v>
      </c>
      <c r="O861" s="12">
        <v>1</v>
      </c>
      <c r="P861" s="12">
        <v>1</v>
      </c>
      <c r="Q861" s="12">
        <v>1</v>
      </c>
      <c r="R861" s="12">
        <v>1</v>
      </c>
      <c r="S861" s="12">
        <v>1</v>
      </c>
      <c r="T861" s="12">
        <v>1</v>
      </c>
      <c r="U861" s="12">
        <v>1</v>
      </c>
      <c r="V861" s="12">
        <v>1</v>
      </c>
      <c r="W861" s="12">
        <v>1</v>
      </c>
      <c r="X861" s="12">
        <v>1</v>
      </c>
      <c r="Y861" s="12">
        <v>1</v>
      </c>
      <c r="Z861" s="12">
        <v>1</v>
      </c>
      <c r="AA861" s="11" t="s">
        <v>422</v>
      </c>
    </row>
    <row r="862" spans="2:27" ht="19.2" x14ac:dyDescent="0.25">
      <c r="B862" s="56"/>
      <c r="C862" s="13">
        <v>2.6041666666666668E-2</v>
      </c>
      <c r="D862" s="13">
        <v>5.208333333333333E-3</v>
      </c>
      <c r="E862" s="13">
        <v>2.6041666666666668E-2</v>
      </c>
      <c r="F862" s="13">
        <v>2.9513888888888892E-2</v>
      </c>
      <c r="G862" s="13">
        <v>3.9930555555555559E-2</v>
      </c>
      <c r="H862" s="13">
        <v>1.909722222222222E-2</v>
      </c>
      <c r="I862" s="13">
        <v>3.9930555555555559E-2</v>
      </c>
      <c r="J862" s="13">
        <v>1.909722222222222E-2</v>
      </c>
      <c r="K862" s="13">
        <v>1.736111111111111E-3</v>
      </c>
      <c r="L862" s="13">
        <v>3.6458333333333336E-2</v>
      </c>
      <c r="M862" s="13">
        <v>1.5625E-2</v>
      </c>
      <c r="N862" s="13">
        <v>1.736111111111111E-3</v>
      </c>
      <c r="O862" s="13">
        <v>1.909722222222222E-2</v>
      </c>
      <c r="P862" s="13">
        <v>8.6805555555555559E-3</v>
      </c>
      <c r="Q862" s="13">
        <v>8.6805555555555559E-3</v>
      </c>
      <c r="R862" s="13">
        <v>8.6805555555555559E-3</v>
      </c>
      <c r="S862" s="13">
        <v>3.6458333333333336E-2</v>
      </c>
      <c r="T862" s="13">
        <v>2.2569444444444444E-2</v>
      </c>
      <c r="U862" s="13">
        <v>2.6041666666666668E-2</v>
      </c>
      <c r="V862" s="13">
        <v>1.909722222222222E-2</v>
      </c>
      <c r="W862" s="13">
        <v>1.736111111111111E-3</v>
      </c>
      <c r="X862" s="13">
        <v>2.9513888888888892E-2</v>
      </c>
      <c r="Y862" s="13">
        <v>2.2569444444444444E-2</v>
      </c>
      <c r="Z862" s="13">
        <v>1.2152777777777778E-2</v>
      </c>
      <c r="AA862" s="11" t="s">
        <v>423</v>
      </c>
    </row>
    <row r="863" spans="2:27" ht="19.2" x14ac:dyDescent="0.25">
      <c r="B863" s="57"/>
      <c r="C863" s="14">
        <v>1.0983796296296297E-2</v>
      </c>
      <c r="D863" s="14">
        <v>2.4652777777777776E-3</v>
      </c>
      <c r="E863" s="14">
        <v>1.3599537037037037E-2</v>
      </c>
      <c r="F863" s="14">
        <v>1.2685185185185183E-2</v>
      </c>
      <c r="G863" s="14">
        <v>1.8333333333333333E-2</v>
      </c>
      <c r="H863" s="14">
        <v>6.4930555555555549E-3</v>
      </c>
      <c r="I863" s="14">
        <v>2.2962962962962966E-2</v>
      </c>
      <c r="J863" s="14">
        <v>6.7939814814814816E-3</v>
      </c>
      <c r="K863" s="14">
        <v>0</v>
      </c>
      <c r="L863" s="14">
        <v>1.5057870370370369E-2</v>
      </c>
      <c r="M863" s="14">
        <v>7.4074074074074068E-3</v>
      </c>
      <c r="N863" s="14">
        <v>0</v>
      </c>
      <c r="O863" s="14">
        <v>6.4814814814814813E-3</v>
      </c>
      <c r="P863" s="14">
        <v>3.5532407407407405E-3</v>
      </c>
      <c r="Q863" s="14">
        <v>4.7222222222222223E-3</v>
      </c>
      <c r="R863" s="14">
        <v>2.3263888888888887E-3</v>
      </c>
      <c r="S863" s="14">
        <v>1.7349537037037038E-2</v>
      </c>
      <c r="T863" s="14">
        <v>6.3078703703703708E-3</v>
      </c>
      <c r="U863" s="14">
        <v>1.3842592592592594E-2</v>
      </c>
      <c r="V863" s="14">
        <v>8.1712962962962963E-3</v>
      </c>
      <c r="W863" s="14">
        <v>0</v>
      </c>
      <c r="X863" s="14">
        <v>1.2870370370370372E-2</v>
      </c>
      <c r="Y863" s="14">
        <v>9.4907407407407406E-3</v>
      </c>
      <c r="Z863" s="14">
        <v>5.8101851851851856E-3</v>
      </c>
      <c r="AA863" s="11" t="s">
        <v>424</v>
      </c>
    </row>
    <row r="864" spans="2:27" ht="19.2" x14ac:dyDescent="0.25">
      <c r="B864" s="55" t="s">
        <v>435</v>
      </c>
      <c r="C864" s="10">
        <v>21600</v>
      </c>
      <c r="D864" s="10">
        <v>1600</v>
      </c>
      <c r="E864" s="10">
        <v>28800</v>
      </c>
      <c r="F864" s="10">
        <v>1000</v>
      </c>
      <c r="G864" s="10">
        <v>33200</v>
      </c>
      <c r="H864" s="10">
        <v>-1600</v>
      </c>
      <c r="I864" s="10">
        <v>14000</v>
      </c>
      <c r="J864" s="10">
        <v>1600</v>
      </c>
      <c r="K864" s="10">
        <v>17800</v>
      </c>
      <c r="L864" s="10">
        <v>3000</v>
      </c>
      <c r="M864" s="10">
        <v>27600</v>
      </c>
      <c r="N864" s="10">
        <v>1600</v>
      </c>
      <c r="O864" s="10">
        <v>36000</v>
      </c>
      <c r="P864" s="10">
        <v>-1400</v>
      </c>
      <c r="Q864" s="10">
        <v>22800</v>
      </c>
      <c r="R864" s="10">
        <v>-1200</v>
      </c>
      <c r="S864" s="10">
        <v>25400</v>
      </c>
      <c r="T864" s="10">
        <v>-2000</v>
      </c>
      <c r="U864" s="10">
        <v>22800</v>
      </c>
      <c r="V864" s="10">
        <v>2000</v>
      </c>
      <c r="W864" s="10">
        <v>23800</v>
      </c>
      <c r="X864" s="10">
        <v>-2000</v>
      </c>
      <c r="Y864" s="10">
        <v>33800</v>
      </c>
      <c r="Z864" s="10">
        <v>2000</v>
      </c>
      <c r="AA864" s="11" t="s">
        <v>421</v>
      </c>
    </row>
    <row r="865" spans="2:27" ht="19.2" x14ac:dyDescent="0.25">
      <c r="B865" s="56"/>
      <c r="C865" s="12">
        <v>1</v>
      </c>
      <c r="D865" s="12">
        <v>1</v>
      </c>
      <c r="E865" s="12">
        <v>1</v>
      </c>
      <c r="F865" s="12">
        <v>1</v>
      </c>
      <c r="G865" s="12">
        <v>1</v>
      </c>
      <c r="H865" s="12">
        <v>1</v>
      </c>
      <c r="I865" s="12">
        <v>1</v>
      </c>
      <c r="J865" s="12">
        <v>1</v>
      </c>
      <c r="K865" s="12">
        <v>1</v>
      </c>
      <c r="L865" s="12">
        <v>1</v>
      </c>
      <c r="M865" s="12">
        <v>1</v>
      </c>
      <c r="N865" s="12">
        <v>1</v>
      </c>
      <c r="O865" s="12">
        <v>1</v>
      </c>
      <c r="P865" s="12">
        <v>1</v>
      </c>
      <c r="Q865" s="12">
        <v>1</v>
      </c>
      <c r="R865" s="12">
        <v>1</v>
      </c>
      <c r="S865" s="12">
        <v>1</v>
      </c>
      <c r="T865" s="12">
        <v>1</v>
      </c>
      <c r="U865" s="12">
        <v>1</v>
      </c>
      <c r="V865" s="12">
        <v>1</v>
      </c>
      <c r="W865" s="12">
        <v>1</v>
      </c>
      <c r="X865" s="12">
        <v>1</v>
      </c>
      <c r="Y865" s="12">
        <v>1</v>
      </c>
      <c r="Z865" s="12">
        <v>1</v>
      </c>
      <c r="AA865" s="11" t="s">
        <v>422</v>
      </c>
    </row>
    <row r="866" spans="2:27" ht="19.2" x14ac:dyDescent="0.25">
      <c r="B866" s="56"/>
      <c r="C866" s="13">
        <v>3.9930555555555559E-2</v>
      </c>
      <c r="D866" s="13">
        <v>1.736111111111111E-3</v>
      </c>
      <c r="E866" s="13">
        <v>1.736111111111111E-3</v>
      </c>
      <c r="F866" s="13">
        <v>1.2152777777777778E-2</v>
      </c>
      <c r="G866" s="13">
        <v>4.3402777777777783E-2</v>
      </c>
      <c r="H866" s="13">
        <v>8.6805555555555559E-3</v>
      </c>
      <c r="I866" s="13">
        <v>1.736111111111111E-3</v>
      </c>
      <c r="J866" s="13">
        <v>1.736111111111111E-3</v>
      </c>
      <c r="K866" s="13">
        <v>2.6041666666666668E-2</v>
      </c>
      <c r="L866" s="13">
        <v>1.736111111111111E-3</v>
      </c>
      <c r="M866" s="13">
        <v>3.2986111111111112E-2</v>
      </c>
      <c r="N866" s="13">
        <v>1.2152777777777778E-2</v>
      </c>
      <c r="O866" s="13">
        <v>8.6805555555555559E-3</v>
      </c>
      <c r="P866" s="13">
        <v>8.6805555555555559E-3</v>
      </c>
      <c r="Q866" s="13">
        <v>3.9930555555555559E-2</v>
      </c>
      <c r="R866" s="13">
        <v>1.909722222222222E-2</v>
      </c>
      <c r="S866" s="13">
        <v>3.2986111111111112E-2</v>
      </c>
      <c r="T866" s="13">
        <v>2.6041666666666668E-2</v>
      </c>
      <c r="U866" s="13">
        <v>8.6805555555555559E-3</v>
      </c>
      <c r="V866" s="13">
        <v>1.736111111111111E-3</v>
      </c>
      <c r="W866" s="13">
        <v>1.736111111111111E-3</v>
      </c>
      <c r="X866" s="13">
        <v>3.2986111111111112E-2</v>
      </c>
      <c r="Y866" s="13">
        <v>2.6041666666666668E-2</v>
      </c>
      <c r="Z866" s="13">
        <v>3.6458333333333336E-2</v>
      </c>
      <c r="AA866" s="11" t="s">
        <v>423</v>
      </c>
    </row>
    <row r="867" spans="2:27" ht="19.2" x14ac:dyDescent="0.25">
      <c r="B867" s="57"/>
      <c r="C867" s="14">
        <v>2.3946759259259261E-2</v>
      </c>
      <c r="D867" s="14">
        <v>0</v>
      </c>
      <c r="E867" s="14">
        <v>0</v>
      </c>
      <c r="F867" s="14">
        <v>1.1805555555555555E-2</v>
      </c>
      <c r="G867" s="14">
        <v>2.9328703703703704E-2</v>
      </c>
      <c r="H867" s="14">
        <v>9.1203703703703707E-3</v>
      </c>
      <c r="I867" s="14">
        <v>0</v>
      </c>
      <c r="J867" s="14">
        <v>0</v>
      </c>
      <c r="K867" s="14">
        <v>9.5949074074074079E-3</v>
      </c>
      <c r="L867" s="14">
        <v>0</v>
      </c>
      <c r="M867" s="14">
        <v>1.8796296296296297E-2</v>
      </c>
      <c r="N867" s="14">
        <v>1.2152777777777778E-2</v>
      </c>
      <c r="O867" s="14">
        <v>3.7962962962962963E-3</v>
      </c>
      <c r="P867" s="14">
        <v>7.4421296296296293E-3</v>
      </c>
      <c r="Q867" s="14">
        <v>2.3055555555555555E-2</v>
      </c>
      <c r="R867" s="14">
        <v>1.6782407407407409E-2</v>
      </c>
      <c r="S867" s="14">
        <v>1.9351851851851853E-2</v>
      </c>
      <c r="T867" s="14">
        <v>2.6388888888888889E-2</v>
      </c>
      <c r="U867" s="14">
        <v>4.2939814814814811E-3</v>
      </c>
      <c r="V867" s="14">
        <v>0</v>
      </c>
      <c r="W867" s="14">
        <v>0</v>
      </c>
      <c r="X867" s="14">
        <v>3.3333333333333333E-2</v>
      </c>
      <c r="Y867" s="14">
        <v>1.834490740740741E-2</v>
      </c>
      <c r="Z867" s="14">
        <v>3.784722222222222E-2</v>
      </c>
      <c r="AA867" s="11" t="s">
        <v>424</v>
      </c>
    </row>
    <row r="868" spans="2:27" ht="19.2" x14ac:dyDescent="0.25">
      <c r="B868" s="55" t="s">
        <v>436</v>
      </c>
      <c r="C868" s="10">
        <v>47000</v>
      </c>
      <c r="D868" s="10">
        <v>36800</v>
      </c>
      <c r="E868" s="10">
        <v>44800</v>
      </c>
      <c r="F868" s="10">
        <v>47600</v>
      </c>
      <c r="G868" s="10">
        <v>35000</v>
      </c>
      <c r="H868" s="10">
        <v>46400</v>
      </c>
      <c r="I868" s="10">
        <v>31200</v>
      </c>
      <c r="J868" s="10">
        <v>38600</v>
      </c>
      <c r="K868" s="10">
        <v>42600</v>
      </c>
      <c r="L868" s="10">
        <v>40200</v>
      </c>
      <c r="M868" s="10">
        <v>42800</v>
      </c>
      <c r="N868" s="10">
        <v>32800</v>
      </c>
      <c r="O868" s="10">
        <v>38200</v>
      </c>
      <c r="P868" s="10">
        <v>40200</v>
      </c>
      <c r="Q868" s="10">
        <v>36200</v>
      </c>
      <c r="R868" s="10">
        <v>41800</v>
      </c>
      <c r="S868" s="10">
        <v>28800</v>
      </c>
      <c r="T868" s="10">
        <v>33800</v>
      </c>
      <c r="U868" s="10">
        <v>37800</v>
      </c>
      <c r="V868" s="10">
        <v>35000</v>
      </c>
      <c r="W868" s="10">
        <v>36400</v>
      </c>
      <c r="X868" s="10">
        <v>46800</v>
      </c>
      <c r="Y868" s="10">
        <v>38800</v>
      </c>
      <c r="Z868" s="10">
        <v>41400</v>
      </c>
      <c r="AA868" s="11" t="s">
        <v>421</v>
      </c>
    </row>
    <row r="869" spans="2:27" ht="19.2" x14ac:dyDescent="0.25">
      <c r="B869" s="56"/>
      <c r="C869" s="12">
        <v>1</v>
      </c>
      <c r="D869" s="12">
        <v>1</v>
      </c>
      <c r="E869" s="12">
        <v>1</v>
      </c>
      <c r="F869" s="12">
        <v>1</v>
      </c>
      <c r="G869" s="12">
        <v>1</v>
      </c>
      <c r="H869" s="12">
        <v>1</v>
      </c>
      <c r="I869" s="12">
        <v>1</v>
      </c>
      <c r="J869" s="12">
        <v>1</v>
      </c>
      <c r="K869" s="12">
        <v>1</v>
      </c>
      <c r="L869" s="12">
        <v>1</v>
      </c>
      <c r="M869" s="12">
        <v>1</v>
      </c>
      <c r="N869" s="12">
        <v>1</v>
      </c>
      <c r="O869" s="12">
        <v>1</v>
      </c>
      <c r="P869" s="12">
        <v>1</v>
      </c>
      <c r="Q869" s="12">
        <v>1</v>
      </c>
      <c r="R869" s="12">
        <v>1</v>
      </c>
      <c r="S869" s="12">
        <v>1</v>
      </c>
      <c r="T869" s="12">
        <v>1</v>
      </c>
      <c r="U869" s="12">
        <v>1</v>
      </c>
      <c r="V869" s="12">
        <v>1</v>
      </c>
      <c r="W869" s="12">
        <v>1</v>
      </c>
      <c r="X869" s="12">
        <v>1</v>
      </c>
      <c r="Y869" s="12">
        <v>1</v>
      </c>
      <c r="Z869" s="12">
        <v>1</v>
      </c>
      <c r="AA869" s="11" t="s">
        <v>422</v>
      </c>
    </row>
    <row r="870" spans="2:27" ht="19.2" x14ac:dyDescent="0.25">
      <c r="B870" s="56"/>
      <c r="C870" s="13">
        <v>1.909722222222222E-2</v>
      </c>
      <c r="D870" s="13">
        <v>2.6041666666666668E-2</v>
      </c>
      <c r="E870" s="13">
        <v>1.5625E-2</v>
      </c>
      <c r="F870" s="13">
        <v>8.6805555555555559E-3</v>
      </c>
      <c r="G870" s="13">
        <v>3.9930555555555559E-2</v>
      </c>
      <c r="H870" s="13">
        <v>8.6805555555555559E-3</v>
      </c>
      <c r="I870" s="13">
        <v>3.2986111111111112E-2</v>
      </c>
      <c r="J870" s="13">
        <v>8.6805555555555559E-3</v>
      </c>
      <c r="K870" s="13">
        <v>1.5625E-2</v>
      </c>
      <c r="L870" s="13">
        <v>2.2569444444444444E-2</v>
      </c>
      <c r="M870" s="13">
        <v>1.5625E-2</v>
      </c>
      <c r="N870" s="13">
        <v>1.909722222222222E-2</v>
      </c>
      <c r="O870" s="13">
        <v>1.736111111111111E-3</v>
      </c>
      <c r="P870" s="13">
        <v>3.2986111111111112E-2</v>
      </c>
      <c r="Q870" s="13">
        <v>1.5625E-2</v>
      </c>
      <c r="R870" s="13">
        <v>3.2986111111111112E-2</v>
      </c>
      <c r="S870" s="13">
        <v>8.6805555555555559E-3</v>
      </c>
      <c r="T870" s="13">
        <v>1.2152777777777778E-2</v>
      </c>
      <c r="U870" s="13">
        <v>3.6458333333333336E-2</v>
      </c>
      <c r="V870" s="13">
        <v>8.6805555555555559E-3</v>
      </c>
      <c r="W870" s="13">
        <v>3.6458333333333336E-2</v>
      </c>
      <c r="X870" s="13">
        <v>1.5625E-2</v>
      </c>
      <c r="Y870" s="13">
        <v>2.6041666666666668E-2</v>
      </c>
      <c r="Z870" s="13">
        <v>3.2986111111111112E-2</v>
      </c>
      <c r="AA870" s="11" t="s">
        <v>423</v>
      </c>
    </row>
    <row r="871" spans="2:27" ht="19.2" x14ac:dyDescent="0.25">
      <c r="B871" s="57"/>
      <c r="C871" s="14">
        <v>8.4259259259259253E-3</v>
      </c>
      <c r="D871" s="14">
        <v>9.1203703703703707E-3</v>
      </c>
      <c r="E871" s="14">
        <v>5.1736111111111115E-3</v>
      </c>
      <c r="F871" s="14">
        <v>3.5185185185185185E-3</v>
      </c>
      <c r="G871" s="14">
        <v>1.480324074074074E-2</v>
      </c>
      <c r="H871" s="14">
        <v>4.0509259259259257E-3</v>
      </c>
      <c r="I871" s="14">
        <v>9.1666666666666667E-3</v>
      </c>
      <c r="J871" s="14">
        <v>2.7662037037037034E-3</v>
      </c>
      <c r="K871" s="14">
        <v>4.8611111111111112E-3</v>
      </c>
      <c r="L871" s="14">
        <v>7.0254629629629634E-3</v>
      </c>
      <c r="M871" s="14">
        <v>5.6597222222222222E-3</v>
      </c>
      <c r="N871" s="14">
        <v>6.8981481481481489E-3</v>
      </c>
      <c r="O871" s="14">
        <v>0</v>
      </c>
      <c r="P871" s="14">
        <v>1.6909722222222225E-2</v>
      </c>
      <c r="Q871" s="14">
        <v>6.2962962962962964E-3</v>
      </c>
      <c r="R871" s="14">
        <v>1.5520833333333333E-2</v>
      </c>
      <c r="S871" s="14">
        <v>4.363425925925926E-3</v>
      </c>
      <c r="T871" s="14">
        <v>8.6458333333333335E-3</v>
      </c>
      <c r="U871" s="14">
        <v>1.8240740740740741E-2</v>
      </c>
      <c r="V871" s="14">
        <v>4.1898148148148146E-3</v>
      </c>
      <c r="W871" s="14">
        <v>1.4571759259259258E-2</v>
      </c>
      <c r="X871" s="14">
        <v>8.4375000000000006E-3</v>
      </c>
      <c r="Y871" s="14">
        <v>9.8842592592592576E-3</v>
      </c>
      <c r="Z871" s="14">
        <v>1.4548611111111111E-2</v>
      </c>
      <c r="AA871" s="11" t="s">
        <v>424</v>
      </c>
    </row>
    <row r="872" spans="2:27" ht="19.2" x14ac:dyDescent="0.25">
      <c r="B872" s="55" t="s">
        <v>437</v>
      </c>
      <c r="C872" s="10">
        <v>26800</v>
      </c>
      <c r="D872" s="10">
        <v>1000</v>
      </c>
      <c r="E872" s="10">
        <v>20600</v>
      </c>
      <c r="F872" s="10">
        <v>2000</v>
      </c>
      <c r="G872" s="10">
        <v>28400</v>
      </c>
      <c r="H872" s="10">
        <v>1800</v>
      </c>
      <c r="I872" s="10">
        <v>28400</v>
      </c>
      <c r="J872" s="10">
        <v>2600</v>
      </c>
      <c r="K872" s="10">
        <v>19800</v>
      </c>
      <c r="L872" s="10">
        <v>1800</v>
      </c>
      <c r="M872" s="10">
        <v>23800</v>
      </c>
      <c r="N872" s="10">
        <v>-1600</v>
      </c>
      <c r="O872" s="10">
        <v>29000</v>
      </c>
      <c r="P872" s="10">
        <v>2200</v>
      </c>
      <c r="Q872" s="10">
        <v>24200</v>
      </c>
      <c r="R872" s="10">
        <v>1000</v>
      </c>
      <c r="S872" s="10">
        <v>28200</v>
      </c>
      <c r="T872" s="10">
        <v>-2000</v>
      </c>
      <c r="U872" s="10">
        <v>25800</v>
      </c>
      <c r="V872" s="10">
        <v>-2400</v>
      </c>
      <c r="W872" s="10">
        <v>33600</v>
      </c>
      <c r="X872" s="10">
        <v>-1200</v>
      </c>
      <c r="Y872" s="10">
        <v>26200</v>
      </c>
      <c r="Z872" s="10">
        <v>-1800</v>
      </c>
      <c r="AA872" s="11" t="s">
        <v>421</v>
      </c>
    </row>
    <row r="873" spans="2:27" ht="19.2" x14ac:dyDescent="0.25">
      <c r="B873" s="56"/>
      <c r="C873" s="12">
        <v>1</v>
      </c>
      <c r="D873" s="12">
        <v>1</v>
      </c>
      <c r="E873" s="12">
        <v>1</v>
      </c>
      <c r="F873" s="12">
        <v>1</v>
      </c>
      <c r="G873" s="12">
        <v>1</v>
      </c>
      <c r="H873" s="12">
        <v>1</v>
      </c>
      <c r="I873" s="12">
        <v>1</v>
      </c>
      <c r="J873" s="12">
        <v>1</v>
      </c>
      <c r="K873" s="12">
        <v>1</v>
      </c>
      <c r="L873" s="12">
        <v>1</v>
      </c>
      <c r="M873" s="12">
        <v>1</v>
      </c>
      <c r="N873" s="12">
        <v>1</v>
      </c>
      <c r="O873" s="12">
        <v>1</v>
      </c>
      <c r="P873" s="12">
        <v>1</v>
      </c>
      <c r="Q873" s="12">
        <v>1</v>
      </c>
      <c r="R873" s="12">
        <v>1</v>
      </c>
      <c r="S873" s="12">
        <v>1</v>
      </c>
      <c r="T873" s="12">
        <v>1</v>
      </c>
      <c r="U873" s="12">
        <v>1</v>
      </c>
      <c r="V873" s="12">
        <v>1</v>
      </c>
      <c r="W873" s="12">
        <v>1</v>
      </c>
      <c r="X873" s="12">
        <v>1</v>
      </c>
      <c r="Y873" s="12">
        <v>1</v>
      </c>
      <c r="Z873" s="12">
        <v>1</v>
      </c>
      <c r="AA873" s="11" t="s">
        <v>422</v>
      </c>
    </row>
    <row r="874" spans="2:27" ht="19.2" x14ac:dyDescent="0.25">
      <c r="B874" s="56"/>
      <c r="C874" s="13">
        <v>1.736111111111111E-3</v>
      </c>
      <c r="D874" s="13">
        <v>1.736111111111111E-3</v>
      </c>
      <c r="E874" s="13">
        <v>8.6805555555555559E-3</v>
      </c>
      <c r="F874" s="13">
        <v>2.2569444444444444E-2</v>
      </c>
      <c r="G874" s="13">
        <v>5.208333333333333E-3</v>
      </c>
      <c r="H874" s="13">
        <v>8.6805555555555559E-3</v>
      </c>
      <c r="I874" s="13">
        <v>2.2569444444444444E-2</v>
      </c>
      <c r="J874" s="13">
        <v>8.6805555555555559E-3</v>
      </c>
      <c r="K874" s="13">
        <v>1.5625E-2</v>
      </c>
      <c r="L874" s="13">
        <v>2.9513888888888892E-2</v>
      </c>
      <c r="M874" s="13">
        <v>3.6458333333333336E-2</v>
      </c>
      <c r="N874" s="13">
        <v>1.2152777777777778E-2</v>
      </c>
      <c r="O874" s="13">
        <v>3.2986111111111112E-2</v>
      </c>
      <c r="P874" s="13">
        <v>3.9930555555555559E-2</v>
      </c>
      <c r="Q874" s="13">
        <v>3.6458333333333336E-2</v>
      </c>
      <c r="R874" s="13">
        <v>1.2152777777777778E-2</v>
      </c>
      <c r="S874" s="13">
        <v>5.208333333333333E-3</v>
      </c>
      <c r="T874" s="13">
        <v>1.736111111111111E-3</v>
      </c>
      <c r="U874" s="13">
        <v>3.2986111111111112E-2</v>
      </c>
      <c r="V874" s="13">
        <v>2.9513888888888892E-2</v>
      </c>
      <c r="W874" s="13">
        <v>1.909722222222222E-2</v>
      </c>
      <c r="X874" s="13">
        <v>1.909722222222222E-2</v>
      </c>
      <c r="Y874" s="13">
        <v>5.208333333333333E-3</v>
      </c>
      <c r="Z874" s="13">
        <v>2.6041666666666668E-2</v>
      </c>
      <c r="AA874" s="11" t="s">
        <v>423</v>
      </c>
    </row>
    <row r="875" spans="2:27" ht="19.2" x14ac:dyDescent="0.25">
      <c r="B875" s="57"/>
      <c r="C875" s="14">
        <v>0</v>
      </c>
      <c r="D875" s="14">
        <v>0</v>
      </c>
      <c r="E875" s="14">
        <v>4.4212962962962956E-3</v>
      </c>
      <c r="F875" s="14">
        <v>2.361111111111111E-2</v>
      </c>
      <c r="G875" s="14">
        <v>2.0023148148148148E-3</v>
      </c>
      <c r="H875" s="14">
        <v>8.1018518518518514E-3</v>
      </c>
      <c r="I875" s="14">
        <v>1.2939814814814814E-2</v>
      </c>
      <c r="J875" s="14">
        <v>8.819444444444444E-3</v>
      </c>
      <c r="K875" s="14">
        <v>5.0810185185185186E-3</v>
      </c>
      <c r="L875" s="14">
        <v>2.9710648148148149E-2</v>
      </c>
      <c r="M875" s="14">
        <v>2.1504629629629627E-2</v>
      </c>
      <c r="N875" s="14">
        <v>8.6805555555555559E-3</v>
      </c>
      <c r="O875" s="14">
        <v>2.361111111111111E-2</v>
      </c>
      <c r="P875" s="14">
        <v>3.9456018518518522E-2</v>
      </c>
      <c r="Q875" s="14">
        <v>1.9594907407407405E-2</v>
      </c>
      <c r="R875" s="14">
        <v>1.2499999999999999E-2</v>
      </c>
      <c r="S875" s="14">
        <v>4.5254629629629629E-3</v>
      </c>
      <c r="T875" s="14">
        <v>0</v>
      </c>
      <c r="U875" s="14">
        <v>2.1805555555555554E-2</v>
      </c>
      <c r="V875" s="14">
        <v>2.8356481481481483E-2</v>
      </c>
      <c r="W875" s="14">
        <v>1.4328703703703703E-2</v>
      </c>
      <c r="X875" s="14">
        <v>1.9675925925925927E-2</v>
      </c>
      <c r="Y875" s="14">
        <v>4.6412037037037038E-3</v>
      </c>
      <c r="Z875" s="14">
        <v>2.6620370370370374E-2</v>
      </c>
      <c r="AA875" s="11" t="s">
        <v>424</v>
      </c>
    </row>
    <row r="876" spans="2:27" ht="19.2" x14ac:dyDescent="0.25">
      <c r="B876" s="55" t="s">
        <v>438</v>
      </c>
      <c r="C876" s="10">
        <v>46600</v>
      </c>
      <c r="D876" s="10">
        <v>33000</v>
      </c>
      <c r="E876" s="10">
        <v>45000</v>
      </c>
      <c r="F876" s="10">
        <v>40200</v>
      </c>
      <c r="G876" s="10">
        <v>42400</v>
      </c>
      <c r="H876" s="10">
        <v>45400</v>
      </c>
      <c r="I876" s="10">
        <v>48200</v>
      </c>
      <c r="J876" s="10">
        <v>41200</v>
      </c>
      <c r="K876" s="10">
        <v>41400</v>
      </c>
      <c r="L876" s="10">
        <v>39000</v>
      </c>
      <c r="M876" s="10">
        <v>43600</v>
      </c>
      <c r="N876" s="10">
        <v>37400</v>
      </c>
      <c r="O876" s="10">
        <v>36400</v>
      </c>
      <c r="P876" s="10">
        <v>31000</v>
      </c>
      <c r="Q876" s="10">
        <v>52800</v>
      </c>
      <c r="R876" s="10">
        <v>43000</v>
      </c>
      <c r="S876" s="10">
        <v>42400</v>
      </c>
      <c r="T876" s="10">
        <v>38000</v>
      </c>
      <c r="U876" s="10">
        <v>51000</v>
      </c>
      <c r="V876" s="10">
        <v>41400</v>
      </c>
      <c r="W876" s="10">
        <v>20400</v>
      </c>
      <c r="X876" s="10">
        <v>-15200</v>
      </c>
      <c r="Y876" s="10">
        <v>42600</v>
      </c>
      <c r="Z876" s="10">
        <v>41200</v>
      </c>
      <c r="AA876" s="11" t="s">
        <v>421</v>
      </c>
    </row>
    <row r="877" spans="2:27" ht="19.2" x14ac:dyDescent="0.25">
      <c r="B877" s="56"/>
      <c r="C877" s="12">
        <v>1</v>
      </c>
      <c r="D877" s="12">
        <v>1</v>
      </c>
      <c r="E877" s="12">
        <v>1</v>
      </c>
      <c r="F877" s="12">
        <v>1</v>
      </c>
      <c r="G877" s="12">
        <v>1</v>
      </c>
      <c r="H877" s="12">
        <v>1</v>
      </c>
      <c r="I877" s="12">
        <v>1</v>
      </c>
      <c r="J877" s="12">
        <v>1</v>
      </c>
      <c r="K877" s="12">
        <v>1</v>
      </c>
      <c r="L877" s="12">
        <v>1</v>
      </c>
      <c r="M877" s="12">
        <v>1</v>
      </c>
      <c r="N877" s="12">
        <v>1</v>
      </c>
      <c r="O877" s="12">
        <v>1</v>
      </c>
      <c r="P877" s="12">
        <v>1</v>
      </c>
      <c r="Q877" s="12">
        <v>1</v>
      </c>
      <c r="R877" s="12">
        <v>1</v>
      </c>
      <c r="S877" s="12">
        <v>1</v>
      </c>
      <c r="T877" s="12">
        <v>1</v>
      </c>
      <c r="U877" s="12">
        <v>1</v>
      </c>
      <c r="V877" s="12">
        <v>1</v>
      </c>
      <c r="W877" s="12">
        <v>1</v>
      </c>
      <c r="X877" s="12">
        <v>1</v>
      </c>
      <c r="Y877" s="12">
        <v>1</v>
      </c>
      <c r="Z877" s="12">
        <v>1</v>
      </c>
      <c r="AA877" s="11" t="s">
        <v>422</v>
      </c>
    </row>
    <row r="878" spans="2:27" ht="19.2" x14ac:dyDescent="0.25">
      <c r="B878" s="56"/>
      <c r="C878" s="13">
        <v>1.2152777777777778E-2</v>
      </c>
      <c r="D878" s="13">
        <v>1.909722222222222E-2</v>
      </c>
      <c r="E878" s="13">
        <v>3.6458333333333336E-2</v>
      </c>
      <c r="F878" s="13">
        <v>2.9513888888888892E-2</v>
      </c>
      <c r="G878" s="13">
        <v>1.5625E-2</v>
      </c>
      <c r="H878" s="13">
        <v>8.6805555555555559E-3</v>
      </c>
      <c r="I878" s="13">
        <v>3.6458333333333336E-2</v>
      </c>
      <c r="J878" s="13">
        <v>2.6041666666666668E-2</v>
      </c>
      <c r="K878" s="13">
        <v>8.6805555555555559E-3</v>
      </c>
      <c r="L878" s="13">
        <v>1.736111111111111E-3</v>
      </c>
      <c r="M878" s="13">
        <v>3.9930555555555559E-2</v>
      </c>
      <c r="N878" s="13">
        <v>1.5625E-2</v>
      </c>
      <c r="O878" s="13">
        <v>1.2152777777777778E-2</v>
      </c>
      <c r="P878" s="13">
        <v>5.208333333333333E-3</v>
      </c>
      <c r="Q878" s="13">
        <v>1.909722222222222E-2</v>
      </c>
      <c r="R878" s="13">
        <v>1.2152777777777778E-2</v>
      </c>
      <c r="S878" s="13">
        <v>2.2569444444444444E-2</v>
      </c>
      <c r="T878" s="13">
        <v>1.5625E-2</v>
      </c>
      <c r="U878" s="13">
        <v>3.6458333333333336E-2</v>
      </c>
      <c r="V878" s="13">
        <v>2.2569444444444444E-2</v>
      </c>
      <c r="W878" s="13">
        <v>2.6041666666666668E-2</v>
      </c>
      <c r="X878" s="13">
        <v>1.736111111111111E-3</v>
      </c>
      <c r="Y878" s="13">
        <v>2.2569444444444444E-2</v>
      </c>
      <c r="Z878" s="13">
        <v>1.736111111111111E-3</v>
      </c>
      <c r="AA878" s="11" t="s">
        <v>423</v>
      </c>
    </row>
    <row r="879" spans="2:27" ht="19.2" x14ac:dyDescent="0.25">
      <c r="B879" s="57"/>
      <c r="C879" s="14">
        <v>4.363425925925926E-3</v>
      </c>
      <c r="D879" s="14">
        <v>5.7870370370370376E-3</v>
      </c>
      <c r="E879" s="14">
        <v>1.4525462962962964E-2</v>
      </c>
      <c r="F879" s="14">
        <v>1.1655092592592594E-2</v>
      </c>
      <c r="G879" s="14">
        <v>5.9259259259259256E-3</v>
      </c>
      <c r="H879" s="14">
        <v>3.3912037037037036E-3</v>
      </c>
      <c r="I879" s="14">
        <v>1.4525462962962964E-2</v>
      </c>
      <c r="J879" s="14">
        <v>1.0462962962962964E-2</v>
      </c>
      <c r="K879" s="14">
        <v>3.7615740740740739E-3</v>
      </c>
      <c r="L879" s="14">
        <v>0</v>
      </c>
      <c r="M879" s="14">
        <v>1.6840277777777777E-2</v>
      </c>
      <c r="N879" s="14">
        <v>5.3819444444444453E-3</v>
      </c>
      <c r="O879" s="14">
        <v>3.4490740740740745E-3</v>
      </c>
      <c r="P879" s="14">
        <v>1.2962962962962963E-3</v>
      </c>
      <c r="Q879" s="14">
        <v>8.6574074074074071E-3</v>
      </c>
      <c r="R879" s="14">
        <v>4.9305555555555552E-3</v>
      </c>
      <c r="S879" s="14">
        <v>7.9976851851851858E-3</v>
      </c>
      <c r="T879" s="14">
        <v>5.0115740740740737E-3</v>
      </c>
      <c r="U879" s="14">
        <v>1.8749999999999999E-2</v>
      </c>
      <c r="V879" s="14">
        <v>9.0972222222222218E-3</v>
      </c>
      <c r="W879" s="14">
        <v>2.4884259259259259E-2</v>
      </c>
      <c r="X879" s="14">
        <v>0</v>
      </c>
      <c r="Y879" s="14">
        <v>1.1921296296296298E-2</v>
      </c>
      <c r="Z879" s="14">
        <v>0</v>
      </c>
      <c r="AA879" s="11" t="s">
        <v>424</v>
      </c>
    </row>
    <row r="880" spans="2:27" ht="19.2" x14ac:dyDescent="0.25">
      <c r="B880" s="55" t="s">
        <v>439</v>
      </c>
      <c r="C880" s="10">
        <v>26000</v>
      </c>
      <c r="D880" s="10">
        <v>-1800</v>
      </c>
      <c r="E880" s="10">
        <v>33000</v>
      </c>
      <c r="F880" s="10">
        <v>2200</v>
      </c>
      <c r="G880" s="10">
        <v>23000</v>
      </c>
      <c r="H880" s="10">
        <v>1400</v>
      </c>
      <c r="I880" s="10">
        <v>30200</v>
      </c>
      <c r="J880" s="10">
        <v>1600</v>
      </c>
      <c r="K880" s="10">
        <v>20600</v>
      </c>
      <c r="L880" s="10">
        <v>-800</v>
      </c>
      <c r="M880" s="10">
        <v>16800</v>
      </c>
      <c r="N880" s="10">
        <v>1600</v>
      </c>
      <c r="O880" s="10">
        <v>29200</v>
      </c>
      <c r="P880" s="10">
        <v>-800</v>
      </c>
      <c r="Q880" s="10">
        <v>22200</v>
      </c>
      <c r="R880" s="10">
        <v>2600</v>
      </c>
      <c r="S880" s="10">
        <v>36200</v>
      </c>
      <c r="T880" s="10">
        <v>800</v>
      </c>
      <c r="U880" s="10">
        <v>18800</v>
      </c>
      <c r="V880" s="10">
        <v>2000</v>
      </c>
      <c r="W880" s="10">
        <v>27200</v>
      </c>
      <c r="X880" s="10">
        <v>1600</v>
      </c>
      <c r="Y880" s="10">
        <v>22000</v>
      </c>
      <c r="Z880" s="10">
        <v>1800</v>
      </c>
      <c r="AA880" s="11" t="s">
        <v>421</v>
      </c>
    </row>
    <row r="881" spans="2:27" ht="19.2" x14ac:dyDescent="0.25">
      <c r="B881" s="56"/>
      <c r="C881" s="12">
        <v>1</v>
      </c>
      <c r="D881" s="12">
        <v>1</v>
      </c>
      <c r="E881" s="12">
        <v>1</v>
      </c>
      <c r="F881" s="12">
        <v>1</v>
      </c>
      <c r="G881" s="12">
        <v>1</v>
      </c>
      <c r="H881" s="12">
        <v>1</v>
      </c>
      <c r="I881" s="12">
        <v>1</v>
      </c>
      <c r="J881" s="12">
        <v>1</v>
      </c>
      <c r="K881" s="12">
        <v>1</v>
      </c>
      <c r="L881" s="12">
        <v>1</v>
      </c>
      <c r="M881" s="12">
        <v>1</v>
      </c>
      <c r="N881" s="12">
        <v>1</v>
      </c>
      <c r="O881" s="12">
        <v>1</v>
      </c>
      <c r="P881" s="12">
        <v>1</v>
      </c>
      <c r="Q881" s="12">
        <v>1</v>
      </c>
      <c r="R881" s="12">
        <v>1</v>
      </c>
      <c r="S881" s="12">
        <v>1</v>
      </c>
      <c r="T881" s="12">
        <v>1</v>
      </c>
      <c r="U881" s="12">
        <v>1</v>
      </c>
      <c r="V881" s="12">
        <v>1</v>
      </c>
      <c r="W881" s="12">
        <v>1</v>
      </c>
      <c r="X881" s="12">
        <v>1</v>
      </c>
      <c r="Y881" s="12">
        <v>1</v>
      </c>
      <c r="Z881" s="12">
        <v>1</v>
      </c>
      <c r="AA881" s="11" t="s">
        <v>422</v>
      </c>
    </row>
    <row r="882" spans="2:27" ht="19.2" x14ac:dyDescent="0.25">
      <c r="B882" s="56"/>
      <c r="C882" s="13">
        <v>2.9513888888888892E-2</v>
      </c>
      <c r="D882" s="13">
        <v>3.6458333333333336E-2</v>
      </c>
      <c r="E882" s="13">
        <v>3.6458333333333336E-2</v>
      </c>
      <c r="F882" s="13">
        <v>3.2986111111111112E-2</v>
      </c>
      <c r="G882" s="13">
        <v>2.2569444444444444E-2</v>
      </c>
      <c r="H882" s="13">
        <v>4.3402777777777783E-2</v>
      </c>
      <c r="I882" s="13">
        <v>1.2152777777777778E-2</v>
      </c>
      <c r="J882" s="13">
        <v>1.736111111111111E-3</v>
      </c>
      <c r="K882" s="13">
        <v>1.909722222222222E-2</v>
      </c>
      <c r="L882" s="13">
        <v>1.736111111111111E-3</v>
      </c>
      <c r="M882" s="13">
        <v>8.6805555555555559E-3</v>
      </c>
      <c r="N882" s="13">
        <v>2.2569444444444444E-2</v>
      </c>
      <c r="O882" s="13">
        <v>3.6458333333333336E-2</v>
      </c>
      <c r="P882" s="13">
        <v>1.909722222222222E-2</v>
      </c>
      <c r="Q882" s="13">
        <v>3.6458333333333336E-2</v>
      </c>
      <c r="R882" s="13">
        <v>1.5625E-2</v>
      </c>
      <c r="S882" s="13">
        <v>1.909722222222222E-2</v>
      </c>
      <c r="T882" s="13">
        <v>1.5625E-2</v>
      </c>
      <c r="U882" s="13">
        <v>3.9930555555555559E-2</v>
      </c>
      <c r="V882" s="13">
        <v>5.208333333333333E-3</v>
      </c>
      <c r="W882" s="13">
        <v>2.2569444444444444E-2</v>
      </c>
      <c r="X882" s="13">
        <v>1.909722222222222E-2</v>
      </c>
      <c r="Y882" s="13">
        <v>5.208333333333333E-3</v>
      </c>
      <c r="Z882" s="13">
        <v>4.3402777777777783E-2</v>
      </c>
      <c r="AA882" s="11" t="s">
        <v>423</v>
      </c>
    </row>
    <row r="883" spans="2:27" ht="19.2" x14ac:dyDescent="0.25">
      <c r="B883" s="57"/>
      <c r="C883" s="14">
        <v>1.7650462962962962E-2</v>
      </c>
      <c r="D883" s="14">
        <v>3.5497685185185188E-2</v>
      </c>
      <c r="E883" s="14">
        <v>2.3321759259259261E-2</v>
      </c>
      <c r="F883" s="14">
        <v>3.2824074074074075E-2</v>
      </c>
      <c r="G883" s="14">
        <v>1.3796296296296298E-2</v>
      </c>
      <c r="H883" s="14">
        <v>4.3159722222222224E-2</v>
      </c>
      <c r="I883" s="14">
        <v>7.4537037037037028E-3</v>
      </c>
      <c r="J883" s="14">
        <v>0</v>
      </c>
      <c r="K883" s="14">
        <v>8.0555555555555554E-3</v>
      </c>
      <c r="L883" s="14">
        <v>0</v>
      </c>
      <c r="M883" s="14">
        <v>1.9444444444444442E-3</v>
      </c>
      <c r="N883" s="14">
        <v>2.34375E-2</v>
      </c>
      <c r="O883" s="14">
        <v>2.3946759259259261E-2</v>
      </c>
      <c r="P883" s="14">
        <v>1.5625E-2</v>
      </c>
      <c r="Q883" s="14">
        <v>2.298611111111111E-2</v>
      </c>
      <c r="R883" s="14">
        <v>1.3090277777777779E-2</v>
      </c>
      <c r="S883" s="14">
        <v>1.375E-2</v>
      </c>
      <c r="T883" s="14">
        <v>1.3020833333333334E-2</v>
      </c>
      <c r="U883" s="14">
        <v>2.3784722222222221E-2</v>
      </c>
      <c r="V883" s="14">
        <v>5.9027777777777776E-3</v>
      </c>
      <c r="W883" s="14">
        <v>2.4687499999999998E-2</v>
      </c>
      <c r="X883" s="14">
        <v>2.0833333333333332E-2</v>
      </c>
      <c r="Y883" s="14">
        <v>2.9629629629629628E-3</v>
      </c>
      <c r="Z883" s="14">
        <v>4.2048611111111113E-2</v>
      </c>
      <c r="AA883" s="11" t="s">
        <v>424</v>
      </c>
    </row>
  </sheetData>
  <mergeCells count="16">
    <mergeCell ref="B840:B843"/>
    <mergeCell ref="B820:B823"/>
    <mergeCell ref="B824:B827"/>
    <mergeCell ref="B828:B831"/>
    <mergeCell ref="B832:B835"/>
    <mergeCell ref="B836:B839"/>
    <mergeCell ref="B868:B871"/>
    <mergeCell ref="B872:B875"/>
    <mergeCell ref="B876:B879"/>
    <mergeCell ref="B880:B883"/>
    <mergeCell ref="B844:B847"/>
    <mergeCell ref="B848:B851"/>
    <mergeCell ref="B852:B855"/>
    <mergeCell ref="B856:B859"/>
    <mergeCell ref="B860:B863"/>
    <mergeCell ref="B864:B867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100uM_data</vt:lpstr>
      <vt:lpstr>IC50_data</vt:lpstr>
      <vt:lpstr>allControls_data</vt:lpstr>
      <vt:lpstr>100uM_analysis</vt:lpstr>
      <vt:lpstr>100uM_preanalysis</vt:lpstr>
      <vt:lpstr>IC50_1_analysis</vt:lpstr>
      <vt:lpstr>IC50_2_analysis</vt:lpstr>
      <vt:lpstr>IC50_3_analysis</vt:lpstr>
      <vt:lpstr>Raw_100uM_Plate1</vt:lpstr>
      <vt:lpstr>Raw_100uM_Plate_2</vt:lpstr>
      <vt:lpstr>RAW_IC50_1</vt:lpstr>
      <vt:lpstr>Raw_IC50_2</vt:lpstr>
      <vt:lpstr>Raw_IC50_3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Foundry Automation Role Account</dc:creator>
  <cp:lastModifiedBy>Arturo Casini</cp:lastModifiedBy>
  <dcterms:created xsi:type="dcterms:W3CDTF">2011-01-18T20:51:17Z</dcterms:created>
  <dcterms:modified xsi:type="dcterms:W3CDTF">2021-04-01T17:20:24Z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