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ydrogen\btl_foundry\users\Arturo\COVID19\JEDI-LUX FINAL DATASETS\PLpro\"/>
    </mc:Choice>
  </mc:AlternateContent>
  <bookViews>
    <workbookView xWindow="120" yWindow="120" windowWidth="9432" windowHeight="6912" activeTab="1"/>
  </bookViews>
  <sheets>
    <sheet name="100uM_data" sheetId="12" r:id="rId1"/>
    <sheet name="IC50_data" sheetId="13" r:id="rId2"/>
    <sheet name="allControls_data" sheetId="11" r:id="rId3"/>
    <sheet name="IC50_analysis" sheetId="10" r:id="rId4"/>
    <sheet name="100uM_analysis" sheetId="7" r:id="rId5"/>
    <sheet name="100uM_analysis_reorganized" sheetId="8" r:id="rId6"/>
    <sheet name="Raw_100uM_plate1" sheetId="1" r:id="rId7"/>
    <sheet name="Raw_100uM_plate2" sheetId="6" r:id="rId8"/>
    <sheet name="Raw_IC50" sheetId="9" r:id="rId9"/>
  </sheets>
  <externalReferences>
    <externalReference r:id="rId10"/>
  </externalReferences>
  <definedNames>
    <definedName name="MethodPointer" localSheetId="3">49191072</definedName>
    <definedName name="MethodPointer" localSheetId="7">13753888</definedName>
    <definedName name="MethodPointer" localSheetId="8">49191072</definedName>
    <definedName name="MethodPointer">49733704</definedName>
  </definedNames>
  <calcPr calcId="162913"/>
</workbook>
</file>

<file path=xl/calcChain.xml><?xml version="1.0" encoding="utf-8"?>
<calcChain xmlns="http://schemas.openxmlformats.org/spreadsheetml/2006/main">
  <c r="Y77" i="10" l="1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Y57" i="10"/>
  <c r="X57" i="10"/>
  <c r="W57" i="10"/>
  <c r="V57" i="10"/>
  <c r="V58" i="10" s="1"/>
  <c r="V59" i="10" s="1"/>
  <c r="U57" i="10"/>
  <c r="T57" i="10"/>
  <c r="S57" i="10"/>
  <c r="R57" i="10"/>
  <c r="R58" i="10" s="1"/>
  <c r="Q57" i="10"/>
  <c r="P57" i="10"/>
  <c r="O57" i="10"/>
  <c r="N57" i="10"/>
  <c r="M57" i="10"/>
  <c r="L57" i="10"/>
  <c r="K57" i="10"/>
  <c r="J57" i="10"/>
  <c r="J58" i="10" s="1"/>
  <c r="J59" i="10" s="1"/>
  <c r="I57" i="10"/>
  <c r="H57" i="10"/>
  <c r="G57" i="10"/>
  <c r="F57" i="10"/>
  <c r="F58" i="10" s="1"/>
  <c r="E57" i="10"/>
  <c r="D57" i="10"/>
  <c r="C57" i="10"/>
  <c r="B57" i="10"/>
  <c r="B58" i="10" s="1"/>
  <c r="AP37" i="10"/>
  <c r="AP38" i="10" s="1"/>
  <c r="Y37" i="10"/>
  <c r="X37" i="10"/>
  <c r="W37" i="10"/>
  <c r="V37" i="10"/>
  <c r="U37" i="10"/>
  <c r="T37" i="10"/>
  <c r="S37" i="10"/>
  <c r="R37" i="10"/>
  <c r="R38" i="10" s="1"/>
  <c r="Q37" i="10"/>
  <c r="P37" i="10"/>
  <c r="O37" i="10"/>
  <c r="N37" i="10"/>
  <c r="N38" i="10" s="1"/>
  <c r="M37" i="10"/>
  <c r="L37" i="10"/>
  <c r="K37" i="10"/>
  <c r="J37" i="10"/>
  <c r="J38" i="10" s="1"/>
  <c r="J39" i="10" s="1"/>
  <c r="I37" i="10"/>
  <c r="H37" i="10"/>
  <c r="G37" i="10"/>
  <c r="F37" i="10"/>
  <c r="E37" i="10"/>
  <c r="D37" i="10"/>
  <c r="C37" i="10"/>
  <c r="B37" i="10"/>
  <c r="B38" i="10" s="1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BA24" i="10"/>
  <c r="BA37" i="10" s="1"/>
  <c r="AZ24" i="10"/>
  <c r="AZ37" i="10" s="1"/>
  <c r="AY24" i="10"/>
  <c r="AY37" i="10" s="1"/>
  <c r="AX24" i="10"/>
  <c r="AX37" i="10" s="1"/>
  <c r="AX38" i="10" s="1"/>
  <c r="AX39" i="10" s="1"/>
  <c r="AW24" i="10"/>
  <c r="AW37" i="10" s="1"/>
  <c r="AV24" i="10"/>
  <c r="AV37" i="10" s="1"/>
  <c r="AU24" i="10"/>
  <c r="AU37" i="10" s="1"/>
  <c r="AT24" i="10"/>
  <c r="AT37" i="10" s="1"/>
  <c r="AT38" i="10" s="1"/>
  <c r="AS24" i="10"/>
  <c r="AS37" i="10" s="1"/>
  <c r="AR24" i="10"/>
  <c r="AR37" i="10" s="1"/>
  <c r="AQ24" i="10"/>
  <c r="AQ37" i="10" s="1"/>
  <c r="AP24" i="10"/>
  <c r="AO24" i="10"/>
  <c r="AO37" i="10" s="1"/>
  <c r="AN24" i="10"/>
  <c r="AN37" i="10" s="1"/>
  <c r="AM24" i="10"/>
  <c r="AM37" i="10" s="1"/>
  <c r="AL24" i="10"/>
  <c r="AL37" i="10" s="1"/>
  <c r="AL38" i="10" s="1"/>
  <c r="AL39" i="10" s="1"/>
  <c r="AK24" i="10"/>
  <c r="AK37" i="10" s="1"/>
  <c r="AJ24" i="10"/>
  <c r="AJ37" i="10" s="1"/>
  <c r="AI24" i="10"/>
  <c r="AI37" i="10" s="1"/>
  <c r="AH24" i="10"/>
  <c r="AH37" i="10" s="1"/>
  <c r="AH38" i="10" s="1"/>
  <c r="AG24" i="10"/>
  <c r="AG37" i="10" s="1"/>
  <c r="AF24" i="10"/>
  <c r="AF37" i="10" s="1"/>
  <c r="AE24" i="10"/>
  <c r="AE37" i="10" s="1"/>
  <c r="AD24" i="10"/>
  <c r="AD37" i="10" s="1"/>
  <c r="AD38" i="10" s="1"/>
  <c r="F18" i="10"/>
  <c r="V18" i="10" s="1"/>
  <c r="V19" i="10" s="1"/>
  <c r="AH17" i="10"/>
  <c r="AG17" i="10"/>
  <c r="AF17" i="10"/>
  <c r="AE17" i="10"/>
  <c r="AE18" i="10" s="1"/>
  <c r="AE19" i="10" s="1"/>
  <c r="AD17" i="10"/>
  <c r="AC17" i="10"/>
  <c r="AB17" i="10"/>
  <c r="AA17" i="10"/>
  <c r="AA18" i="10" s="1"/>
  <c r="Z17" i="10"/>
  <c r="Y17" i="10"/>
  <c r="X17" i="10"/>
  <c r="W17" i="10"/>
  <c r="W18" i="10" s="1"/>
  <c r="V17" i="10"/>
  <c r="U17" i="10"/>
  <c r="T17" i="10"/>
  <c r="S17" i="10"/>
  <c r="S18" i="10" s="1"/>
  <c r="S19" i="10" s="1"/>
  <c r="R17" i="10"/>
  <c r="Q17" i="10"/>
  <c r="P17" i="10"/>
  <c r="O17" i="10"/>
  <c r="O18" i="10" s="1"/>
  <c r="N17" i="10"/>
  <c r="M17" i="10"/>
  <c r="L17" i="10"/>
  <c r="K17" i="10"/>
  <c r="K18" i="10" s="1"/>
  <c r="G17" i="10"/>
  <c r="F17" i="10"/>
  <c r="E17" i="10"/>
  <c r="D17" i="10"/>
  <c r="D19" i="10" s="1"/>
  <c r="C17" i="10"/>
  <c r="B17" i="10"/>
  <c r="R59" i="10" l="1"/>
  <c r="AA19" i="10"/>
  <c r="AL41" i="10"/>
  <c r="AG38" i="10"/>
  <c r="AG39" i="10" s="1"/>
  <c r="AW38" i="10"/>
  <c r="I38" i="10"/>
  <c r="Q38" i="10"/>
  <c r="Y38" i="10"/>
  <c r="Y39" i="10" s="1"/>
  <c r="BA41" i="10" s="1"/>
  <c r="I58" i="10"/>
  <c r="U58" i="10"/>
  <c r="N78" i="10"/>
  <c r="L18" i="10"/>
  <c r="L19" i="10" s="1"/>
  <c r="AF18" i="10"/>
  <c r="C78" i="10"/>
  <c r="G78" i="10"/>
  <c r="G79" i="10" s="1"/>
  <c r="K78" i="10"/>
  <c r="K79" i="10" s="1"/>
  <c r="O78" i="10"/>
  <c r="S78" i="10"/>
  <c r="S79" i="10" s="1"/>
  <c r="W78" i="10"/>
  <c r="AO38" i="10"/>
  <c r="AO39" i="10" s="1"/>
  <c r="BA38" i="10"/>
  <c r="BA39" i="10" s="1"/>
  <c r="E38" i="10"/>
  <c r="M38" i="10"/>
  <c r="M39" i="10" s="1"/>
  <c r="U38" i="10"/>
  <c r="U39" i="10" s="1"/>
  <c r="F38" i="10"/>
  <c r="E58" i="10"/>
  <c r="Q58" i="10"/>
  <c r="N58" i="10"/>
  <c r="N59" i="10" s="1"/>
  <c r="F78" i="10"/>
  <c r="V78" i="10"/>
  <c r="V79" i="10" s="1"/>
  <c r="P18" i="10"/>
  <c r="P19" i="10" s="1"/>
  <c r="X18" i="10"/>
  <c r="X19" i="10" s="1"/>
  <c r="N18" i="10"/>
  <c r="Q18" i="10"/>
  <c r="U18" i="10"/>
  <c r="Y18" i="10"/>
  <c r="Y19" i="10" s="1"/>
  <c r="AC18" i="10"/>
  <c r="AG18" i="10"/>
  <c r="R18" i="10"/>
  <c r="AH18" i="10"/>
  <c r="AH19" i="10" s="1"/>
  <c r="AE38" i="10"/>
  <c r="AI38" i="10"/>
  <c r="AI39" i="10" s="1"/>
  <c r="AM38" i="10"/>
  <c r="AM39" i="10" s="1"/>
  <c r="AQ38" i="10"/>
  <c r="AQ39" i="10" s="1"/>
  <c r="AU38" i="10"/>
  <c r="AU39" i="10" s="1"/>
  <c r="AY38" i="10"/>
  <c r="C38" i="10"/>
  <c r="G38" i="10"/>
  <c r="G39" i="10" s="1"/>
  <c r="AI41" i="10" s="1"/>
  <c r="K38" i="10"/>
  <c r="O38" i="10"/>
  <c r="S38" i="10"/>
  <c r="S39" i="10" s="1"/>
  <c r="AU41" i="10" s="1"/>
  <c r="W38" i="10"/>
  <c r="W39" i="10" s="1"/>
  <c r="C58" i="10"/>
  <c r="G58" i="10"/>
  <c r="G59" i="10" s="1"/>
  <c r="K58" i="10"/>
  <c r="K59" i="10" s="1"/>
  <c r="O58" i="10"/>
  <c r="O59" i="10" s="1"/>
  <c r="S58" i="10"/>
  <c r="S59" i="10" s="1"/>
  <c r="W58" i="10"/>
  <c r="D78" i="10"/>
  <c r="D79" i="10" s="1"/>
  <c r="H78" i="10"/>
  <c r="H79" i="10" s="1"/>
  <c r="L78" i="10"/>
  <c r="P78" i="10"/>
  <c r="P79" i="10" s="1"/>
  <c r="T78" i="10"/>
  <c r="T79" i="10" s="1"/>
  <c r="X78" i="10"/>
  <c r="X79" i="10" s="1"/>
  <c r="Z18" i="10"/>
  <c r="AK38" i="10"/>
  <c r="AS38" i="10"/>
  <c r="AS39" i="10" s="1"/>
  <c r="V38" i="10"/>
  <c r="V39" i="10" s="1"/>
  <c r="AX41" i="10" s="1"/>
  <c r="M58" i="10"/>
  <c r="M59" i="10" s="1"/>
  <c r="Y58" i="10"/>
  <c r="Y59" i="10" s="1"/>
  <c r="B78" i="10"/>
  <c r="B79" i="10" s="1"/>
  <c r="J78" i="10"/>
  <c r="J79" i="10" s="1"/>
  <c r="R78" i="10"/>
  <c r="T18" i="10"/>
  <c r="T19" i="10" s="1"/>
  <c r="AB18" i="10"/>
  <c r="AB19" i="10" s="1"/>
  <c r="AD18" i="10"/>
  <c r="AD19" i="10" s="1"/>
  <c r="B19" i="10"/>
  <c r="K19" i="10" s="1"/>
  <c r="M18" i="10"/>
  <c r="M19" i="10" s="1"/>
  <c r="C19" i="10"/>
  <c r="AH39" i="10" s="1"/>
  <c r="AF38" i="10"/>
  <c r="AF39" i="10" s="1"/>
  <c r="AJ38" i="10"/>
  <c r="AJ39" i="10" s="1"/>
  <c r="AN38" i="10"/>
  <c r="AR38" i="10"/>
  <c r="AR39" i="10" s="1"/>
  <c r="AV38" i="10"/>
  <c r="AV39" i="10" s="1"/>
  <c r="AZ38" i="10"/>
  <c r="D38" i="10"/>
  <c r="D39" i="10" s="1"/>
  <c r="H38" i="10"/>
  <c r="H39" i="10" s="1"/>
  <c r="AJ41" i="10" s="1"/>
  <c r="L38" i="10"/>
  <c r="L39" i="10" s="1"/>
  <c r="P38" i="10"/>
  <c r="P39" i="10" s="1"/>
  <c r="T38" i="10"/>
  <c r="T39" i="10" s="1"/>
  <c r="X38" i="10"/>
  <c r="X39" i="10" s="1"/>
  <c r="D58" i="10"/>
  <c r="D59" i="10" s="1"/>
  <c r="H58" i="10"/>
  <c r="H59" i="10" s="1"/>
  <c r="L58" i="10"/>
  <c r="P58" i="10"/>
  <c r="P59" i="10" s="1"/>
  <c r="T58" i="10"/>
  <c r="T59" i="10" s="1"/>
  <c r="X58" i="10"/>
  <c r="E78" i="10"/>
  <c r="E79" i="10" s="1"/>
  <c r="I78" i="10"/>
  <c r="I79" i="10" s="1"/>
  <c r="M78" i="10"/>
  <c r="M79" i="10" s="1"/>
  <c r="Q78" i="10"/>
  <c r="Q79" i="10" s="1"/>
  <c r="U78" i="10"/>
  <c r="Y78" i="10"/>
  <c r="Y79" i="10" s="1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AF138" i="8"/>
  <c r="AG138" i="8"/>
  <c r="AH138" i="8"/>
  <c r="AI138" i="8"/>
  <c r="AJ138" i="8"/>
  <c r="AK138" i="8"/>
  <c r="AL138" i="8"/>
  <c r="AM138" i="8"/>
  <c r="AN138" i="8"/>
  <c r="AO138" i="8"/>
  <c r="AP138" i="8"/>
  <c r="AQ138" i="8"/>
  <c r="AR138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BE138" i="8"/>
  <c r="BF138" i="8"/>
  <c r="BG138" i="8"/>
  <c r="BH138" i="8"/>
  <c r="BI138" i="8"/>
  <c r="BJ138" i="8"/>
  <c r="BK138" i="8"/>
  <c r="BL138" i="8"/>
  <c r="BM138" i="8"/>
  <c r="BN138" i="8"/>
  <c r="BO138" i="8"/>
  <c r="BP138" i="8"/>
  <c r="BQ138" i="8"/>
  <c r="BR138" i="8"/>
  <c r="BS138" i="8"/>
  <c r="BT138" i="8"/>
  <c r="BU138" i="8"/>
  <c r="BV138" i="8"/>
  <c r="BW138" i="8"/>
  <c r="BX138" i="8"/>
  <c r="BY138" i="8"/>
  <c r="BZ138" i="8"/>
  <c r="CA138" i="8"/>
  <c r="CB138" i="8"/>
  <c r="CC138" i="8"/>
  <c r="CD138" i="8"/>
  <c r="CE138" i="8"/>
  <c r="CF138" i="8"/>
  <c r="CG138" i="8"/>
  <c r="CH138" i="8"/>
  <c r="CI138" i="8"/>
  <c r="CJ138" i="8"/>
  <c r="CK138" i="8"/>
  <c r="CL138" i="8"/>
  <c r="CM138" i="8"/>
  <c r="CN138" i="8"/>
  <c r="CO138" i="8"/>
  <c r="CP138" i="8"/>
  <c r="CQ138" i="8"/>
  <c r="CR138" i="8"/>
  <c r="CS138" i="8"/>
  <c r="CT138" i="8"/>
  <c r="CU138" i="8"/>
  <c r="CV138" i="8"/>
  <c r="CW138" i="8"/>
  <c r="CX138" i="8"/>
  <c r="CY138" i="8"/>
  <c r="CZ138" i="8"/>
  <c r="DA138" i="8"/>
  <c r="DB138" i="8"/>
  <c r="DC138" i="8"/>
  <c r="DD138" i="8"/>
  <c r="DE138" i="8"/>
  <c r="DF138" i="8"/>
  <c r="DG138" i="8"/>
  <c r="DH138" i="8"/>
  <c r="DI138" i="8"/>
  <c r="DJ138" i="8"/>
  <c r="DK138" i="8"/>
  <c r="DL138" i="8"/>
  <c r="DM138" i="8"/>
  <c r="DN138" i="8"/>
  <c r="DO138" i="8"/>
  <c r="DP138" i="8"/>
  <c r="DQ138" i="8"/>
  <c r="DR138" i="8"/>
  <c r="DS138" i="8"/>
  <c r="DT138" i="8"/>
  <c r="DU138" i="8"/>
  <c r="DV138" i="8"/>
  <c r="DW138" i="8"/>
  <c r="DX138" i="8"/>
  <c r="DY138" i="8"/>
  <c r="DZ138" i="8"/>
  <c r="EA138" i="8"/>
  <c r="EB138" i="8"/>
  <c r="EC138" i="8"/>
  <c r="ED138" i="8"/>
  <c r="EE138" i="8"/>
  <c r="EF138" i="8"/>
  <c r="EG138" i="8"/>
  <c r="EH138" i="8"/>
  <c r="EI138" i="8"/>
  <c r="EJ138" i="8"/>
  <c r="EK138" i="8"/>
  <c r="EL138" i="8"/>
  <c r="EM138" i="8"/>
  <c r="EN138" i="8"/>
  <c r="EO138" i="8"/>
  <c r="EP138" i="8"/>
  <c r="EQ138" i="8"/>
  <c r="ER138" i="8"/>
  <c r="ES138" i="8"/>
  <c r="ET138" i="8"/>
  <c r="EU138" i="8"/>
  <c r="EV138" i="8"/>
  <c r="EW138" i="8"/>
  <c r="EX138" i="8"/>
  <c r="EY138" i="8"/>
  <c r="EZ138" i="8"/>
  <c r="FA138" i="8"/>
  <c r="FB138" i="8"/>
  <c r="FC138" i="8"/>
  <c r="FD138" i="8"/>
  <c r="FE138" i="8"/>
  <c r="FF138" i="8"/>
  <c r="FG138" i="8"/>
  <c r="FH138" i="8"/>
  <c r="FI138" i="8"/>
  <c r="FJ138" i="8"/>
  <c r="FK138" i="8"/>
  <c r="FL138" i="8"/>
  <c r="FM138" i="8"/>
  <c r="FN138" i="8"/>
  <c r="FO138" i="8"/>
  <c r="FP138" i="8"/>
  <c r="FQ138" i="8"/>
  <c r="FR138" i="8"/>
  <c r="FS138" i="8"/>
  <c r="FT138" i="8"/>
  <c r="FU138" i="8"/>
  <c r="FV138" i="8"/>
  <c r="FW138" i="8"/>
  <c r="FX138" i="8"/>
  <c r="FY138" i="8"/>
  <c r="FZ138" i="8"/>
  <c r="GA138" i="8"/>
  <c r="GB138" i="8"/>
  <c r="GC138" i="8"/>
  <c r="GD138" i="8"/>
  <c r="GE138" i="8"/>
  <c r="GF138" i="8"/>
  <c r="GG138" i="8"/>
  <c r="GH138" i="8"/>
  <c r="GI138" i="8"/>
  <c r="GJ138" i="8"/>
  <c r="GK138" i="8"/>
  <c r="GL138" i="8"/>
  <c r="GM138" i="8"/>
  <c r="GN138" i="8"/>
  <c r="GO138" i="8"/>
  <c r="GP138" i="8"/>
  <c r="GQ138" i="8"/>
  <c r="GR138" i="8"/>
  <c r="GS138" i="8"/>
  <c r="GT138" i="8"/>
  <c r="GU138" i="8"/>
  <c r="GV138" i="8"/>
  <c r="GW138" i="8"/>
  <c r="GX138" i="8"/>
  <c r="GY138" i="8"/>
  <c r="GZ138" i="8"/>
  <c r="HA138" i="8"/>
  <c r="HB138" i="8"/>
  <c r="HC138" i="8"/>
  <c r="HD138" i="8"/>
  <c r="HE138" i="8"/>
  <c r="HF138" i="8"/>
  <c r="HG138" i="8"/>
  <c r="HH138" i="8"/>
  <c r="HI138" i="8"/>
  <c r="HJ138" i="8"/>
  <c r="HK138" i="8"/>
  <c r="HL138" i="8"/>
  <c r="HM138" i="8"/>
  <c r="HN138" i="8"/>
  <c r="HO138" i="8"/>
  <c r="HP138" i="8"/>
  <c r="HQ138" i="8"/>
  <c r="HR138" i="8"/>
  <c r="HS138" i="8"/>
  <c r="HT138" i="8"/>
  <c r="HU138" i="8"/>
  <c r="HV138" i="8"/>
  <c r="HW138" i="8"/>
  <c r="HX138" i="8"/>
  <c r="HY138" i="8"/>
  <c r="HZ138" i="8"/>
  <c r="IA138" i="8"/>
  <c r="IB138" i="8"/>
  <c r="IC138" i="8"/>
  <c r="ID138" i="8"/>
  <c r="IE138" i="8"/>
  <c r="IF138" i="8"/>
  <c r="IG138" i="8"/>
  <c r="B138" i="8"/>
  <c r="AH118" i="8"/>
  <c r="AG118" i="8"/>
  <c r="AF118" i="8"/>
  <c r="AE118" i="8"/>
  <c r="AD118" i="8"/>
  <c r="AC118" i="8"/>
  <c r="AB118" i="8"/>
  <c r="AA118" i="8"/>
  <c r="Z118" i="8"/>
  <c r="Y118" i="8"/>
  <c r="X118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G118" i="8"/>
  <c r="F118" i="8"/>
  <c r="E118" i="8"/>
  <c r="F119" i="8" s="1"/>
  <c r="D118" i="8"/>
  <c r="C118" i="8"/>
  <c r="B118" i="8"/>
  <c r="B3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G17" i="8"/>
  <c r="F17" i="8"/>
  <c r="F18" i="8" s="1"/>
  <c r="E17" i="8"/>
  <c r="D17" i="8"/>
  <c r="D19" i="8" s="1"/>
  <c r="C17" i="8"/>
  <c r="B17" i="8"/>
  <c r="C39" i="10" l="1"/>
  <c r="R19" i="10"/>
  <c r="U19" i="10"/>
  <c r="Q59" i="10"/>
  <c r="AO41" i="10"/>
  <c r="W79" i="10"/>
  <c r="N79" i="10"/>
  <c r="Q39" i="10"/>
  <c r="AS41" i="10" s="1"/>
  <c r="AP39" i="10"/>
  <c r="B39" i="10"/>
  <c r="AD41" i="10" s="1"/>
  <c r="W19" i="10"/>
  <c r="B59" i="10"/>
  <c r="AW41" i="10"/>
  <c r="U79" i="10"/>
  <c r="L59" i="10"/>
  <c r="AN41" i="10" s="1"/>
  <c r="AV41" i="10"/>
  <c r="AF41" i="10"/>
  <c r="AN39" i="10"/>
  <c r="AK39" i="10"/>
  <c r="W59" i="10"/>
  <c r="O39" i="10"/>
  <c r="AQ41" i="10" s="1"/>
  <c r="AY39" i="10"/>
  <c r="AG19" i="10"/>
  <c r="Q19" i="10"/>
  <c r="E59" i="10"/>
  <c r="E39" i="10"/>
  <c r="AG41" i="10" s="1"/>
  <c r="C79" i="10"/>
  <c r="U59" i="10"/>
  <c r="I39" i="10"/>
  <c r="R39" i="10"/>
  <c r="AT41" i="10" s="1"/>
  <c r="AT39" i="10"/>
  <c r="O19" i="10"/>
  <c r="F59" i="10"/>
  <c r="AY41" i="10"/>
  <c r="X59" i="10"/>
  <c r="AZ41" i="10" s="1"/>
  <c r="AR41" i="10"/>
  <c r="AZ39" i="10"/>
  <c r="R79" i="10"/>
  <c r="Z19" i="10"/>
  <c r="L79" i="10"/>
  <c r="C59" i="10"/>
  <c r="K39" i="10"/>
  <c r="AM41" i="10" s="1"/>
  <c r="AE39" i="10"/>
  <c r="AC19" i="10"/>
  <c r="N19" i="10"/>
  <c r="F79" i="10"/>
  <c r="F39" i="10"/>
  <c r="O79" i="10"/>
  <c r="AF19" i="10"/>
  <c r="I59" i="10"/>
  <c r="AW39" i="10"/>
  <c r="N39" i="10"/>
  <c r="AP41" i="10" s="1"/>
  <c r="AD39" i="10"/>
  <c r="K18" i="8"/>
  <c r="O18" i="8"/>
  <c r="S18" i="8"/>
  <c r="W18" i="8"/>
  <c r="W19" i="8" s="1"/>
  <c r="AA18" i="8"/>
  <c r="AE18" i="8"/>
  <c r="B38" i="8"/>
  <c r="F38" i="8"/>
  <c r="J38" i="8"/>
  <c r="N38" i="8"/>
  <c r="R38" i="8"/>
  <c r="V38" i="8"/>
  <c r="V39" i="8" s="1"/>
  <c r="Z38" i="8"/>
  <c r="AD38" i="8"/>
  <c r="S19" i="8"/>
  <c r="J39" i="8"/>
  <c r="B19" i="8"/>
  <c r="N39" i="8" s="1"/>
  <c r="M18" i="8"/>
  <c r="M19" i="8" s="1"/>
  <c r="U18" i="8"/>
  <c r="AG18" i="8"/>
  <c r="AE19" i="8"/>
  <c r="GK38" i="8"/>
  <c r="GK39" i="8" s="1"/>
  <c r="GE38" i="8"/>
  <c r="GE39" i="8" s="1"/>
  <c r="FU38" i="8"/>
  <c r="IU38" i="8"/>
  <c r="IE38" i="8"/>
  <c r="GM38" i="8"/>
  <c r="GC38" i="8"/>
  <c r="FW38" i="8"/>
  <c r="FW39" i="8" s="1"/>
  <c r="DZ38" i="8"/>
  <c r="DZ39" i="8" s="1"/>
  <c r="DV38" i="8"/>
  <c r="BN38" i="8"/>
  <c r="BJ38" i="8"/>
  <c r="BJ39" i="8" s="1"/>
  <c r="BF38" i="8"/>
  <c r="BF39" i="8" s="1"/>
  <c r="C19" i="8"/>
  <c r="AA19" i="8" s="1"/>
  <c r="X18" i="8"/>
  <c r="T18" i="8"/>
  <c r="T19" i="8" s="1"/>
  <c r="L18" i="8"/>
  <c r="AF18" i="8"/>
  <c r="AB18" i="8"/>
  <c r="AB19" i="8" s="1"/>
  <c r="P18" i="8"/>
  <c r="P19" i="8" s="1"/>
  <c r="AH18" i="8"/>
  <c r="AH19" i="8" s="1"/>
  <c r="AD18" i="8"/>
  <c r="AD19" i="8" s="1"/>
  <c r="Z18" i="8"/>
  <c r="V18" i="8"/>
  <c r="V19" i="8" s="1"/>
  <c r="R18" i="8"/>
  <c r="N18" i="8"/>
  <c r="Q18" i="8"/>
  <c r="Y18" i="8"/>
  <c r="Y19" i="8" s="1"/>
  <c r="AC18" i="8"/>
  <c r="AH38" i="8"/>
  <c r="AH39" i="8" s="1"/>
  <c r="AL38" i="8"/>
  <c r="AP38" i="8"/>
  <c r="AP39" i="8" s="1"/>
  <c r="AT38" i="8"/>
  <c r="AT39" i="8" s="1"/>
  <c r="AX38" i="8"/>
  <c r="BB38" i="8"/>
  <c r="BR38" i="8"/>
  <c r="BR39" i="8" s="1"/>
  <c r="BV38" i="8"/>
  <c r="BZ38" i="8"/>
  <c r="BZ39" i="8" s="1"/>
  <c r="CD38" i="8"/>
  <c r="CD39" i="8" s="1"/>
  <c r="CH38" i="8"/>
  <c r="CH39" i="8" s="1"/>
  <c r="CL38" i="8"/>
  <c r="CL39" i="8" s="1"/>
  <c r="CP38" i="8"/>
  <c r="CP39" i="8" s="1"/>
  <c r="CT38" i="8"/>
  <c r="CX38" i="8"/>
  <c r="CX39" i="8" s="1"/>
  <c r="DB38" i="8"/>
  <c r="DB39" i="8" s="1"/>
  <c r="DF38" i="8"/>
  <c r="DJ38" i="8"/>
  <c r="DJ39" i="8" s="1"/>
  <c r="DN38" i="8"/>
  <c r="DN39" i="8" s="1"/>
  <c r="DR38" i="8"/>
  <c r="ED38" i="8"/>
  <c r="EH38" i="8"/>
  <c r="EH39" i="8" s="1"/>
  <c r="EL38" i="8"/>
  <c r="EL39" i="8" s="1"/>
  <c r="EP38" i="8"/>
  <c r="ET38" i="8"/>
  <c r="ET39" i="8" s="1"/>
  <c r="EX38" i="8"/>
  <c r="EX39" i="8" s="1"/>
  <c r="FB38" i="8"/>
  <c r="FB39" i="8" s="1"/>
  <c r="FF38" i="8"/>
  <c r="FF39" i="8" s="1"/>
  <c r="FJ38" i="8"/>
  <c r="FJ39" i="8" s="1"/>
  <c r="FN38" i="8"/>
  <c r="FR38" i="8"/>
  <c r="FR39" i="8" s="1"/>
  <c r="FV38" i="8"/>
  <c r="FV39" i="8" s="1"/>
  <c r="FZ38" i="8"/>
  <c r="GD38" i="8"/>
  <c r="GD39" i="8" s="1"/>
  <c r="GH38" i="8"/>
  <c r="GH39" i="8" s="1"/>
  <c r="GL38" i="8"/>
  <c r="GP38" i="8"/>
  <c r="GP39" i="8" s="1"/>
  <c r="C38" i="8"/>
  <c r="C39" i="8" s="1"/>
  <c r="G38" i="8"/>
  <c r="G39" i="8" s="1"/>
  <c r="K38" i="8"/>
  <c r="O38" i="8"/>
  <c r="O39" i="8" s="1"/>
  <c r="S38" i="8"/>
  <c r="S39" i="8" s="1"/>
  <c r="W38" i="8"/>
  <c r="W39" i="8" s="1"/>
  <c r="AA38" i="8"/>
  <c r="AA39" i="8" s="1"/>
  <c r="AE38" i="8"/>
  <c r="AE39" i="8" s="1"/>
  <c r="AI38" i="8"/>
  <c r="AM38" i="8"/>
  <c r="AM39" i="8" s="1"/>
  <c r="AQ38" i="8"/>
  <c r="AQ39" i="8" s="1"/>
  <c r="AU38" i="8"/>
  <c r="AY38" i="8"/>
  <c r="AY39" i="8" s="1"/>
  <c r="BC38" i="8"/>
  <c r="BC39" i="8" s="1"/>
  <c r="BG38" i="8"/>
  <c r="BK38" i="8"/>
  <c r="BK39" i="8" s="1"/>
  <c r="BO38" i="8"/>
  <c r="BO39" i="8" s="1"/>
  <c r="BS38" i="8"/>
  <c r="BS39" i="8" s="1"/>
  <c r="BW38" i="8"/>
  <c r="BW39" i="8" s="1"/>
  <c r="CA38" i="8"/>
  <c r="CA39" i="8" s="1"/>
  <c r="CE38" i="8"/>
  <c r="CI38" i="8"/>
  <c r="CI39" i="8" s="1"/>
  <c r="CM38" i="8"/>
  <c r="CM39" i="8" s="1"/>
  <c r="CQ38" i="8"/>
  <c r="CU38" i="8"/>
  <c r="CU39" i="8" s="1"/>
  <c r="CY38" i="8"/>
  <c r="CY39" i="8" s="1"/>
  <c r="DC38" i="8"/>
  <c r="DG38" i="8"/>
  <c r="DG39" i="8" s="1"/>
  <c r="DK38" i="8"/>
  <c r="DK39" i="8" s="1"/>
  <c r="DO38" i="8"/>
  <c r="DO39" i="8" s="1"/>
  <c r="DS38" i="8"/>
  <c r="DS39" i="8" s="1"/>
  <c r="DW38" i="8"/>
  <c r="DW39" i="8" s="1"/>
  <c r="EA38" i="8"/>
  <c r="EE38" i="8"/>
  <c r="EE39" i="8" s="1"/>
  <c r="EI38" i="8"/>
  <c r="EI39" i="8" s="1"/>
  <c r="EM38" i="8"/>
  <c r="EQ38" i="8"/>
  <c r="EQ39" i="8" s="1"/>
  <c r="EU38" i="8"/>
  <c r="EU39" i="8" s="1"/>
  <c r="EY38" i="8"/>
  <c r="FC38" i="8"/>
  <c r="FC39" i="8" s="1"/>
  <c r="FG38" i="8"/>
  <c r="FG39" i="8" s="1"/>
  <c r="FK38" i="8"/>
  <c r="FK39" i="8" s="1"/>
  <c r="FO38" i="8"/>
  <c r="FO39" i="8" s="1"/>
  <c r="FS38" i="8"/>
  <c r="FS39" i="8" s="1"/>
  <c r="GA38" i="8"/>
  <c r="GA39" i="8" s="1"/>
  <c r="GI38" i="8"/>
  <c r="GI39" i="8" s="1"/>
  <c r="GQ38" i="8"/>
  <c r="GQ39" i="8" s="1"/>
  <c r="GU38" i="8"/>
  <c r="GY38" i="8"/>
  <c r="GY39" i="8" s="1"/>
  <c r="HC38" i="8"/>
  <c r="HC39" i="8" s="1"/>
  <c r="HG38" i="8"/>
  <c r="HK38" i="8"/>
  <c r="HK39" i="8" s="1"/>
  <c r="HO38" i="8"/>
  <c r="HO39" i="8" s="1"/>
  <c r="HS38" i="8"/>
  <c r="HS39" i="8" s="1"/>
  <c r="HW38" i="8"/>
  <c r="HW39" i="8" s="1"/>
  <c r="IA38" i="8"/>
  <c r="IA39" i="8" s="1"/>
  <c r="II38" i="8"/>
  <c r="II39" i="8" s="1"/>
  <c r="IM38" i="8"/>
  <c r="IM39" i="8" s="1"/>
  <c r="IQ38" i="8"/>
  <c r="IY38" i="8"/>
  <c r="IY39" i="8" s="1"/>
  <c r="H38" i="8"/>
  <c r="P38" i="8"/>
  <c r="P39" i="8" s="1"/>
  <c r="X38" i="8"/>
  <c r="X39" i="8" s="1"/>
  <c r="AB38" i="8"/>
  <c r="AB39" i="8" s="1"/>
  <c r="AF38" i="8"/>
  <c r="AJ38" i="8"/>
  <c r="AJ39" i="8" s="1"/>
  <c r="AN38" i="8"/>
  <c r="AN39" i="8" s="1"/>
  <c r="AR38" i="8"/>
  <c r="AV38" i="8"/>
  <c r="AV39" i="8" s="1"/>
  <c r="AZ38" i="8"/>
  <c r="AZ39" i="8" s="1"/>
  <c r="BD38" i="8"/>
  <c r="BH38" i="8"/>
  <c r="BH39" i="8" s="1"/>
  <c r="BL38" i="8"/>
  <c r="BL39" i="8" s="1"/>
  <c r="BP38" i="8"/>
  <c r="BP39" i="8" s="1"/>
  <c r="BT38" i="8"/>
  <c r="BT39" i="8" s="1"/>
  <c r="BX38" i="8"/>
  <c r="BX39" i="8" s="1"/>
  <c r="CB38" i="8"/>
  <c r="CF38" i="8"/>
  <c r="CF39" i="8" s="1"/>
  <c r="CJ38" i="8"/>
  <c r="CJ39" i="8" s="1"/>
  <c r="CN38" i="8"/>
  <c r="CR38" i="8"/>
  <c r="CR39" i="8" s="1"/>
  <c r="CV38" i="8"/>
  <c r="CV39" i="8" s="1"/>
  <c r="CZ38" i="8"/>
  <c r="DD38" i="8"/>
  <c r="DD39" i="8" s="1"/>
  <c r="DH38" i="8"/>
  <c r="DH39" i="8" s="1"/>
  <c r="DL38" i="8"/>
  <c r="DL39" i="8" s="1"/>
  <c r="DP38" i="8"/>
  <c r="DP39" i="8" s="1"/>
  <c r="DT38" i="8"/>
  <c r="DT39" i="8" s="1"/>
  <c r="DX38" i="8"/>
  <c r="EB38" i="8"/>
  <c r="EB39" i="8" s="1"/>
  <c r="EF38" i="8"/>
  <c r="EF39" i="8" s="1"/>
  <c r="EJ38" i="8"/>
  <c r="EN38" i="8"/>
  <c r="EN39" i="8" s="1"/>
  <c r="ER38" i="8"/>
  <c r="ER39" i="8" s="1"/>
  <c r="EV38" i="8"/>
  <c r="EZ38" i="8"/>
  <c r="EZ39" i="8" s="1"/>
  <c r="FD38" i="8"/>
  <c r="FD39" i="8" s="1"/>
  <c r="FH38" i="8"/>
  <c r="FH39" i="8" s="1"/>
  <c r="FL38" i="8"/>
  <c r="FL39" i="8" s="1"/>
  <c r="FP38" i="8"/>
  <c r="FP39" i="8" s="1"/>
  <c r="D38" i="8"/>
  <c r="D39" i="8" s="1"/>
  <c r="L38" i="8"/>
  <c r="L39" i="8" s="1"/>
  <c r="T38" i="8"/>
  <c r="E38" i="8"/>
  <c r="I38" i="8"/>
  <c r="I39" i="8" s="1"/>
  <c r="M38" i="8"/>
  <c r="M39" i="8" s="1"/>
  <c r="Q38" i="8"/>
  <c r="U38" i="8"/>
  <c r="U39" i="8" s="1"/>
  <c r="Y38" i="8"/>
  <c r="Y39" i="8" s="1"/>
  <c r="AC38" i="8"/>
  <c r="AC39" i="8" s="1"/>
  <c r="AG38" i="8"/>
  <c r="AG39" i="8" s="1"/>
  <c r="AK38" i="8"/>
  <c r="AK39" i="8" s="1"/>
  <c r="AO38" i="8"/>
  <c r="AS38" i="8"/>
  <c r="AS39" i="8" s="1"/>
  <c r="AW38" i="8"/>
  <c r="AW39" i="8" s="1"/>
  <c r="BA38" i="8"/>
  <c r="BE38" i="8"/>
  <c r="BE39" i="8" s="1"/>
  <c r="BI38" i="8"/>
  <c r="BI39" i="8" s="1"/>
  <c r="BM38" i="8"/>
  <c r="BQ38" i="8"/>
  <c r="BQ39" i="8" s="1"/>
  <c r="BU38" i="8"/>
  <c r="BU39" i="8" s="1"/>
  <c r="BY38" i="8"/>
  <c r="BY39" i="8" s="1"/>
  <c r="CC38" i="8"/>
  <c r="CC39" i="8" s="1"/>
  <c r="CG38" i="8"/>
  <c r="CG39" i="8" s="1"/>
  <c r="CK38" i="8"/>
  <c r="CO38" i="8"/>
  <c r="CO39" i="8" s="1"/>
  <c r="CS38" i="8"/>
  <c r="CS39" i="8" s="1"/>
  <c r="CW38" i="8"/>
  <c r="DA38" i="8"/>
  <c r="DA39" i="8" s="1"/>
  <c r="DE38" i="8"/>
  <c r="DE39" i="8" s="1"/>
  <c r="DI38" i="8"/>
  <c r="DM38" i="8"/>
  <c r="DM39" i="8" s="1"/>
  <c r="DQ38" i="8"/>
  <c r="DQ39" i="8" s="1"/>
  <c r="DU38" i="8"/>
  <c r="DU39" i="8" s="1"/>
  <c r="DY38" i="8"/>
  <c r="DY39" i="8" s="1"/>
  <c r="EC38" i="8"/>
  <c r="EC39" i="8" s="1"/>
  <c r="EG38" i="8"/>
  <c r="EK38" i="8"/>
  <c r="EK39" i="8" s="1"/>
  <c r="EO38" i="8"/>
  <c r="EO39" i="8" s="1"/>
  <c r="ES38" i="8"/>
  <c r="EW38" i="8"/>
  <c r="EW39" i="8" s="1"/>
  <c r="FA38" i="8"/>
  <c r="FA39" i="8" s="1"/>
  <c r="FE38" i="8"/>
  <c r="FI38" i="8"/>
  <c r="FI39" i="8" s="1"/>
  <c r="FM38" i="8"/>
  <c r="FM39" i="8" s="1"/>
  <c r="FQ38" i="8"/>
  <c r="FQ39" i="8" s="1"/>
  <c r="FY38" i="8"/>
  <c r="FY39" i="8" s="1"/>
  <c r="GG38" i="8"/>
  <c r="GG39" i="8" s="1"/>
  <c r="GO38" i="8"/>
  <c r="FT38" i="8"/>
  <c r="FT39" i="8" s="1"/>
  <c r="FX38" i="8"/>
  <c r="FX39" i="8" s="1"/>
  <c r="GB38" i="8"/>
  <c r="GB39" i="8" s="1"/>
  <c r="GF38" i="8"/>
  <c r="GJ38" i="8"/>
  <c r="GJ39" i="8" s="1"/>
  <c r="GN38" i="8"/>
  <c r="GN39" i="8" s="1"/>
  <c r="GS38" i="8"/>
  <c r="GS39" i="8" s="1"/>
  <c r="GW38" i="8"/>
  <c r="GW39" i="8" s="1"/>
  <c r="HA38" i="8"/>
  <c r="HA39" i="8" s="1"/>
  <c r="HE38" i="8"/>
  <c r="HE39" i="8" s="1"/>
  <c r="HI38" i="8"/>
  <c r="HI39" i="8" s="1"/>
  <c r="HM38" i="8"/>
  <c r="HQ38" i="8"/>
  <c r="HQ39" i="8" s="1"/>
  <c r="HU38" i="8"/>
  <c r="HU39" i="8" s="1"/>
  <c r="HY38" i="8"/>
  <c r="IC38" i="8"/>
  <c r="IC39" i="8" s="1"/>
  <c r="IG38" i="8"/>
  <c r="IG39" i="8" s="1"/>
  <c r="IK38" i="8"/>
  <c r="IO38" i="8"/>
  <c r="IO39" i="8" s="1"/>
  <c r="IS38" i="8"/>
  <c r="IS39" i="8" s="1"/>
  <c r="IW38" i="8"/>
  <c r="IW39" i="8" s="1"/>
  <c r="DF139" i="8"/>
  <c r="CP139" i="8"/>
  <c r="D120" i="8"/>
  <c r="AG119" i="8"/>
  <c r="AC119" i="8"/>
  <c r="Y119" i="8"/>
  <c r="U119" i="8"/>
  <c r="Q119" i="8"/>
  <c r="M119" i="8"/>
  <c r="M120" i="8" s="1"/>
  <c r="ID139" i="8"/>
  <c r="HN139" i="8"/>
  <c r="GX139" i="8"/>
  <c r="GH139" i="8"/>
  <c r="GH140" i="8" s="1"/>
  <c r="DN139" i="8"/>
  <c r="CX139" i="8"/>
  <c r="CH139" i="8"/>
  <c r="L119" i="8"/>
  <c r="P119" i="8"/>
  <c r="P120" i="8" s="1"/>
  <c r="T119" i="8"/>
  <c r="X119" i="8"/>
  <c r="AB119" i="8"/>
  <c r="AB120" i="8" s="1"/>
  <c r="AF119" i="8"/>
  <c r="O119" i="8"/>
  <c r="AE119" i="8"/>
  <c r="AE120" i="8" s="1"/>
  <c r="B139" i="8"/>
  <c r="F139" i="8"/>
  <c r="J139" i="8"/>
  <c r="J140" i="8" s="1"/>
  <c r="N139" i="8"/>
  <c r="R139" i="8"/>
  <c r="V139" i="8"/>
  <c r="V140" i="8" s="1"/>
  <c r="Z139" i="8"/>
  <c r="AD139" i="8"/>
  <c r="AH139" i="8"/>
  <c r="AH140" i="8" s="1"/>
  <c r="AL139" i="8"/>
  <c r="AP139" i="8"/>
  <c r="AT139" i="8"/>
  <c r="AT140" i="8" s="1"/>
  <c r="AX139" i="8"/>
  <c r="BB139" i="8"/>
  <c r="BF139" i="8"/>
  <c r="BF140" i="8" s="1"/>
  <c r="BJ139" i="8"/>
  <c r="BN139" i="8"/>
  <c r="BR139" i="8"/>
  <c r="BR140" i="8" s="1"/>
  <c r="BV139" i="8"/>
  <c r="BZ139" i="8"/>
  <c r="CD139" i="8"/>
  <c r="CD140" i="8" s="1"/>
  <c r="CL139" i="8"/>
  <c r="CT139" i="8"/>
  <c r="DB139" i="8"/>
  <c r="DB140" i="8" s="1"/>
  <c r="DJ139" i="8"/>
  <c r="DR139" i="8"/>
  <c r="DV139" i="8"/>
  <c r="DZ139" i="8"/>
  <c r="DZ140" i="8" s="1"/>
  <c r="ED139" i="8"/>
  <c r="EH139" i="8"/>
  <c r="EL139" i="8"/>
  <c r="EL140" i="8" s="1"/>
  <c r="EP139" i="8"/>
  <c r="ET139" i="8"/>
  <c r="EX139" i="8"/>
  <c r="EX140" i="8" s="1"/>
  <c r="FB139" i="8"/>
  <c r="FF139" i="8"/>
  <c r="FJ139" i="8"/>
  <c r="FJ140" i="8" s="1"/>
  <c r="FN139" i="8"/>
  <c r="FR139" i="8"/>
  <c r="FV139" i="8"/>
  <c r="FV140" i="8" s="1"/>
  <c r="FZ139" i="8"/>
  <c r="GD139" i="8"/>
  <c r="GL139" i="8"/>
  <c r="GP139" i="8"/>
  <c r="GT139" i="8"/>
  <c r="GT140" i="8" s="1"/>
  <c r="HB139" i="8"/>
  <c r="HF139" i="8"/>
  <c r="HF140" i="8" s="1"/>
  <c r="HJ139" i="8"/>
  <c r="HR139" i="8"/>
  <c r="HR140" i="8" s="1"/>
  <c r="HV139" i="8"/>
  <c r="HZ139" i="8"/>
  <c r="GT38" i="8"/>
  <c r="GT39" i="8" s="1"/>
  <c r="GX38" i="8"/>
  <c r="HB38" i="8"/>
  <c r="HB39" i="8" s="1"/>
  <c r="HF38" i="8"/>
  <c r="HF39" i="8" s="1"/>
  <c r="HJ38" i="8"/>
  <c r="HJ39" i="8" s="1"/>
  <c r="HN38" i="8"/>
  <c r="HN39" i="8" s="1"/>
  <c r="HR38" i="8"/>
  <c r="HR39" i="8" s="1"/>
  <c r="HV38" i="8"/>
  <c r="HZ38" i="8"/>
  <c r="HZ39" i="8" s="1"/>
  <c r="ID38" i="8"/>
  <c r="ID39" i="8" s="1"/>
  <c r="IH38" i="8"/>
  <c r="IL38" i="8"/>
  <c r="IL39" i="8" s="1"/>
  <c r="IP38" i="8"/>
  <c r="IP39" i="8" s="1"/>
  <c r="IT38" i="8"/>
  <c r="IX38" i="8"/>
  <c r="IX39" i="8" s="1"/>
  <c r="S119" i="8"/>
  <c r="S120" i="8" s="1"/>
  <c r="B120" i="8"/>
  <c r="C139" i="8"/>
  <c r="G139" i="8"/>
  <c r="G140" i="8" s="1"/>
  <c r="K139" i="8"/>
  <c r="O139" i="8"/>
  <c r="S139" i="8"/>
  <c r="S140" i="8" s="1"/>
  <c r="W139" i="8"/>
  <c r="AA139" i="8"/>
  <c r="AE139" i="8"/>
  <c r="AE140" i="8" s="1"/>
  <c r="AI139" i="8"/>
  <c r="AM139" i="8"/>
  <c r="AQ139" i="8"/>
  <c r="AQ140" i="8" s="1"/>
  <c r="AU139" i="8"/>
  <c r="AU140" i="8" s="1"/>
  <c r="AY139" i="8"/>
  <c r="BC139" i="8"/>
  <c r="BC140" i="8" s="1"/>
  <c r="BG139" i="8"/>
  <c r="BK139" i="8"/>
  <c r="BO139" i="8"/>
  <c r="BO140" i="8" s="1"/>
  <c r="BS139" i="8"/>
  <c r="BW139" i="8"/>
  <c r="CA139" i="8"/>
  <c r="CA140" i="8" s="1"/>
  <c r="C120" i="8"/>
  <c r="N119" i="8"/>
  <c r="R119" i="8"/>
  <c r="V119" i="8"/>
  <c r="V120" i="8" s="1"/>
  <c r="Z119" i="8"/>
  <c r="AD119" i="8"/>
  <c r="AD120" i="8" s="1"/>
  <c r="AH119" i="8"/>
  <c r="AH120" i="8" s="1"/>
  <c r="W119" i="8"/>
  <c r="W120" i="8" s="1"/>
  <c r="D139" i="8"/>
  <c r="D140" i="8" s="1"/>
  <c r="H139" i="8"/>
  <c r="L139" i="8"/>
  <c r="P139" i="8"/>
  <c r="P140" i="8" s="1"/>
  <c r="T139" i="8"/>
  <c r="X139" i="8"/>
  <c r="X140" i="8" s="1"/>
  <c r="AB139" i="8"/>
  <c r="AB140" i="8" s="1"/>
  <c r="AF139" i="8"/>
  <c r="AF140" i="8" s="1"/>
  <c r="AJ139" i="8"/>
  <c r="AJ140" i="8" s="1"/>
  <c r="AN139" i="8"/>
  <c r="AN140" i="8" s="1"/>
  <c r="AR139" i="8"/>
  <c r="AV139" i="8"/>
  <c r="AV140" i="8" s="1"/>
  <c r="AZ139" i="8"/>
  <c r="AZ140" i="8" s="1"/>
  <c r="BD139" i="8"/>
  <c r="BH139" i="8"/>
  <c r="BL139" i="8"/>
  <c r="BL140" i="8" s="1"/>
  <c r="BP139" i="8"/>
  <c r="BT139" i="8"/>
  <c r="BT140" i="8" s="1"/>
  <c r="BX139" i="8"/>
  <c r="BX140" i="8" s="1"/>
  <c r="CB139" i="8"/>
  <c r="CB140" i="8" s="1"/>
  <c r="GR38" i="8"/>
  <c r="GV38" i="8"/>
  <c r="GV39" i="8" s="1"/>
  <c r="GZ38" i="8"/>
  <c r="GZ39" i="8" s="1"/>
  <c r="HD38" i="8"/>
  <c r="HD39" i="8" s="1"/>
  <c r="HH38" i="8"/>
  <c r="HH39" i="8" s="1"/>
  <c r="HL38" i="8"/>
  <c r="HL39" i="8" s="1"/>
  <c r="HP38" i="8"/>
  <c r="HT38" i="8"/>
  <c r="HT39" i="8" s="1"/>
  <c r="HX38" i="8"/>
  <c r="HX39" i="8" s="1"/>
  <c r="IB38" i="8"/>
  <c r="IF38" i="8"/>
  <c r="IF39" i="8" s="1"/>
  <c r="IJ38" i="8"/>
  <c r="IJ39" i="8" s="1"/>
  <c r="IN38" i="8"/>
  <c r="IR38" i="8"/>
  <c r="IR39" i="8" s="1"/>
  <c r="IV38" i="8"/>
  <c r="IV39" i="8" s="1"/>
  <c r="K119" i="8"/>
  <c r="K120" i="8" s="1"/>
  <c r="AA119" i="8"/>
  <c r="AA120" i="8" s="1"/>
  <c r="E139" i="8"/>
  <c r="I139" i="8"/>
  <c r="I140" i="8" s="1"/>
  <c r="M139" i="8"/>
  <c r="M140" i="8" s="1"/>
  <c r="Q139" i="8"/>
  <c r="U139" i="8"/>
  <c r="U140" i="8" s="1"/>
  <c r="Y139" i="8"/>
  <c r="Y140" i="8" s="1"/>
  <c r="AC139" i="8"/>
  <c r="AC140" i="8" s="1"/>
  <c r="AG139" i="8"/>
  <c r="AG140" i="8" s="1"/>
  <c r="AK139" i="8"/>
  <c r="AK140" i="8" s="1"/>
  <c r="AO139" i="8"/>
  <c r="AS139" i="8"/>
  <c r="AS140" i="8" s="1"/>
  <c r="AW139" i="8"/>
  <c r="AW140" i="8" s="1"/>
  <c r="BA139" i="8"/>
  <c r="BE139" i="8"/>
  <c r="BE140" i="8" s="1"/>
  <c r="BI139" i="8"/>
  <c r="BI140" i="8" s="1"/>
  <c r="BM139" i="8"/>
  <c r="BQ139" i="8"/>
  <c r="BQ140" i="8" s="1"/>
  <c r="BU139" i="8"/>
  <c r="BU140" i="8" s="1"/>
  <c r="BY139" i="8"/>
  <c r="BY140" i="8" s="1"/>
  <c r="CC139" i="8"/>
  <c r="CC140" i="8" s="1"/>
  <c r="CE139" i="8"/>
  <c r="CI139" i="8"/>
  <c r="CI140" i="8" s="1"/>
  <c r="CM139" i="8"/>
  <c r="CM140" i="8" s="1"/>
  <c r="CQ139" i="8"/>
  <c r="CU139" i="8"/>
  <c r="CU140" i="8" s="1"/>
  <c r="CY139" i="8"/>
  <c r="CY140" i="8" s="1"/>
  <c r="DC139" i="8"/>
  <c r="DC140" i="8" s="1"/>
  <c r="DG139" i="8"/>
  <c r="DG140" i="8" s="1"/>
  <c r="DK139" i="8"/>
  <c r="DK140" i="8" s="1"/>
  <c r="DO139" i="8"/>
  <c r="GB139" i="8"/>
  <c r="GB140" i="8" s="1"/>
  <c r="GF139" i="8"/>
  <c r="GJ139" i="8"/>
  <c r="GJ140" i="8" s="1"/>
  <c r="GN139" i="8"/>
  <c r="GN140" i="8" s="1"/>
  <c r="GR139" i="8"/>
  <c r="GR140" i="8" s="1"/>
  <c r="GV139" i="8"/>
  <c r="GV140" i="8" s="1"/>
  <c r="GZ139" i="8"/>
  <c r="GZ140" i="8" s="1"/>
  <c r="HD139" i="8"/>
  <c r="HH139" i="8"/>
  <c r="HH140" i="8" s="1"/>
  <c r="HL139" i="8"/>
  <c r="HL140" i="8" s="1"/>
  <c r="HP139" i="8"/>
  <c r="HT139" i="8"/>
  <c r="HT140" i="8" s="1"/>
  <c r="HX139" i="8"/>
  <c r="HX140" i="8" s="1"/>
  <c r="IB139" i="8"/>
  <c r="IF139" i="8"/>
  <c r="IF140" i="8" s="1"/>
  <c r="CF139" i="8"/>
  <c r="CF140" i="8" s="1"/>
  <c r="CJ139" i="8"/>
  <c r="CJ140" i="8" s="1"/>
  <c r="CN139" i="8"/>
  <c r="CR139" i="8"/>
  <c r="CR140" i="8" s="1"/>
  <c r="CV139" i="8"/>
  <c r="CV140" i="8" s="1"/>
  <c r="CZ139" i="8"/>
  <c r="CZ140" i="8" s="1"/>
  <c r="DD139" i="8"/>
  <c r="DD140" i="8" s="1"/>
  <c r="DH139" i="8"/>
  <c r="DH140" i="8" s="1"/>
  <c r="DL139" i="8"/>
  <c r="DP139" i="8"/>
  <c r="DP140" i="8" s="1"/>
  <c r="DS139" i="8"/>
  <c r="DS140" i="8" s="1"/>
  <c r="DW139" i="8"/>
  <c r="DW140" i="8" s="1"/>
  <c r="EA139" i="8"/>
  <c r="EE139" i="8"/>
  <c r="EE140" i="8" s="1"/>
  <c r="EI139" i="8"/>
  <c r="EI140" i="8" s="1"/>
  <c r="EM139" i="8"/>
  <c r="EQ139" i="8"/>
  <c r="EQ140" i="8" s="1"/>
  <c r="EU139" i="8"/>
  <c r="EU140" i="8" s="1"/>
  <c r="EY139" i="8"/>
  <c r="FC139" i="8"/>
  <c r="FC140" i="8" s="1"/>
  <c r="FG139" i="8"/>
  <c r="FG140" i="8" s="1"/>
  <c r="FK139" i="8"/>
  <c r="FK140" i="8" s="1"/>
  <c r="FO139" i="8"/>
  <c r="FO140" i="8" s="1"/>
  <c r="FS139" i="8"/>
  <c r="FS140" i="8" s="1"/>
  <c r="FW139" i="8"/>
  <c r="GC139" i="8"/>
  <c r="GC140" i="8" s="1"/>
  <c r="GG139" i="8"/>
  <c r="GG140" i="8" s="1"/>
  <c r="GK139" i="8"/>
  <c r="GK140" i="8" s="1"/>
  <c r="GO139" i="8"/>
  <c r="GS139" i="8"/>
  <c r="GS140" i="8" s="1"/>
  <c r="GW139" i="8"/>
  <c r="GW140" i="8" s="1"/>
  <c r="HA139" i="8"/>
  <c r="HE139" i="8"/>
  <c r="HE140" i="8" s="1"/>
  <c r="HI139" i="8"/>
  <c r="HI140" i="8" s="1"/>
  <c r="HM139" i="8"/>
  <c r="HQ139" i="8"/>
  <c r="HQ140" i="8" s="1"/>
  <c r="HU139" i="8"/>
  <c r="HU140" i="8" s="1"/>
  <c r="HY139" i="8"/>
  <c r="HY140" i="8" s="1"/>
  <c r="IC139" i="8"/>
  <c r="IC140" i="8" s="1"/>
  <c r="IG139" i="8"/>
  <c r="IG140" i="8" s="1"/>
  <c r="CG139" i="8"/>
  <c r="CG140" i="8" s="1"/>
  <c r="CK139" i="8"/>
  <c r="CK140" i="8" s="1"/>
  <c r="CO139" i="8"/>
  <c r="CO140" i="8" s="1"/>
  <c r="CS139" i="8"/>
  <c r="CS140" i="8" s="1"/>
  <c r="CW139" i="8"/>
  <c r="DA139" i="8"/>
  <c r="DA140" i="8" s="1"/>
  <c r="DE139" i="8"/>
  <c r="DE140" i="8" s="1"/>
  <c r="DI139" i="8"/>
  <c r="DM139" i="8"/>
  <c r="DM140" i="8" s="1"/>
  <c r="DQ139" i="8"/>
  <c r="DQ140" i="8" s="1"/>
  <c r="DT139" i="8"/>
  <c r="DT140" i="8" s="1"/>
  <c r="DX139" i="8"/>
  <c r="EB139" i="8"/>
  <c r="EB140" i="8" s="1"/>
  <c r="EF139" i="8"/>
  <c r="EF140" i="8" s="1"/>
  <c r="EJ139" i="8"/>
  <c r="EN139" i="8"/>
  <c r="EN140" i="8" s="1"/>
  <c r="ER139" i="8"/>
  <c r="ER140" i="8" s="1"/>
  <c r="EV139" i="8"/>
  <c r="EV140" i="8" s="1"/>
  <c r="EZ139" i="8"/>
  <c r="EZ140" i="8" s="1"/>
  <c r="FD139" i="8"/>
  <c r="FD140" i="8" s="1"/>
  <c r="FH139" i="8"/>
  <c r="FL139" i="8"/>
  <c r="FL140" i="8" s="1"/>
  <c r="FP139" i="8"/>
  <c r="FP140" i="8" s="1"/>
  <c r="FT139" i="8"/>
  <c r="FX139" i="8"/>
  <c r="FX140" i="8" s="1"/>
  <c r="DU139" i="8"/>
  <c r="DU140" i="8" s="1"/>
  <c r="DY139" i="8"/>
  <c r="DY140" i="8" s="1"/>
  <c r="EC139" i="8"/>
  <c r="EC140" i="8" s="1"/>
  <c r="EG139" i="8"/>
  <c r="EK139" i="8"/>
  <c r="EK140" i="8" s="1"/>
  <c r="EO139" i="8"/>
  <c r="EO140" i="8" s="1"/>
  <c r="ES139" i="8"/>
  <c r="EW139" i="8"/>
  <c r="EW140" i="8" s="1"/>
  <c r="FA139" i="8"/>
  <c r="FA140" i="8" s="1"/>
  <c r="FE139" i="8"/>
  <c r="FI139" i="8"/>
  <c r="FI140" i="8" s="1"/>
  <c r="FM139" i="8"/>
  <c r="FM140" i="8" s="1"/>
  <c r="FQ139" i="8"/>
  <c r="FQ140" i="8" s="1"/>
  <c r="FU139" i="8"/>
  <c r="FU140" i="8" s="1"/>
  <c r="FY139" i="8"/>
  <c r="FY140" i="8" s="1"/>
  <c r="GA139" i="8"/>
  <c r="GA140" i="8" s="1"/>
  <c r="GE139" i="8"/>
  <c r="GE140" i="8" s="1"/>
  <c r="GI139" i="8"/>
  <c r="GM139" i="8"/>
  <c r="GM140" i="8" s="1"/>
  <c r="GQ139" i="8"/>
  <c r="GQ140" i="8" s="1"/>
  <c r="GU139" i="8"/>
  <c r="GU140" i="8" s="1"/>
  <c r="GY139" i="8"/>
  <c r="GY140" i="8" s="1"/>
  <c r="HC139" i="8"/>
  <c r="HC140" i="8" s="1"/>
  <c r="HG139" i="8"/>
  <c r="HK139" i="8"/>
  <c r="HK140" i="8" s="1"/>
  <c r="HO139" i="8"/>
  <c r="HO140" i="8" s="1"/>
  <c r="HS139" i="8"/>
  <c r="HW139" i="8"/>
  <c r="HW140" i="8" s="1"/>
  <c r="IA139" i="8"/>
  <c r="IA140" i="8" s="1"/>
  <c r="IE139" i="8"/>
  <c r="BQ199" i="7"/>
  <c r="BQ200" i="7" s="1"/>
  <c r="BM199" i="7"/>
  <c r="BM200" i="7" s="1"/>
  <c r="BI199" i="7"/>
  <c r="BI200" i="7" s="1"/>
  <c r="BE199" i="7"/>
  <c r="BE200" i="7" s="1"/>
  <c r="BA199" i="7"/>
  <c r="BA200" i="7" s="1"/>
  <c r="AW199" i="7"/>
  <c r="AW200" i="7" s="1"/>
  <c r="AS199" i="7"/>
  <c r="AS200" i="7" s="1"/>
  <c r="AO199" i="7"/>
  <c r="AO200" i="7" s="1"/>
  <c r="BR198" i="7"/>
  <c r="BR199" i="7" s="1"/>
  <c r="BR200" i="7" s="1"/>
  <c r="BQ198" i="7"/>
  <c r="BP198" i="7"/>
  <c r="BP199" i="7" s="1"/>
  <c r="BP200" i="7" s="1"/>
  <c r="BO198" i="7"/>
  <c r="BO199" i="7" s="1"/>
  <c r="BO200" i="7" s="1"/>
  <c r="BN198" i="7"/>
  <c r="BN199" i="7" s="1"/>
  <c r="BN200" i="7" s="1"/>
  <c r="BM198" i="7"/>
  <c r="BL198" i="7"/>
  <c r="BL199" i="7" s="1"/>
  <c r="BL200" i="7" s="1"/>
  <c r="BK198" i="7"/>
  <c r="BK199" i="7" s="1"/>
  <c r="BK200" i="7" s="1"/>
  <c r="BJ198" i="7"/>
  <c r="BJ199" i="7" s="1"/>
  <c r="BJ200" i="7" s="1"/>
  <c r="BI198" i="7"/>
  <c r="BH198" i="7"/>
  <c r="BH199" i="7" s="1"/>
  <c r="BH200" i="7" s="1"/>
  <c r="BG198" i="7"/>
  <c r="BG199" i="7" s="1"/>
  <c r="BG200" i="7" s="1"/>
  <c r="BF198" i="7"/>
  <c r="BF199" i="7" s="1"/>
  <c r="BF200" i="7" s="1"/>
  <c r="BE198" i="7"/>
  <c r="BD198" i="7"/>
  <c r="BD199" i="7" s="1"/>
  <c r="BD200" i="7" s="1"/>
  <c r="BC198" i="7"/>
  <c r="BC199" i="7" s="1"/>
  <c r="BC200" i="7" s="1"/>
  <c r="BB198" i="7"/>
  <c r="BB199" i="7" s="1"/>
  <c r="BB200" i="7" s="1"/>
  <c r="BA198" i="7"/>
  <c r="AZ198" i="7"/>
  <c r="AZ199" i="7" s="1"/>
  <c r="AZ200" i="7" s="1"/>
  <c r="AY198" i="7"/>
  <c r="AY199" i="7" s="1"/>
  <c r="AY200" i="7" s="1"/>
  <c r="AX198" i="7"/>
  <c r="AX199" i="7" s="1"/>
  <c r="AX200" i="7" s="1"/>
  <c r="AW198" i="7"/>
  <c r="AV198" i="7"/>
  <c r="AV199" i="7" s="1"/>
  <c r="AV200" i="7" s="1"/>
  <c r="AU198" i="7"/>
  <c r="AU199" i="7" s="1"/>
  <c r="AU200" i="7" s="1"/>
  <c r="AT198" i="7"/>
  <c r="AT199" i="7" s="1"/>
  <c r="AT200" i="7" s="1"/>
  <c r="AS198" i="7"/>
  <c r="AR198" i="7"/>
  <c r="AR199" i="7" s="1"/>
  <c r="AR200" i="7" s="1"/>
  <c r="AQ198" i="7"/>
  <c r="AQ199" i="7" s="1"/>
  <c r="AQ200" i="7" s="1"/>
  <c r="AP198" i="7"/>
  <c r="AP199" i="7" s="1"/>
  <c r="AP200" i="7" s="1"/>
  <c r="AO198" i="7"/>
  <c r="AD199" i="7"/>
  <c r="AD200" i="7" s="1"/>
  <c r="Z199" i="7"/>
  <c r="Z200" i="7" s="1"/>
  <c r="V199" i="7"/>
  <c r="V200" i="7" s="1"/>
  <c r="R199" i="7"/>
  <c r="R200" i="7" s="1"/>
  <c r="N199" i="7"/>
  <c r="N200" i="7" s="1"/>
  <c r="J199" i="7"/>
  <c r="J200" i="7" s="1"/>
  <c r="F199" i="7"/>
  <c r="F200" i="7" s="1"/>
  <c r="B199" i="7"/>
  <c r="B200" i="7" s="1"/>
  <c r="AE198" i="7"/>
  <c r="AE199" i="7" s="1"/>
  <c r="AE200" i="7" s="1"/>
  <c r="AD198" i="7"/>
  <c r="AC198" i="7"/>
  <c r="AC199" i="7" s="1"/>
  <c r="AC200" i="7" s="1"/>
  <c r="AB198" i="7"/>
  <c r="AB199" i="7" s="1"/>
  <c r="AB200" i="7" s="1"/>
  <c r="AA198" i="7"/>
  <c r="AA199" i="7" s="1"/>
  <c r="AA200" i="7" s="1"/>
  <c r="Z198" i="7"/>
  <c r="Y198" i="7"/>
  <c r="Y199" i="7" s="1"/>
  <c r="Y200" i="7" s="1"/>
  <c r="X198" i="7"/>
  <c r="X199" i="7" s="1"/>
  <c r="X200" i="7" s="1"/>
  <c r="W198" i="7"/>
  <c r="W199" i="7" s="1"/>
  <c r="W200" i="7" s="1"/>
  <c r="V198" i="7"/>
  <c r="U198" i="7"/>
  <c r="U199" i="7" s="1"/>
  <c r="U200" i="7" s="1"/>
  <c r="T198" i="7"/>
  <c r="T199" i="7" s="1"/>
  <c r="T200" i="7" s="1"/>
  <c r="S198" i="7"/>
  <c r="S199" i="7" s="1"/>
  <c r="S200" i="7" s="1"/>
  <c r="R198" i="7"/>
  <c r="Q198" i="7"/>
  <c r="Q199" i="7" s="1"/>
  <c r="Q200" i="7" s="1"/>
  <c r="P198" i="7"/>
  <c r="P199" i="7" s="1"/>
  <c r="P200" i="7" s="1"/>
  <c r="O198" i="7"/>
  <c r="O199" i="7" s="1"/>
  <c r="O200" i="7" s="1"/>
  <c r="N198" i="7"/>
  <c r="M198" i="7"/>
  <c r="M199" i="7" s="1"/>
  <c r="M200" i="7" s="1"/>
  <c r="L198" i="7"/>
  <c r="L199" i="7" s="1"/>
  <c r="L200" i="7" s="1"/>
  <c r="K198" i="7"/>
  <c r="K199" i="7" s="1"/>
  <c r="K200" i="7" s="1"/>
  <c r="J198" i="7"/>
  <c r="I198" i="7"/>
  <c r="I199" i="7" s="1"/>
  <c r="I200" i="7" s="1"/>
  <c r="H198" i="7"/>
  <c r="H199" i="7" s="1"/>
  <c r="H200" i="7" s="1"/>
  <c r="G198" i="7"/>
  <c r="G199" i="7" s="1"/>
  <c r="G200" i="7" s="1"/>
  <c r="F198" i="7"/>
  <c r="E198" i="7"/>
  <c r="E199" i="7" s="1"/>
  <c r="E200" i="7" s="1"/>
  <c r="D198" i="7"/>
  <c r="D199" i="7" s="1"/>
  <c r="D200" i="7" s="1"/>
  <c r="C198" i="7"/>
  <c r="C199" i="7" s="1"/>
  <c r="C200" i="7" s="1"/>
  <c r="B198" i="7"/>
  <c r="BR178" i="7"/>
  <c r="BR179" i="7" s="1"/>
  <c r="BR180" i="7" s="1"/>
  <c r="BQ178" i="7"/>
  <c r="BQ179" i="7" s="1"/>
  <c r="BQ180" i="7" s="1"/>
  <c r="BP178" i="7"/>
  <c r="BP179" i="7" s="1"/>
  <c r="BP180" i="7" s="1"/>
  <c r="BO178" i="7"/>
  <c r="BO179" i="7" s="1"/>
  <c r="BO180" i="7" s="1"/>
  <c r="BN178" i="7"/>
  <c r="BN179" i="7" s="1"/>
  <c r="BN180" i="7" s="1"/>
  <c r="BM178" i="7"/>
  <c r="BM179" i="7" s="1"/>
  <c r="BM180" i="7" s="1"/>
  <c r="BL178" i="7"/>
  <c r="BL179" i="7" s="1"/>
  <c r="BL180" i="7" s="1"/>
  <c r="BK178" i="7"/>
  <c r="BK179" i="7" s="1"/>
  <c r="BK180" i="7" s="1"/>
  <c r="BJ178" i="7"/>
  <c r="BJ179" i="7" s="1"/>
  <c r="BJ180" i="7" s="1"/>
  <c r="BI178" i="7"/>
  <c r="BI179" i="7" s="1"/>
  <c r="BI180" i="7" s="1"/>
  <c r="BH178" i="7"/>
  <c r="BH179" i="7" s="1"/>
  <c r="BH180" i="7" s="1"/>
  <c r="BG178" i="7"/>
  <c r="BG179" i="7" s="1"/>
  <c r="BG180" i="7" s="1"/>
  <c r="BF178" i="7"/>
  <c r="BF179" i="7" s="1"/>
  <c r="BF180" i="7" s="1"/>
  <c r="BE178" i="7"/>
  <c r="BE179" i="7" s="1"/>
  <c r="BE180" i="7" s="1"/>
  <c r="BD178" i="7"/>
  <c r="BD179" i="7" s="1"/>
  <c r="BD180" i="7" s="1"/>
  <c r="BC178" i="7"/>
  <c r="BC179" i="7" s="1"/>
  <c r="BC180" i="7" s="1"/>
  <c r="BB178" i="7"/>
  <c r="BB179" i="7" s="1"/>
  <c r="BB180" i="7" s="1"/>
  <c r="BA178" i="7"/>
  <c r="BA179" i="7" s="1"/>
  <c r="BA180" i="7" s="1"/>
  <c r="AZ178" i="7"/>
  <c r="AZ179" i="7" s="1"/>
  <c r="AZ180" i="7" s="1"/>
  <c r="AY178" i="7"/>
  <c r="AY179" i="7" s="1"/>
  <c r="AY180" i="7" s="1"/>
  <c r="AX178" i="7"/>
  <c r="AX179" i="7" s="1"/>
  <c r="AX180" i="7" s="1"/>
  <c r="AW178" i="7"/>
  <c r="AW179" i="7" s="1"/>
  <c r="AW180" i="7" s="1"/>
  <c r="AV178" i="7"/>
  <c r="AV179" i="7" s="1"/>
  <c r="AV180" i="7" s="1"/>
  <c r="AU178" i="7"/>
  <c r="AU179" i="7" s="1"/>
  <c r="AU180" i="7" s="1"/>
  <c r="AT178" i="7"/>
  <c r="AT179" i="7" s="1"/>
  <c r="AT180" i="7" s="1"/>
  <c r="AS178" i="7"/>
  <c r="AS179" i="7" s="1"/>
  <c r="AS180" i="7" s="1"/>
  <c r="AR178" i="7"/>
  <c r="AR179" i="7" s="1"/>
  <c r="AR180" i="7" s="1"/>
  <c r="AQ178" i="7"/>
  <c r="AQ179" i="7" s="1"/>
  <c r="AQ180" i="7" s="1"/>
  <c r="AP178" i="7"/>
  <c r="AP179" i="7" s="1"/>
  <c r="AP180" i="7" s="1"/>
  <c r="AO178" i="7"/>
  <c r="AO179" i="7" s="1"/>
  <c r="AO180" i="7" s="1"/>
  <c r="AD179" i="7"/>
  <c r="AD180" i="7" s="1"/>
  <c r="Z179" i="7"/>
  <c r="Z180" i="7" s="1"/>
  <c r="V179" i="7"/>
  <c r="V180" i="7" s="1"/>
  <c r="R179" i="7"/>
  <c r="R180" i="7" s="1"/>
  <c r="N179" i="7"/>
  <c r="N180" i="7" s="1"/>
  <c r="J179" i="7"/>
  <c r="J180" i="7" s="1"/>
  <c r="F179" i="7"/>
  <c r="F180" i="7" s="1"/>
  <c r="B179" i="7"/>
  <c r="B180" i="7" s="1"/>
  <c r="AE178" i="7"/>
  <c r="AE179" i="7" s="1"/>
  <c r="AE180" i="7" s="1"/>
  <c r="AD178" i="7"/>
  <c r="AC178" i="7"/>
  <c r="AC179" i="7" s="1"/>
  <c r="AC180" i="7" s="1"/>
  <c r="AB178" i="7"/>
  <c r="AB179" i="7" s="1"/>
  <c r="AB180" i="7" s="1"/>
  <c r="AA178" i="7"/>
  <c r="AA179" i="7" s="1"/>
  <c r="AA180" i="7" s="1"/>
  <c r="Z178" i="7"/>
  <c r="Y178" i="7"/>
  <c r="Y179" i="7" s="1"/>
  <c r="Y180" i="7" s="1"/>
  <c r="X178" i="7"/>
  <c r="X179" i="7" s="1"/>
  <c r="X180" i="7" s="1"/>
  <c r="W178" i="7"/>
  <c r="W179" i="7" s="1"/>
  <c r="W180" i="7" s="1"/>
  <c r="V178" i="7"/>
  <c r="U178" i="7"/>
  <c r="U179" i="7" s="1"/>
  <c r="U180" i="7" s="1"/>
  <c r="T178" i="7"/>
  <c r="T179" i="7" s="1"/>
  <c r="T180" i="7" s="1"/>
  <c r="S178" i="7"/>
  <c r="S179" i="7" s="1"/>
  <c r="S180" i="7" s="1"/>
  <c r="R178" i="7"/>
  <c r="Q178" i="7"/>
  <c r="Q179" i="7" s="1"/>
  <c r="Q180" i="7" s="1"/>
  <c r="P178" i="7"/>
  <c r="P179" i="7" s="1"/>
  <c r="P180" i="7" s="1"/>
  <c r="O178" i="7"/>
  <c r="O179" i="7" s="1"/>
  <c r="O180" i="7" s="1"/>
  <c r="N178" i="7"/>
  <c r="M178" i="7"/>
  <c r="M179" i="7" s="1"/>
  <c r="M180" i="7" s="1"/>
  <c r="L178" i="7"/>
  <c r="L179" i="7" s="1"/>
  <c r="L180" i="7" s="1"/>
  <c r="K178" i="7"/>
  <c r="K179" i="7" s="1"/>
  <c r="K180" i="7" s="1"/>
  <c r="J178" i="7"/>
  <c r="I178" i="7"/>
  <c r="I179" i="7" s="1"/>
  <c r="I180" i="7" s="1"/>
  <c r="H178" i="7"/>
  <c r="H179" i="7" s="1"/>
  <c r="H180" i="7" s="1"/>
  <c r="G178" i="7"/>
  <c r="G179" i="7" s="1"/>
  <c r="G180" i="7" s="1"/>
  <c r="F178" i="7"/>
  <c r="E178" i="7"/>
  <c r="E179" i="7" s="1"/>
  <c r="E180" i="7" s="1"/>
  <c r="D178" i="7"/>
  <c r="D179" i="7" s="1"/>
  <c r="D180" i="7" s="1"/>
  <c r="C178" i="7"/>
  <c r="C179" i="7" s="1"/>
  <c r="C180" i="7" s="1"/>
  <c r="B178" i="7"/>
  <c r="AD159" i="7"/>
  <c r="AD160" i="7" s="1"/>
  <c r="Z159" i="7"/>
  <c r="Z160" i="7" s="1"/>
  <c r="V159" i="7"/>
  <c r="V160" i="7" s="1"/>
  <c r="R159" i="7"/>
  <c r="R160" i="7" s="1"/>
  <c r="N159" i="7"/>
  <c r="N160" i="7" s="1"/>
  <c r="J159" i="7"/>
  <c r="J160" i="7" s="1"/>
  <c r="F159" i="7"/>
  <c r="F160" i="7" s="1"/>
  <c r="B159" i="7"/>
  <c r="B160" i="7" s="1"/>
  <c r="AE158" i="7"/>
  <c r="AE159" i="7" s="1"/>
  <c r="AE160" i="7" s="1"/>
  <c r="AD158" i="7"/>
  <c r="AC158" i="7"/>
  <c r="AC159" i="7" s="1"/>
  <c r="AC160" i="7" s="1"/>
  <c r="AB158" i="7"/>
  <c r="AB159" i="7" s="1"/>
  <c r="AB160" i="7" s="1"/>
  <c r="AA158" i="7"/>
  <c r="AA159" i="7" s="1"/>
  <c r="AA160" i="7" s="1"/>
  <c r="Z158" i="7"/>
  <c r="Y158" i="7"/>
  <c r="Y159" i="7" s="1"/>
  <c r="Y160" i="7" s="1"/>
  <c r="X158" i="7"/>
  <c r="X159" i="7" s="1"/>
  <c r="X160" i="7" s="1"/>
  <c r="W158" i="7"/>
  <c r="W159" i="7" s="1"/>
  <c r="W160" i="7" s="1"/>
  <c r="V158" i="7"/>
  <c r="U158" i="7"/>
  <c r="U159" i="7" s="1"/>
  <c r="U160" i="7" s="1"/>
  <c r="T158" i="7"/>
  <c r="T159" i="7" s="1"/>
  <c r="T160" i="7" s="1"/>
  <c r="S158" i="7"/>
  <c r="S159" i="7" s="1"/>
  <c r="S160" i="7" s="1"/>
  <c r="R158" i="7"/>
  <c r="Q158" i="7"/>
  <c r="Q159" i="7" s="1"/>
  <c r="Q160" i="7" s="1"/>
  <c r="P158" i="7"/>
  <c r="P159" i="7" s="1"/>
  <c r="P160" i="7" s="1"/>
  <c r="O158" i="7"/>
  <c r="O159" i="7" s="1"/>
  <c r="O160" i="7" s="1"/>
  <c r="N158" i="7"/>
  <c r="M158" i="7"/>
  <c r="M159" i="7" s="1"/>
  <c r="M160" i="7" s="1"/>
  <c r="L158" i="7"/>
  <c r="L159" i="7" s="1"/>
  <c r="L160" i="7" s="1"/>
  <c r="K158" i="7"/>
  <c r="K159" i="7" s="1"/>
  <c r="K160" i="7" s="1"/>
  <c r="J158" i="7"/>
  <c r="I158" i="7"/>
  <c r="I159" i="7" s="1"/>
  <c r="I160" i="7" s="1"/>
  <c r="H158" i="7"/>
  <c r="H159" i="7" s="1"/>
  <c r="H160" i="7" s="1"/>
  <c r="G158" i="7"/>
  <c r="G159" i="7" s="1"/>
  <c r="G160" i="7" s="1"/>
  <c r="F158" i="7"/>
  <c r="E158" i="7"/>
  <c r="E159" i="7" s="1"/>
  <c r="E160" i="7" s="1"/>
  <c r="D158" i="7"/>
  <c r="D159" i="7" s="1"/>
  <c r="D160" i="7" s="1"/>
  <c r="C158" i="7"/>
  <c r="C159" i="7" s="1"/>
  <c r="C160" i="7" s="1"/>
  <c r="B158" i="7"/>
  <c r="BQ159" i="7"/>
  <c r="BQ160" i="7" s="1"/>
  <c r="BM159" i="7"/>
  <c r="BM160" i="7" s="1"/>
  <c r="BI159" i="7"/>
  <c r="BI160" i="7" s="1"/>
  <c r="BE159" i="7"/>
  <c r="BE160" i="7" s="1"/>
  <c r="BA159" i="7"/>
  <c r="BA160" i="7" s="1"/>
  <c r="AW159" i="7"/>
  <c r="AW160" i="7" s="1"/>
  <c r="AS159" i="7"/>
  <c r="AS160" i="7" s="1"/>
  <c r="AO159" i="7"/>
  <c r="AO160" i="7" s="1"/>
  <c r="BR158" i="7"/>
  <c r="BR159" i="7" s="1"/>
  <c r="BR160" i="7" s="1"/>
  <c r="BQ158" i="7"/>
  <c r="BP158" i="7"/>
  <c r="BP159" i="7" s="1"/>
  <c r="BP160" i="7" s="1"/>
  <c r="BO158" i="7"/>
  <c r="BO159" i="7" s="1"/>
  <c r="BO160" i="7" s="1"/>
  <c r="BN158" i="7"/>
  <c r="BN159" i="7" s="1"/>
  <c r="BN160" i="7" s="1"/>
  <c r="BM158" i="7"/>
  <c r="BL158" i="7"/>
  <c r="BL159" i="7" s="1"/>
  <c r="BL160" i="7" s="1"/>
  <c r="BK158" i="7"/>
  <c r="BK159" i="7" s="1"/>
  <c r="BK160" i="7" s="1"/>
  <c r="BJ158" i="7"/>
  <c r="BJ159" i="7" s="1"/>
  <c r="BJ160" i="7" s="1"/>
  <c r="BI158" i="7"/>
  <c r="BH158" i="7"/>
  <c r="BH159" i="7" s="1"/>
  <c r="BH160" i="7" s="1"/>
  <c r="BG158" i="7"/>
  <c r="BG159" i="7" s="1"/>
  <c r="BG160" i="7" s="1"/>
  <c r="BF158" i="7"/>
  <c r="BF159" i="7" s="1"/>
  <c r="BF160" i="7" s="1"/>
  <c r="BE158" i="7"/>
  <c r="BD158" i="7"/>
  <c r="BD159" i="7" s="1"/>
  <c r="BD160" i="7" s="1"/>
  <c r="BC158" i="7"/>
  <c r="BC159" i="7" s="1"/>
  <c r="BC160" i="7" s="1"/>
  <c r="BB158" i="7"/>
  <c r="BB159" i="7" s="1"/>
  <c r="BB160" i="7" s="1"/>
  <c r="BA158" i="7"/>
  <c r="AZ158" i="7"/>
  <c r="AZ159" i="7" s="1"/>
  <c r="AZ160" i="7" s="1"/>
  <c r="AY158" i="7"/>
  <c r="AY159" i="7" s="1"/>
  <c r="AY160" i="7" s="1"/>
  <c r="AX158" i="7"/>
  <c r="AX159" i="7" s="1"/>
  <c r="AX160" i="7" s="1"/>
  <c r="AW158" i="7"/>
  <c r="AV158" i="7"/>
  <c r="AV159" i="7" s="1"/>
  <c r="AV160" i="7" s="1"/>
  <c r="AU158" i="7"/>
  <c r="AU159" i="7" s="1"/>
  <c r="AU160" i="7" s="1"/>
  <c r="AT158" i="7"/>
  <c r="AT159" i="7" s="1"/>
  <c r="AT160" i="7" s="1"/>
  <c r="AS158" i="7"/>
  <c r="AR158" i="7"/>
  <c r="AR159" i="7" s="1"/>
  <c r="AR160" i="7" s="1"/>
  <c r="AQ158" i="7"/>
  <c r="AQ159" i="7" s="1"/>
  <c r="AQ160" i="7" s="1"/>
  <c r="AP158" i="7"/>
  <c r="AP159" i="7" s="1"/>
  <c r="AP160" i="7" s="1"/>
  <c r="AO158" i="7"/>
  <c r="BR138" i="7"/>
  <c r="BR139" i="7" s="1"/>
  <c r="BR140" i="7" s="1"/>
  <c r="BQ138" i="7"/>
  <c r="BQ139" i="7" s="1"/>
  <c r="BQ140" i="7" s="1"/>
  <c r="BP138" i="7"/>
  <c r="BP139" i="7" s="1"/>
  <c r="BP140" i="7" s="1"/>
  <c r="BO138" i="7"/>
  <c r="BO139" i="7" s="1"/>
  <c r="BO140" i="7" s="1"/>
  <c r="BN138" i="7"/>
  <c r="BN139" i="7" s="1"/>
  <c r="BN140" i="7" s="1"/>
  <c r="BM138" i="7"/>
  <c r="BM139" i="7" s="1"/>
  <c r="BM140" i="7" s="1"/>
  <c r="BL138" i="7"/>
  <c r="BL139" i="7" s="1"/>
  <c r="BL140" i="7" s="1"/>
  <c r="BK138" i="7"/>
  <c r="BK139" i="7" s="1"/>
  <c r="BK140" i="7" s="1"/>
  <c r="BJ138" i="7"/>
  <c r="BJ139" i="7" s="1"/>
  <c r="BJ140" i="7" s="1"/>
  <c r="BI138" i="7"/>
  <c r="BI139" i="7" s="1"/>
  <c r="BI140" i="7" s="1"/>
  <c r="BH138" i="7"/>
  <c r="BH139" i="7" s="1"/>
  <c r="BH140" i="7" s="1"/>
  <c r="BG138" i="7"/>
  <c r="BG139" i="7" s="1"/>
  <c r="BG140" i="7" s="1"/>
  <c r="BF138" i="7"/>
  <c r="BF139" i="7" s="1"/>
  <c r="BF140" i="7" s="1"/>
  <c r="BE138" i="7"/>
  <c r="BE139" i="7" s="1"/>
  <c r="BE140" i="7" s="1"/>
  <c r="BD138" i="7"/>
  <c r="BD139" i="7" s="1"/>
  <c r="BD140" i="7" s="1"/>
  <c r="BC138" i="7"/>
  <c r="BC139" i="7" s="1"/>
  <c r="BC140" i="7" s="1"/>
  <c r="BB138" i="7"/>
  <c r="BB139" i="7" s="1"/>
  <c r="BB140" i="7" s="1"/>
  <c r="BA138" i="7"/>
  <c r="BA139" i="7" s="1"/>
  <c r="BA140" i="7" s="1"/>
  <c r="AZ138" i="7"/>
  <c r="AZ139" i="7" s="1"/>
  <c r="AZ140" i="7" s="1"/>
  <c r="AY138" i="7"/>
  <c r="AY139" i="7" s="1"/>
  <c r="AY140" i="7" s="1"/>
  <c r="AX138" i="7"/>
  <c r="AX139" i="7" s="1"/>
  <c r="AX140" i="7" s="1"/>
  <c r="AW138" i="7"/>
  <c r="AW139" i="7" s="1"/>
  <c r="AW140" i="7" s="1"/>
  <c r="AV138" i="7"/>
  <c r="AV139" i="7" s="1"/>
  <c r="AV140" i="7" s="1"/>
  <c r="AU138" i="7"/>
  <c r="AU139" i="7" s="1"/>
  <c r="AU140" i="7" s="1"/>
  <c r="AT138" i="7"/>
  <c r="AT139" i="7" s="1"/>
  <c r="AT140" i="7" s="1"/>
  <c r="AS138" i="7"/>
  <c r="AS139" i="7" s="1"/>
  <c r="AS140" i="7" s="1"/>
  <c r="AR138" i="7"/>
  <c r="AR139" i="7" s="1"/>
  <c r="AR140" i="7" s="1"/>
  <c r="AQ138" i="7"/>
  <c r="AQ139" i="7" s="1"/>
  <c r="AQ140" i="7" s="1"/>
  <c r="AP138" i="7"/>
  <c r="AP139" i="7" s="1"/>
  <c r="AP140" i="7" s="1"/>
  <c r="AO138" i="7"/>
  <c r="AO139" i="7" s="1"/>
  <c r="AO140" i="7" s="1"/>
  <c r="AE139" i="7"/>
  <c r="AE140" i="7" s="1"/>
  <c r="AE138" i="7"/>
  <c r="AD138" i="7"/>
  <c r="AD139" i="7" s="1"/>
  <c r="AD140" i="7" s="1"/>
  <c r="AC138" i="7"/>
  <c r="AC139" i="7" s="1"/>
  <c r="AC140" i="7" s="1"/>
  <c r="AB139" i="7"/>
  <c r="AB140" i="7" s="1"/>
  <c r="AB138" i="7"/>
  <c r="AA138" i="7"/>
  <c r="AA139" i="7" s="1"/>
  <c r="AA140" i="7" s="1"/>
  <c r="Z138" i="7"/>
  <c r="Z139" i="7" s="1"/>
  <c r="Z140" i="7" s="1"/>
  <c r="Y138" i="7"/>
  <c r="Y139" i="7" s="1"/>
  <c r="Y140" i="7" s="1"/>
  <c r="X138" i="7"/>
  <c r="X139" i="7" s="1"/>
  <c r="X140" i="7" s="1"/>
  <c r="W138" i="7"/>
  <c r="W139" i="7" s="1"/>
  <c r="W140" i="7" s="1"/>
  <c r="V138" i="7"/>
  <c r="V139" i="7" s="1"/>
  <c r="V140" i="7" s="1"/>
  <c r="U138" i="7"/>
  <c r="U139" i="7" s="1"/>
  <c r="U140" i="7" s="1"/>
  <c r="T138" i="7"/>
  <c r="T139" i="7" s="1"/>
  <c r="T140" i="7" s="1"/>
  <c r="S138" i="7"/>
  <c r="S139" i="7" s="1"/>
  <c r="S140" i="7" s="1"/>
  <c r="R138" i="7"/>
  <c r="R139" i="7" s="1"/>
  <c r="R140" i="7" s="1"/>
  <c r="Q138" i="7"/>
  <c r="Q139" i="7" s="1"/>
  <c r="Q140" i="7" s="1"/>
  <c r="P138" i="7"/>
  <c r="P139" i="7" s="1"/>
  <c r="P140" i="7" s="1"/>
  <c r="O138" i="7"/>
  <c r="O139" i="7" s="1"/>
  <c r="O140" i="7" s="1"/>
  <c r="N138" i="7"/>
  <c r="N139" i="7" s="1"/>
  <c r="N140" i="7" s="1"/>
  <c r="M138" i="7"/>
  <c r="M139" i="7" s="1"/>
  <c r="M140" i="7" s="1"/>
  <c r="L138" i="7"/>
  <c r="L139" i="7" s="1"/>
  <c r="L140" i="7" s="1"/>
  <c r="K138" i="7"/>
  <c r="K139" i="7" s="1"/>
  <c r="K140" i="7" s="1"/>
  <c r="J138" i="7"/>
  <c r="J139" i="7" s="1"/>
  <c r="J140" i="7" s="1"/>
  <c r="I138" i="7"/>
  <c r="I139" i="7" s="1"/>
  <c r="I140" i="7" s="1"/>
  <c r="H138" i="7"/>
  <c r="H139" i="7" s="1"/>
  <c r="H140" i="7" s="1"/>
  <c r="G138" i="7"/>
  <c r="G139" i="7" s="1"/>
  <c r="G140" i="7" s="1"/>
  <c r="F138" i="7"/>
  <c r="F139" i="7" s="1"/>
  <c r="F140" i="7" s="1"/>
  <c r="E138" i="7"/>
  <c r="E139" i="7" s="1"/>
  <c r="E140" i="7" s="1"/>
  <c r="D138" i="7"/>
  <c r="D139" i="7" s="1"/>
  <c r="D140" i="7" s="1"/>
  <c r="C138" i="7"/>
  <c r="C139" i="7" s="1"/>
  <c r="C140" i="7" s="1"/>
  <c r="B138" i="7"/>
  <c r="B139" i="7" s="1"/>
  <c r="B140" i="7" s="1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K119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K118" i="7"/>
  <c r="G118" i="7"/>
  <c r="F118" i="7"/>
  <c r="E118" i="7"/>
  <c r="F119" i="7" s="1"/>
  <c r="C118" i="7"/>
  <c r="D118" i="7"/>
  <c r="B118" i="7"/>
  <c r="BO98" i="7"/>
  <c r="BO99" i="7" s="1"/>
  <c r="BK98" i="7"/>
  <c r="BK99" i="7" s="1"/>
  <c r="BG98" i="7"/>
  <c r="BG99" i="7" s="1"/>
  <c r="BC98" i="7"/>
  <c r="BC99" i="7" s="1"/>
  <c r="AY98" i="7"/>
  <c r="AY99" i="7" s="1"/>
  <c r="AU98" i="7"/>
  <c r="AU99" i="7" s="1"/>
  <c r="AQ98" i="7"/>
  <c r="AQ99" i="7" s="1"/>
  <c r="BR97" i="7"/>
  <c r="BR98" i="7" s="1"/>
  <c r="BR99" i="7" s="1"/>
  <c r="BQ97" i="7"/>
  <c r="BQ98" i="7" s="1"/>
  <c r="BQ99" i="7" s="1"/>
  <c r="BP97" i="7"/>
  <c r="BP98" i="7" s="1"/>
  <c r="BP99" i="7" s="1"/>
  <c r="BO97" i="7"/>
  <c r="BN97" i="7"/>
  <c r="BN98" i="7" s="1"/>
  <c r="BN99" i="7" s="1"/>
  <c r="BM97" i="7"/>
  <c r="BM98" i="7" s="1"/>
  <c r="BM99" i="7" s="1"/>
  <c r="BL97" i="7"/>
  <c r="BL98" i="7" s="1"/>
  <c r="BL99" i="7" s="1"/>
  <c r="BK97" i="7"/>
  <c r="BJ97" i="7"/>
  <c r="BJ98" i="7" s="1"/>
  <c r="BJ99" i="7" s="1"/>
  <c r="BI97" i="7"/>
  <c r="BI98" i="7" s="1"/>
  <c r="BI99" i="7" s="1"/>
  <c r="BH97" i="7"/>
  <c r="BH98" i="7" s="1"/>
  <c r="BH99" i="7" s="1"/>
  <c r="BG97" i="7"/>
  <c r="BF97" i="7"/>
  <c r="BF98" i="7" s="1"/>
  <c r="BF99" i="7" s="1"/>
  <c r="BE97" i="7"/>
  <c r="BE98" i="7" s="1"/>
  <c r="BE99" i="7" s="1"/>
  <c r="BD97" i="7"/>
  <c r="BD98" i="7" s="1"/>
  <c r="BD99" i="7" s="1"/>
  <c r="BC97" i="7"/>
  <c r="BB97" i="7"/>
  <c r="BB98" i="7" s="1"/>
  <c r="BB99" i="7" s="1"/>
  <c r="BA97" i="7"/>
  <c r="BA98" i="7" s="1"/>
  <c r="BA99" i="7" s="1"/>
  <c r="AZ97" i="7"/>
  <c r="AZ98" i="7" s="1"/>
  <c r="AZ99" i="7" s="1"/>
  <c r="AY97" i="7"/>
  <c r="AX97" i="7"/>
  <c r="AX98" i="7" s="1"/>
  <c r="AX99" i="7" s="1"/>
  <c r="AW97" i="7"/>
  <c r="AW98" i="7" s="1"/>
  <c r="AW99" i="7" s="1"/>
  <c r="AV97" i="7"/>
  <c r="AV98" i="7" s="1"/>
  <c r="AV99" i="7" s="1"/>
  <c r="AU97" i="7"/>
  <c r="AT97" i="7"/>
  <c r="AT98" i="7" s="1"/>
  <c r="AT99" i="7" s="1"/>
  <c r="AS97" i="7"/>
  <c r="AS98" i="7" s="1"/>
  <c r="AS99" i="7" s="1"/>
  <c r="AR97" i="7"/>
  <c r="AR98" i="7" s="1"/>
  <c r="AR99" i="7" s="1"/>
  <c r="AQ97" i="7"/>
  <c r="AP97" i="7"/>
  <c r="AP98" i="7" s="1"/>
  <c r="AP99" i="7" s="1"/>
  <c r="AO97" i="7"/>
  <c r="AO98" i="7" s="1"/>
  <c r="AO99" i="7" s="1"/>
  <c r="BS78" i="7"/>
  <c r="BS79" i="7" s="1"/>
  <c r="BO78" i="7"/>
  <c r="BO79" i="7" s="1"/>
  <c r="BK78" i="7"/>
  <c r="BK79" i="7" s="1"/>
  <c r="BG78" i="7"/>
  <c r="BG79" i="7" s="1"/>
  <c r="BC78" i="7"/>
  <c r="BC79" i="7" s="1"/>
  <c r="AY78" i="7"/>
  <c r="AY79" i="7" s="1"/>
  <c r="AU78" i="7"/>
  <c r="AU79" i="7" s="1"/>
  <c r="AQ78" i="7"/>
  <c r="AQ79" i="7" s="1"/>
  <c r="BU77" i="7"/>
  <c r="BU78" i="7" s="1"/>
  <c r="BU79" i="7" s="1"/>
  <c r="BT77" i="7"/>
  <c r="BT78" i="7" s="1"/>
  <c r="BT79" i="7" s="1"/>
  <c r="BS77" i="7"/>
  <c r="BR77" i="7"/>
  <c r="BR78" i="7" s="1"/>
  <c r="BR79" i="7" s="1"/>
  <c r="BQ77" i="7"/>
  <c r="BQ78" i="7" s="1"/>
  <c r="BQ79" i="7" s="1"/>
  <c r="BP77" i="7"/>
  <c r="BP78" i="7" s="1"/>
  <c r="BP79" i="7" s="1"/>
  <c r="BO77" i="7"/>
  <c r="BN77" i="7"/>
  <c r="BN78" i="7" s="1"/>
  <c r="BN79" i="7" s="1"/>
  <c r="BM77" i="7"/>
  <c r="BM78" i="7" s="1"/>
  <c r="BM79" i="7" s="1"/>
  <c r="BL77" i="7"/>
  <c r="BL78" i="7" s="1"/>
  <c r="BL79" i="7" s="1"/>
  <c r="BK77" i="7"/>
  <c r="BJ77" i="7"/>
  <c r="BJ78" i="7" s="1"/>
  <c r="BJ79" i="7" s="1"/>
  <c r="BI77" i="7"/>
  <c r="BI78" i="7" s="1"/>
  <c r="BI79" i="7" s="1"/>
  <c r="BH77" i="7"/>
  <c r="BH78" i="7" s="1"/>
  <c r="BH79" i="7" s="1"/>
  <c r="BG77" i="7"/>
  <c r="BF77" i="7"/>
  <c r="BF78" i="7" s="1"/>
  <c r="BF79" i="7" s="1"/>
  <c r="BE77" i="7"/>
  <c r="BE78" i="7" s="1"/>
  <c r="BE79" i="7" s="1"/>
  <c r="BD77" i="7"/>
  <c r="BD78" i="7" s="1"/>
  <c r="BD79" i="7" s="1"/>
  <c r="BC77" i="7"/>
  <c r="BB77" i="7"/>
  <c r="BB78" i="7" s="1"/>
  <c r="BB79" i="7" s="1"/>
  <c r="BA77" i="7"/>
  <c r="BA78" i="7" s="1"/>
  <c r="BA79" i="7" s="1"/>
  <c r="AZ77" i="7"/>
  <c r="AZ78" i="7" s="1"/>
  <c r="AZ79" i="7" s="1"/>
  <c r="AY77" i="7"/>
  <c r="AX77" i="7"/>
  <c r="AX78" i="7" s="1"/>
  <c r="AX79" i="7" s="1"/>
  <c r="AW77" i="7"/>
  <c r="AW78" i="7" s="1"/>
  <c r="AW79" i="7" s="1"/>
  <c r="AV77" i="7"/>
  <c r="AV78" i="7" s="1"/>
  <c r="AV79" i="7" s="1"/>
  <c r="AU77" i="7"/>
  <c r="AT77" i="7"/>
  <c r="AT78" i="7" s="1"/>
  <c r="AT79" i="7" s="1"/>
  <c r="AS77" i="7"/>
  <c r="AS78" i="7" s="1"/>
  <c r="AS79" i="7" s="1"/>
  <c r="AR77" i="7"/>
  <c r="AR78" i="7" s="1"/>
  <c r="AR79" i="7" s="1"/>
  <c r="AQ77" i="7"/>
  <c r="AP77" i="7"/>
  <c r="AP78" i="7" s="1"/>
  <c r="AP79" i="7" s="1"/>
  <c r="AO77" i="7"/>
  <c r="AO78" i="7" s="1"/>
  <c r="AO79" i="7" s="1"/>
  <c r="BS58" i="7"/>
  <c r="BS59" i="7" s="1"/>
  <c r="BO58" i="7"/>
  <c r="BO59" i="7" s="1"/>
  <c r="BK58" i="7"/>
  <c r="BK59" i="7" s="1"/>
  <c r="BG58" i="7"/>
  <c r="BG59" i="7" s="1"/>
  <c r="BC58" i="7"/>
  <c r="BC59" i="7" s="1"/>
  <c r="AY58" i="7"/>
  <c r="AY59" i="7" s="1"/>
  <c r="AU58" i="7"/>
  <c r="AU59" i="7" s="1"/>
  <c r="AQ58" i="7"/>
  <c r="AQ59" i="7" s="1"/>
  <c r="BU57" i="7"/>
  <c r="BU58" i="7" s="1"/>
  <c r="BU59" i="7" s="1"/>
  <c r="BT57" i="7"/>
  <c r="BT58" i="7" s="1"/>
  <c r="BT59" i="7" s="1"/>
  <c r="BS57" i="7"/>
  <c r="BR57" i="7"/>
  <c r="BR58" i="7" s="1"/>
  <c r="BR59" i="7" s="1"/>
  <c r="BQ57" i="7"/>
  <c r="BQ58" i="7" s="1"/>
  <c r="BQ59" i="7" s="1"/>
  <c r="BP57" i="7"/>
  <c r="BP58" i="7" s="1"/>
  <c r="BP59" i="7" s="1"/>
  <c r="BO57" i="7"/>
  <c r="BN57" i="7"/>
  <c r="BN58" i="7" s="1"/>
  <c r="BN59" i="7" s="1"/>
  <c r="BM57" i="7"/>
  <c r="BM58" i="7" s="1"/>
  <c r="BM59" i="7" s="1"/>
  <c r="BL57" i="7"/>
  <c r="BL58" i="7" s="1"/>
  <c r="BL59" i="7" s="1"/>
  <c r="BK57" i="7"/>
  <c r="BJ57" i="7"/>
  <c r="BJ58" i="7" s="1"/>
  <c r="BJ59" i="7" s="1"/>
  <c r="BI57" i="7"/>
  <c r="BI58" i="7" s="1"/>
  <c r="BI59" i="7" s="1"/>
  <c r="BH57" i="7"/>
  <c r="BH58" i="7" s="1"/>
  <c r="BH59" i="7" s="1"/>
  <c r="BG57" i="7"/>
  <c r="BF57" i="7"/>
  <c r="BF58" i="7" s="1"/>
  <c r="BF59" i="7" s="1"/>
  <c r="BE57" i="7"/>
  <c r="BE58" i="7" s="1"/>
  <c r="BE59" i="7" s="1"/>
  <c r="BD57" i="7"/>
  <c r="BD58" i="7" s="1"/>
  <c r="BD59" i="7" s="1"/>
  <c r="BC57" i="7"/>
  <c r="BB57" i="7"/>
  <c r="BB58" i="7" s="1"/>
  <c r="BB59" i="7" s="1"/>
  <c r="BA57" i="7"/>
  <c r="BA58" i="7" s="1"/>
  <c r="BA59" i="7" s="1"/>
  <c r="AZ57" i="7"/>
  <c r="AZ58" i="7" s="1"/>
  <c r="AZ59" i="7" s="1"/>
  <c r="AY57" i="7"/>
  <c r="AX57" i="7"/>
  <c r="AX58" i="7" s="1"/>
  <c r="AX59" i="7" s="1"/>
  <c r="AW57" i="7"/>
  <c r="AW58" i="7" s="1"/>
  <c r="AW59" i="7" s="1"/>
  <c r="AV57" i="7"/>
  <c r="AV58" i="7" s="1"/>
  <c r="AV59" i="7" s="1"/>
  <c r="AU57" i="7"/>
  <c r="AT57" i="7"/>
  <c r="AT58" i="7" s="1"/>
  <c r="AT59" i="7" s="1"/>
  <c r="AS57" i="7"/>
  <c r="AS58" i="7" s="1"/>
  <c r="AS59" i="7" s="1"/>
  <c r="AR57" i="7"/>
  <c r="AR58" i="7" s="1"/>
  <c r="AR59" i="7" s="1"/>
  <c r="AQ57" i="7"/>
  <c r="AP57" i="7"/>
  <c r="AP58" i="7" s="1"/>
  <c r="AP59" i="7" s="1"/>
  <c r="AO57" i="7"/>
  <c r="AO58" i="7" s="1"/>
  <c r="AO59" i="7" s="1"/>
  <c r="BS38" i="7"/>
  <c r="BS39" i="7" s="1"/>
  <c r="BO38" i="7"/>
  <c r="BO39" i="7" s="1"/>
  <c r="BK38" i="7"/>
  <c r="BK39" i="7" s="1"/>
  <c r="BG38" i="7"/>
  <c r="BG39" i="7" s="1"/>
  <c r="BC38" i="7"/>
  <c r="BC39" i="7" s="1"/>
  <c r="AY38" i="7"/>
  <c r="AY39" i="7" s="1"/>
  <c r="AU38" i="7"/>
  <c r="AU39" i="7" s="1"/>
  <c r="AQ38" i="7"/>
  <c r="AQ39" i="7" s="1"/>
  <c r="BU37" i="7"/>
  <c r="BU38" i="7" s="1"/>
  <c r="BU39" i="7" s="1"/>
  <c r="BT37" i="7"/>
  <c r="BT38" i="7" s="1"/>
  <c r="BT39" i="7" s="1"/>
  <c r="BS37" i="7"/>
  <c r="BR37" i="7"/>
  <c r="BR38" i="7" s="1"/>
  <c r="BR39" i="7" s="1"/>
  <c r="BQ37" i="7"/>
  <c r="BQ38" i="7" s="1"/>
  <c r="BQ39" i="7" s="1"/>
  <c r="BP37" i="7"/>
  <c r="BP38" i="7" s="1"/>
  <c r="BP39" i="7" s="1"/>
  <c r="BO37" i="7"/>
  <c r="BN37" i="7"/>
  <c r="BN38" i="7" s="1"/>
  <c r="BN39" i="7" s="1"/>
  <c r="BM37" i="7"/>
  <c r="BM38" i="7" s="1"/>
  <c r="BM39" i="7" s="1"/>
  <c r="BL37" i="7"/>
  <c r="BL38" i="7" s="1"/>
  <c r="BL39" i="7" s="1"/>
  <c r="BK37" i="7"/>
  <c r="BJ37" i="7"/>
  <c r="BJ38" i="7" s="1"/>
  <c r="BJ39" i="7" s="1"/>
  <c r="BI37" i="7"/>
  <c r="BI38" i="7" s="1"/>
  <c r="BI39" i="7" s="1"/>
  <c r="BH37" i="7"/>
  <c r="BH38" i="7" s="1"/>
  <c r="BH39" i="7" s="1"/>
  <c r="BG37" i="7"/>
  <c r="BF37" i="7"/>
  <c r="BF38" i="7" s="1"/>
  <c r="BF39" i="7" s="1"/>
  <c r="BE37" i="7"/>
  <c r="BE38" i="7" s="1"/>
  <c r="BE39" i="7" s="1"/>
  <c r="BD37" i="7"/>
  <c r="BD38" i="7" s="1"/>
  <c r="BD39" i="7" s="1"/>
  <c r="BC37" i="7"/>
  <c r="BB37" i="7"/>
  <c r="BB38" i="7" s="1"/>
  <c r="BB39" i="7" s="1"/>
  <c r="BA37" i="7"/>
  <c r="BA38" i="7" s="1"/>
  <c r="BA39" i="7" s="1"/>
  <c r="AZ37" i="7"/>
  <c r="AZ38" i="7" s="1"/>
  <c r="AZ39" i="7" s="1"/>
  <c r="AY37" i="7"/>
  <c r="AX37" i="7"/>
  <c r="AX38" i="7" s="1"/>
  <c r="AX39" i="7" s="1"/>
  <c r="AW37" i="7"/>
  <c r="AW38" i="7" s="1"/>
  <c r="AW39" i="7" s="1"/>
  <c r="AV37" i="7"/>
  <c r="AV38" i="7" s="1"/>
  <c r="AV39" i="7" s="1"/>
  <c r="AU37" i="7"/>
  <c r="AT37" i="7"/>
  <c r="AT38" i="7" s="1"/>
  <c r="AT39" i="7" s="1"/>
  <c r="AS37" i="7"/>
  <c r="AS38" i="7" s="1"/>
  <c r="AS39" i="7" s="1"/>
  <c r="AR37" i="7"/>
  <c r="AR38" i="7" s="1"/>
  <c r="AR39" i="7" s="1"/>
  <c r="AQ37" i="7"/>
  <c r="AP37" i="7"/>
  <c r="AP38" i="7" s="1"/>
  <c r="AP39" i="7" s="1"/>
  <c r="AO37" i="7"/>
  <c r="AO38" i="7" s="1"/>
  <c r="AO39" i="7" s="1"/>
  <c r="AE98" i="7"/>
  <c r="AE99" i="7" s="1"/>
  <c r="AA98" i="7"/>
  <c r="AA99" i="7" s="1"/>
  <c r="W98" i="7"/>
  <c r="W99" i="7" s="1"/>
  <c r="S98" i="7"/>
  <c r="S99" i="7" s="1"/>
  <c r="O98" i="7"/>
  <c r="O99" i="7" s="1"/>
  <c r="K98" i="7"/>
  <c r="K99" i="7" s="1"/>
  <c r="G98" i="7"/>
  <c r="G99" i="7" s="1"/>
  <c r="AE97" i="7"/>
  <c r="AD97" i="7"/>
  <c r="AD98" i="7" s="1"/>
  <c r="AD99" i="7" s="1"/>
  <c r="AC97" i="7"/>
  <c r="AC98" i="7" s="1"/>
  <c r="AC99" i="7" s="1"/>
  <c r="AB97" i="7"/>
  <c r="AB98" i="7" s="1"/>
  <c r="AB99" i="7" s="1"/>
  <c r="AA97" i="7"/>
  <c r="Z97" i="7"/>
  <c r="Z98" i="7" s="1"/>
  <c r="Z99" i="7" s="1"/>
  <c r="Y97" i="7"/>
  <c r="Y98" i="7" s="1"/>
  <c r="Y99" i="7" s="1"/>
  <c r="X97" i="7"/>
  <c r="X98" i="7" s="1"/>
  <c r="X99" i="7" s="1"/>
  <c r="W97" i="7"/>
  <c r="V97" i="7"/>
  <c r="V98" i="7" s="1"/>
  <c r="V99" i="7" s="1"/>
  <c r="U97" i="7"/>
  <c r="U98" i="7" s="1"/>
  <c r="U99" i="7" s="1"/>
  <c r="T97" i="7"/>
  <c r="T98" i="7" s="1"/>
  <c r="T99" i="7" s="1"/>
  <c r="S97" i="7"/>
  <c r="R97" i="7"/>
  <c r="R98" i="7" s="1"/>
  <c r="R99" i="7" s="1"/>
  <c r="Q97" i="7"/>
  <c r="Q98" i="7" s="1"/>
  <c r="Q99" i="7" s="1"/>
  <c r="P97" i="7"/>
  <c r="P98" i="7" s="1"/>
  <c r="P99" i="7" s="1"/>
  <c r="O97" i="7"/>
  <c r="N97" i="7"/>
  <c r="N98" i="7" s="1"/>
  <c r="N99" i="7" s="1"/>
  <c r="M97" i="7"/>
  <c r="M98" i="7" s="1"/>
  <c r="M99" i="7" s="1"/>
  <c r="L97" i="7"/>
  <c r="L98" i="7" s="1"/>
  <c r="L99" i="7" s="1"/>
  <c r="K97" i="7"/>
  <c r="J97" i="7"/>
  <c r="J98" i="7" s="1"/>
  <c r="J99" i="7" s="1"/>
  <c r="I97" i="7"/>
  <c r="I98" i="7" s="1"/>
  <c r="I99" i="7" s="1"/>
  <c r="H97" i="7"/>
  <c r="H98" i="7" s="1"/>
  <c r="H99" i="7" s="1"/>
  <c r="G97" i="7"/>
  <c r="F97" i="7"/>
  <c r="F98" i="7" s="1"/>
  <c r="F99" i="7" s="1"/>
  <c r="E97" i="7"/>
  <c r="E98" i="7" s="1"/>
  <c r="E99" i="7" s="1"/>
  <c r="D97" i="7"/>
  <c r="D98" i="7" s="1"/>
  <c r="D99" i="7" s="1"/>
  <c r="C97" i="7"/>
  <c r="C98" i="7" s="1"/>
  <c r="C99" i="7" s="1"/>
  <c r="B97" i="7"/>
  <c r="B98" i="7" s="1"/>
  <c r="B99" i="7" s="1"/>
  <c r="AF78" i="7"/>
  <c r="AF79" i="7" s="1"/>
  <c r="AB78" i="7"/>
  <c r="AB79" i="7" s="1"/>
  <c r="X78" i="7"/>
  <c r="X79" i="7" s="1"/>
  <c r="T78" i="7"/>
  <c r="T79" i="7" s="1"/>
  <c r="P78" i="7"/>
  <c r="P79" i="7" s="1"/>
  <c r="L78" i="7"/>
  <c r="L79" i="7" s="1"/>
  <c r="H78" i="7"/>
  <c r="H79" i="7" s="1"/>
  <c r="D78" i="7"/>
  <c r="D79" i="7" s="1"/>
  <c r="AH77" i="7"/>
  <c r="AH78" i="7" s="1"/>
  <c r="AH79" i="7" s="1"/>
  <c r="AG77" i="7"/>
  <c r="AG78" i="7" s="1"/>
  <c r="AG79" i="7" s="1"/>
  <c r="AF77" i="7"/>
  <c r="AE77" i="7"/>
  <c r="AE78" i="7" s="1"/>
  <c r="AE79" i="7" s="1"/>
  <c r="AD77" i="7"/>
  <c r="AD78" i="7" s="1"/>
  <c r="AD79" i="7" s="1"/>
  <c r="AC77" i="7"/>
  <c r="AC78" i="7" s="1"/>
  <c r="AC79" i="7" s="1"/>
  <c r="AB77" i="7"/>
  <c r="AA77" i="7"/>
  <c r="AA78" i="7" s="1"/>
  <c r="AA79" i="7" s="1"/>
  <c r="Z77" i="7"/>
  <c r="Z78" i="7" s="1"/>
  <c r="Z79" i="7" s="1"/>
  <c r="Y77" i="7"/>
  <c r="Y78" i="7" s="1"/>
  <c r="Y79" i="7" s="1"/>
  <c r="X77" i="7"/>
  <c r="W77" i="7"/>
  <c r="W78" i="7" s="1"/>
  <c r="W79" i="7" s="1"/>
  <c r="V77" i="7"/>
  <c r="V78" i="7" s="1"/>
  <c r="V79" i="7" s="1"/>
  <c r="U77" i="7"/>
  <c r="U78" i="7" s="1"/>
  <c r="U79" i="7" s="1"/>
  <c r="T77" i="7"/>
  <c r="S77" i="7"/>
  <c r="S78" i="7" s="1"/>
  <c r="S79" i="7" s="1"/>
  <c r="R77" i="7"/>
  <c r="R78" i="7" s="1"/>
  <c r="R79" i="7" s="1"/>
  <c r="Q77" i="7"/>
  <c r="Q78" i="7" s="1"/>
  <c r="Q79" i="7" s="1"/>
  <c r="P77" i="7"/>
  <c r="O77" i="7"/>
  <c r="O78" i="7" s="1"/>
  <c r="O79" i="7" s="1"/>
  <c r="N77" i="7"/>
  <c r="N78" i="7" s="1"/>
  <c r="N79" i="7" s="1"/>
  <c r="M77" i="7"/>
  <c r="M78" i="7" s="1"/>
  <c r="M79" i="7" s="1"/>
  <c r="L77" i="7"/>
  <c r="K77" i="7"/>
  <c r="K78" i="7" s="1"/>
  <c r="K79" i="7" s="1"/>
  <c r="J77" i="7"/>
  <c r="J78" i="7" s="1"/>
  <c r="J79" i="7" s="1"/>
  <c r="I77" i="7"/>
  <c r="I78" i="7" s="1"/>
  <c r="I79" i="7" s="1"/>
  <c r="H77" i="7"/>
  <c r="G77" i="7"/>
  <c r="G78" i="7" s="1"/>
  <c r="G79" i="7" s="1"/>
  <c r="F77" i="7"/>
  <c r="F78" i="7" s="1"/>
  <c r="F79" i="7" s="1"/>
  <c r="E77" i="7"/>
  <c r="E78" i="7" s="1"/>
  <c r="E79" i="7" s="1"/>
  <c r="D77" i="7"/>
  <c r="C77" i="7"/>
  <c r="C78" i="7" s="1"/>
  <c r="C79" i="7" s="1"/>
  <c r="B77" i="7"/>
  <c r="B78" i="7" s="1"/>
  <c r="B79" i="7" s="1"/>
  <c r="AF58" i="7"/>
  <c r="AF59" i="7" s="1"/>
  <c r="AB58" i="7"/>
  <c r="AB59" i="7" s="1"/>
  <c r="X58" i="7"/>
  <c r="X59" i="7" s="1"/>
  <c r="T58" i="7"/>
  <c r="T59" i="7" s="1"/>
  <c r="P58" i="7"/>
  <c r="P59" i="7" s="1"/>
  <c r="L58" i="7"/>
  <c r="L59" i="7" s="1"/>
  <c r="H58" i="7"/>
  <c r="H59" i="7" s="1"/>
  <c r="D58" i="7"/>
  <c r="D59" i="7" s="1"/>
  <c r="AH57" i="7"/>
  <c r="AH58" i="7" s="1"/>
  <c r="AH59" i="7" s="1"/>
  <c r="AG57" i="7"/>
  <c r="AG58" i="7" s="1"/>
  <c r="AG59" i="7" s="1"/>
  <c r="AF57" i="7"/>
  <c r="AE57" i="7"/>
  <c r="AE58" i="7" s="1"/>
  <c r="AE59" i="7" s="1"/>
  <c r="AD57" i="7"/>
  <c r="AD58" i="7" s="1"/>
  <c r="AD59" i="7" s="1"/>
  <c r="AC57" i="7"/>
  <c r="AC58" i="7" s="1"/>
  <c r="AC59" i="7" s="1"/>
  <c r="AB57" i="7"/>
  <c r="AA57" i="7"/>
  <c r="AA58" i="7" s="1"/>
  <c r="AA59" i="7" s="1"/>
  <c r="Z57" i="7"/>
  <c r="Z58" i="7" s="1"/>
  <c r="Z59" i="7" s="1"/>
  <c r="Y57" i="7"/>
  <c r="Y58" i="7" s="1"/>
  <c r="Y59" i="7" s="1"/>
  <c r="X57" i="7"/>
  <c r="W57" i="7"/>
  <c r="W58" i="7" s="1"/>
  <c r="W59" i="7" s="1"/>
  <c r="V57" i="7"/>
  <c r="V58" i="7" s="1"/>
  <c r="V59" i="7" s="1"/>
  <c r="U57" i="7"/>
  <c r="U58" i="7" s="1"/>
  <c r="U59" i="7" s="1"/>
  <c r="T57" i="7"/>
  <c r="S57" i="7"/>
  <c r="S58" i="7" s="1"/>
  <c r="S59" i="7" s="1"/>
  <c r="R57" i="7"/>
  <c r="R58" i="7" s="1"/>
  <c r="R59" i="7" s="1"/>
  <c r="Q57" i="7"/>
  <c r="Q58" i="7" s="1"/>
  <c r="Q59" i="7" s="1"/>
  <c r="P57" i="7"/>
  <c r="O57" i="7"/>
  <c r="O58" i="7" s="1"/>
  <c r="O59" i="7" s="1"/>
  <c r="N57" i="7"/>
  <c r="N58" i="7" s="1"/>
  <c r="N59" i="7" s="1"/>
  <c r="M57" i="7"/>
  <c r="M58" i="7" s="1"/>
  <c r="M59" i="7" s="1"/>
  <c r="L57" i="7"/>
  <c r="K57" i="7"/>
  <c r="K58" i="7" s="1"/>
  <c r="K59" i="7" s="1"/>
  <c r="J57" i="7"/>
  <c r="J58" i="7" s="1"/>
  <c r="J59" i="7" s="1"/>
  <c r="I57" i="7"/>
  <c r="I58" i="7" s="1"/>
  <c r="I59" i="7" s="1"/>
  <c r="H57" i="7"/>
  <c r="G57" i="7"/>
  <c r="G58" i="7" s="1"/>
  <c r="G59" i="7" s="1"/>
  <c r="F57" i="7"/>
  <c r="F58" i="7" s="1"/>
  <c r="F59" i="7" s="1"/>
  <c r="E57" i="7"/>
  <c r="E58" i="7" s="1"/>
  <c r="E59" i="7" s="1"/>
  <c r="D57" i="7"/>
  <c r="C57" i="7"/>
  <c r="C58" i="7" s="1"/>
  <c r="C59" i="7" s="1"/>
  <c r="B57" i="7"/>
  <c r="B58" i="7" s="1"/>
  <c r="B59" i="7" s="1"/>
  <c r="AH38" i="7"/>
  <c r="AH39" i="7" s="1"/>
  <c r="AH37" i="7"/>
  <c r="AG37" i="7"/>
  <c r="AG38" i="7" s="1"/>
  <c r="AG39" i="7" s="1"/>
  <c r="AF37" i="7"/>
  <c r="AF38" i="7" s="1"/>
  <c r="AF39" i="7" s="1"/>
  <c r="AE37" i="7"/>
  <c r="AE38" i="7" s="1"/>
  <c r="AE39" i="7" s="1"/>
  <c r="AD37" i="7"/>
  <c r="AD38" i="7" s="1"/>
  <c r="AD39" i="7" s="1"/>
  <c r="AC37" i="7"/>
  <c r="AC38" i="7" s="1"/>
  <c r="AC39" i="7" s="1"/>
  <c r="AB38" i="7"/>
  <c r="AB39" i="7" s="1"/>
  <c r="AB37" i="7"/>
  <c r="AA37" i="7"/>
  <c r="AA38" i="7" s="1"/>
  <c r="AA39" i="7" s="1"/>
  <c r="Z37" i="7"/>
  <c r="Z38" i="7" s="1"/>
  <c r="Z39" i="7" s="1"/>
  <c r="Y37" i="7"/>
  <c r="Y38" i="7" s="1"/>
  <c r="Y39" i="7" s="1"/>
  <c r="X37" i="7"/>
  <c r="X38" i="7" s="1"/>
  <c r="X39" i="7" s="1"/>
  <c r="W37" i="7"/>
  <c r="W38" i="7" s="1"/>
  <c r="W39" i="7" s="1"/>
  <c r="V37" i="7"/>
  <c r="V38" i="7" s="1"/>
  <c r="V39" i="7" s="1"/>
  <c r="U37" i="7"/>
  <c r="U38" i="7" s="1"/>
  <c r="U39" i="7" s="1"/>
  <c r="T37" i="7"/>
  <c r="T38" i="7" s="1"/>
  <c r="T39" i="7" s="1"/>
  <c r="S37" i="7"/>
  <c r="S38" i="7" s="1"/>
  <c r="S39" i="7" s="1"/>
  <c r="R37" i="7"/>
  <c r="R38" i="7" s="1"/>
  <c r="R39" i="7" s="1"/>
  <c r="Q37" i="7"/>
  <c r="Q38" i="7" s="1"/>
  <c r="Q39" i="7" s="1"/>
  <c r="P37" i="7"/>
  <c r="P38" i="7" s="1"/>
  <c r="P39" i="7" s="1"/>
  <c r="O37" i="7"/>
  <c r="O38" i="7" s="1"/>
  <c r="O39" i="7" s="1"/>
  <c r="N37" i="7"/>
  <c r="N38" i="7" s="1"/>
  <c r="N39" i="7" s="1"/>
  <c r="M37" i="7"/>
  <c r="M38" i="7" s="1"/>
  <c r="M39" i="7" s="1"/>
  <c r="L37" i="7"/>
  <c r="L38" i="7" s="1"/>
  <c r="L39" i="7" s="1"/>
  <c r="K37" i="7"/>
  <c r="K38" i="7" s="1"/>
  <c r="K39" i="7" s="1"/>
  <c r="J37" i="7"/>
  <c r="J38" i="7" s="1"/>
  <c r="J39" i="7" s="1"/>
  <c r="I37" i="7"/>
  <c r="I38" i="7" s="1"/>
  <c r="I39" i="7" s="1"/>
  <c r="H37" i="7"/>
  <c r="H38" i="7" s="1"/>
  <c r="H39" i="7" s="1"/>
  <c r="G37" i="7"/>
  <c r="G38" i="7" s="1"/>
  <c r="G39" i="7" s="1"/>
  <c r="F37" i="7"/>
  <c r="F38" i="7" s="1"/>
  <c r="F39" i="7" s="1"/>
  <c r="E37" i="7"/>
  <c r="E38" i="7" s="1"/>
  <c r="E39" i="7" s="1"/>
  <c r="D37" i="7"/>
  <c r="D38" i="7" s="1"/>
  <c r="D39" i="7" s="1"/>
  <c r="C37" i="7"/>
  <c r="C38" i="7" s="1"/>
  <c r="C39" i="7" s="1"/>
  <c r="B37" i="7"/>
  <c r="B38" i="7" s="1"/>
  <c r="B39" i="7" s="1"/>
  <c r="K18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G17" i="7"/>
  <c r="F17" i="7"/>
  <c r="E17" i="7"/>
  <c r="F18" i="7" s="1"/>
  <c r="D17" i="7"/>
  <c r="C17" i="7"/>
  <c r="B17" i="7"/>
  <c r="AK41" i="10" l="1"/>
  <c r="AE41" i="10"/>
  <c r="AH41" i="10"/>
  <c r="HG140" i="8"/>
  <c r="EG140" i="8"/>
  <c r="FH140" i="8"/>
  <c r="CW140" i="8"/>
  <c r="GO140" i="8"/>
  <c r="FW140" i="8"/>
  <c r="EA140" i="8"/>
  <c r="DL140" i="8"/>
  <c r="HD140" i="8"/>
  <c r="DO140" i="8"/>
  <c r="AO140" i="8"/>
  <c r="HP39" i="8"/>
  <c r="AR140" i="8"/>
  <c r="HV39" i="8"/>
  <c r="HM39" i="8"/>
  <c r="GF39" i="8"/>
  <c r="GO39" i="8"/>
  <c r="EG39" i="8"/>
  <c r="CK39" i="8"/>
  <c r="AO39" i="8"/>
  <c r="DX39" i="8"/>
  <c r="CB39" i="8"/>
  <c r="AF39" i="8"/>
  <c r="H39" i="8"/>
  <c r="EA39" i="8"/>
  <c r="CE39" i="8"/>
  <c r="AI39" i="8"/>
  <c r="FN39" i="8"/>
  <c r="CT39" i="8"/>
  <c r="AL39" i="8"/>
  <c r="Q19" i="8"/>
  <c r="Z19" i="8"/>
  <c r="HS140" i="8"/>
  <c r="ES140" i="8"/>
  <c r="FT140" i="8"/>
  <c r="DX140" i="8"/>
  <c r="DI140" i="8"/>
  <c r="HA140" i="8"/>
  <c r="EM140" i="8"/>
  <c r="HP140" i="8"/>
  <c r="CE140" i="8"/>
  <c r="BA140" i="8"/>
  <c r="E140" i="8"/>
  <c r="IB39" i="8"/>
  <c r="BD140" i="8"/>
  <c r="H140" i="8"/>
  <c r="N120" i="8"/>
  <c r="BS140" i="8"/>
  <c r="AM140" i="8"/>
  <c r="W140" i="8"/>
  <c r="IH39" i="8"/>
  <c r="HV140" i="8"/>
  <c r="DN140" i="8"/>
  <c r="ID140" i="8"/>
  <c r="Y120" i="8"/>
  <c r="CP140" i="8"/>
  <c r="HY39" i="8"/>
  <c r="ES39" i="8"/>
  <c r="CW39" i="8"/>
  <c r="BA39" i="8"/>
  <c r="E39" i="8"/>
  <c r="EJ39" i="8"/>
  <c r="CN39" i="8"/>
  <c r="AR39" i="8"/>
  <c r="GU39" i="8"/>
  <c r="EM39" i="8"/>
  <c r="CQ39" i="8"/>
  <c r="AU39" i="8"/>
  <c r="FZ39" i="8"/>
  <c r="ED39" i="8"/>
  <c r="DF39" i="8"/>
  <c r="AX39" i="8"/>
  <c r="N19" i="8"/>
  <c r="AF19" i="8"/>
  <c r="IE140" i="8"/>
  <c r="GI140" i="8"/>
  <c r="FE140" i="8"/>
  <c r="EJ140" i="8"/>
  <c r="HM140" i="8"/>
  <c r="EY140" i="8"/>
  <c r="CN140" i="8"/>
  <c r="IB140" i="8"/>
  <c r="GF140" i="8"/>
  <c r="CQ140" i="8"/>
  <c r="BM140" i="8"/>
  <c r="Q140" i="8"/>
  <c r="IN39" i="8"/>
  <c r="GR39" i="8"/>
  <c r="BP140" i="8"/>
  <c r="T140" i="8"/>
  <c r="Z120" i="8"/>
  <c r="AI140" i="8"/>
  <c r="IT39" i="8"/>
  <c r="GX39" i="8"/>
  <c r="IK39" i="8"/>
  <c r="FE39" i="8"/>
  <c r="DI39" i="8"/>
  <c r="BM39" i="8"/>
  <c r="Q39" i="8"/>
  <c r="T39" i="8"/>
  <c r="EV39" i="8"/>
  <c r="CZ39" i="8"/>
  <c r="BD39" i="8"/>
  <c r="IQ39" i="8"/>
  <c r="HG39" i="8"/>
  <c r="EY39" i="8"/>
  <c r="DC39" i="8"/>
  <c r="BG39" i="8"/>
  <c r="K39" i="8"/>
  <c r="GL39" i="8"/>
  <c r="EP39" i="8"/>
  <c r="DR39" i="8"/>
  <c r="BV39" i="8"/>
  <c r="AC19" i="8"/>
  <c r="IE39" i="8"/>
  <c r="K19" i="8"/>
  <c r="HB140" i="8"/>
  <c r="GD140" i="8"/>
  <c r="FN140" i="8"/>
  <c r="EH140" i="8"/>
  <c r="DR140" i="8"/>
  <c r="CL140" i="8"/>
  <c r="BB140" i="8"/>
  <c r="AL140" i="8"/>
  <c r="F140" i="8"/>
  <c r="AF120" i="8"/>
  <c r="DV39" i="8"/>
  <c r="GM39" i="8"/>
  <c r="AY140" i="8"/>
  <c r="C140" i="8"/>
  <c r="FZ140" i="8"/>
  <c r="ET140" i="8"/>
  <c r="ED140" i="8"/>
  <c r="DJ140" i="8"/>
  <c r="BN140" i="8"/>
  <c r="AX140" i="8"/>
  <c r="R140" i="8"/>
  <c r="B140" i="8"/>
  <c r="L120" i="8"/>
  <c r="AC120" i="8"/>
  <c r="DF140" i="8"/>
  <c r="R19" i="8"/>
  <c r="L19" i="8"/>
  <c r="O19" i="8"/>
  <c r="AD39" i="8"/>
  <c r="BK140" i="8"/>
  <c r="O140" i="8"/>
  <c r="HJ140" i="8"/>
  <c r="GP140" i="8"/>
  <c r="FF140" i="8"/>
  <c r="EP140" i="8"/>
  <c r="BZ140" i="8"/>
  <c r="BJ140" i="8"/>
  <c r="AD140" i="8"/>
  <c r="N140" i="8"/>
  <c r="X120" i="8"/>
  <c r="CH140" i="8"/>
  <c r="GX140" i="8"/>
  <c r="Q120" i="8"/>
  <c r="AG120" i="8"/>
  <c r="IU39" i="8"/>
  <c r="R39" i="8"/>
  <c r="AG19" i="8"/>
  <c r="Z39" i="8"/>
  <c r="B39" i="8"/>
  <c r="BH140" i="8"/>
  <c r="L140" i="8"/>
  <c r="R120" i="8"/>
  <c r="BW140" i="8"/>
  <c r="BG140" i="8"/>
  <c r="AA140" i="8"/>
  <c r="K140" i="8"/>
  <c r="HZ140" i="8"/>
  <c r="GL140" i="8"/>
  <c r="FR140" i="8"/>
  <c r="FB140" i="8"/>
  <c r="DV140" i="8"/>
  <c r="CT140" i="8"/>
  <c r="BV140" i="8"/>
  <c r="AP140" i="8"/>
  <c r="Z140" i="8"/>
  <c r="O120" i="8"/>
  <c r="T120" i="8"/>
  <c r="CX140" i="8"/>
  <c r="HN140" i="8"/>
  <c r="U120" i="8"/>
  <c r="BB39" i="8"/>
  <c r="X19" i="8"/>
  <c r="BN39" i="8"/>
  <c r="GC39" i="8"/>
  <c r="FU39" i="8"/>
  <c r="U19" i="8"/>
  <c r="F39" i="8"/>
  <c r="B120" i="7"/>
  <c r="C120" i="7"/>
  <c r="D120" i="7"/>
  <c r="W18" i="7"/>
  <c r="P18" i="7"/>
  <c r="P19" i="7" s="1"/>
  <c r="T18" i="7"/>
  <c r="T19" i="7" s="1"/>
  <c r="AB18" i="7"/>
  <c r="B19" i="7"/>
  <c r="M18" i="7"/>
  <c r="M19" i="7" s="1"/>
  <c r="Q18" i="7"/>
  <c r="Q19" i="7" s="1"/>
  <c r="U18" i="7"/>
  <c r="Y18" i="7"/>
  <c r="Y19" i="7" s="1"/>
  <c r="AC18" i="7"/>
  <c r="AC19" i="7" s="1"/>
  <c r="AG18" i="7"/>
  <c r="AG19" i="7" s="1"/>
  <c r="D19" i="7"/>
  <c r="O18" i="7"/>
  <c r="O19" i="7" s="1"/>
  <c r="S18" i="7"/>
  <c r="S19" i="7" s="1"/>
  <c r="AA18" i="7"/>
  <c r="AA19" i="7" s="1"/>
  <c r="AE18" i="7"/>
  <c r="AE19" i="7" s="1"/>
  <c r="L18" i="7"/>
  <c r="L19" i="7" s="1"/>
  <c r="X18" i="7"/>
  <c r="X19" i="7" s="1"/>
  <c r="AF18" i="7"/>
  <c r="AF19" i="7" s="1"/>
  <c r="C19" i="7"/>
  <c r="N18" i="7"/>
  <c r="N19" i="7" s="1"/>
  <c r="R18" i="7"/>
  <c r="R19" i="7" s="1"/>
  <c r="V18" i="7"/>
  <c r="V19" i="7" s="1"/>
  <c r="Z18" i="7"/>
  <c r="Z19" i="7" s="1"/>
  <c r="AD18" i="7"/>
  <c r="AD19" i="7" s="1"/>
  <c r="AH18" i="7"/>
  <c r="AH19" i="7" s="1"/>
  <c r="W19" i="7" l="1"/>
  <c r="U19" i="7"/>
  <c r="AB19" i="7"/>
  <c r="K19" i="7"/>
</calcChain>
</file>

<file path=xl/sharedStrings.xml><?xml version="1.0" encoding="utf-8"?>
<sst xmlns="http://schemas.openxmlformats.org/spreadsheetml/2006/main" count="3366" uniqueCount="680">
  <si>
    <t>Software Version</t>
  </si>
  <si>
    <t>2.09.1</t>
  </si>
  <si>
    <t>Experiment File Path:</t>
  </si>
  <si>
    <t>C:\Users\foundryauto\Desktop\David\2021.2.18_nsp3_PL_plate1.xpt</t>
  </si>
  <si>
    <t>Protocol File Path:</t>
  </si>
  <si>
    <t>C:\Users\Public\Documents\Protocols\David\FRET_Assay\PL_Assay_2.18.21.prt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</si>
  <si>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</si>
  <si>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</si>
  <si>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</si>
  <si>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</si>
  <si>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</si>
  <si>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</si>
  <si>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</si>
  <si>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</si>
  <si>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</si>
  <si>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</si>
  <si>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</si>
  <si>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Corning 384 flat bottom</t>
  </si>
  <si>
    <t>Eject plate on completion</t>
  </si>
  <si>
    <t>Set Temperature</t>
  </si>
  <si>
    <t>Setpoint 37°C</t>
  </si>
  <si>
    <t>Preheat before moving to next step</t>
  </si>
  <si>
    <t>Start Kinetic</t>
  </si>
  <si>
    <t>Runtime 1:00:00 (HH:MM:SS), Interval 0:05:00, 13 Reads</t>
  </si>
  <si>
    <t xml:space="preserve">    Read</t>
  </si>
  <si>
    <t>Fluorescence Endpoint</t>
  </si>
  <si>
    <t>Full Plate</t>
  </si>
  <si>
    <t>Filter Set 1</t>
  </si>
  <si>
    <t xml:space="preserve">    Excitation: 360,  Emission: 460</t>
  </si>
  <si>
    <t xml:space="preserve">    Optics: Top,  Gain: 100</t>
  </si>
  <si>
    <t>Light Source: Xenon Flash,  Lamp Energy: High</t>
  </si>
  <si>
    <t>Read Speed: Normal,  Delay: 100 msec,  Measurements/Data Point: 10</t>
  </si>
  <si>
    <t>Read Height: 9 mm</t>
  </si>
  <si>
    <t>End Kinetic</t>
  </si>
  <si>
    <t>T° 360,460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</si>
  <si>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</si>
  <si>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</si>
  <si>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</si>
  <si>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</si>
  <si>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</si>
  <si>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</si>
  <si>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</si>
  <si>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</si>
  <si>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</si>
  <si>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</si>
  <si>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</si>
  <si>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</si>
  <si>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</si>
  <si>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</si>
  <si>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</si>
  <si>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</si>
  <si>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</si>
  <si>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</si>
  <si>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</si>
  <si>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</si>
  <si>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</si>
  <si>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</si>
  <si>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</si>
  <si>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</si>
  <si>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</si>
  <si>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</si>
  <si>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</si>
  <si>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</si>
  <si>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</si>
  <si>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</si>
  <si>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</si>
  <si>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</si>
  <si>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</si>
  <si>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</si>
  <si>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</si>
  <si>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</si>
  <si>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</si>
  <si>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</si>
  <si>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</si>
  <si>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</si>
  <si>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</si>
  <si>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</si>
  <si>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</si>
  <si>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</si>
  <si>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</si>
  <si>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</si>
  <si>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</si>
  <si>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</si>
  <si>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</si>
  <si>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</si>
  <si>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</si>
  <si>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</si>
  <si>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</si>
  <si>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</si>
  <si>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</si>
  <si>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</si>
  <si>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</si>
  <si>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</si>
  <si>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</si>
  <si>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</si>
  <si>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</si>
  <si>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</si>
  <si>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</si>
  <si>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</si>
  <si>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</si>
  <si>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</si>
  <si>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</si>
  <si>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</si>
  <si>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</si>
  <si>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</si>
  <si>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</si>
  <si>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</si>
  <si>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</si>
  <si>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</si>
  <si>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</si>
  <si>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</si>
  <si>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</si>
  <si>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</si>
  <si>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</si>
  <si>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</si>
  <si>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</si>
  <si>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</si>
  <si>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</si>
  <si>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</si>
  <si>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</si>
  <si>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</si>
  <si>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</si>
  <si>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</si>
  <si>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</si>
  <si>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</si>
  <si>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</si>
  <si>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</si>
  <si>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</si>
  <si>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</si>
  <si>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</si>
  <si>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</si>
  <si>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</si>
  <si>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</si>
  <si>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</si>
  <si>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</si>
  <si>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</si>
  <si>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</si>
  <si>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</si>
  <si>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</si>
  <si>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</si>
  <si>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</si>
  <si>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</si>
  <si>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</si>
  <si>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</si>
  <si>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</si>
  <si>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</si>
  <si>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</si>
  <si>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</si>
  <si>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</si>
  <si>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</si>
  <si>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</si>
  <si>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</si>
  <si>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</si>
  <si>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</si>
  <si>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</si>
  <si>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</si>
  <si>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</si>
  <si>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</si>
  <si>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</si>
  <si>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</si>
  <si>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</si>
  <si>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</si>
  <si>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</si>
  <si>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</si>
  <si>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</si>
  <si>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</si>
  <si>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</si>
  <si>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</si>
  <si>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</si>
  <si>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</si>
  <si>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</si>
  <si>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</si>
  <si>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</si>
  <si>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</si>
  <si>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</si>
  <si>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</si>
  <si>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</si>
  <si>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</si>
  <si>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</si>
  <si>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</si>
  <si>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</si>
  <si>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</si>
  <si>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</si>
  <si>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</si>
  <si>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</si>
  <si>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</si>
  <si>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</si>
  <si>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</si>
  <si>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</si>
  <si>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</si>
  <si>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</si>
  <si>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</si>
  <si>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</si>
  <si>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</si>
  <si>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</si>
  <si>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</si>
  <si>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</si>
  <si>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</si>
  <si>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</si>
  <si>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</si>
  <si>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</si>
  <si>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</si>
  <si>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</si>
  <si>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</si>
  <si>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</si>
  <si>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</si>
  <si>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</si>
  <si>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</si>
  <si>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</si>
  <si>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</si>
  <si>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</si>
  <si>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</si>
  <si>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</si>
  <si>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</si>
  <si>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</si>
  <si>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</si>
  <si>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</si>
  <si>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</si>
  <si>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</si>
  <si>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</si>
  <si>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</si>
  <si>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</si>
  <si>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</si>
  <si>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</si>
  <si>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</si>
  <si>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</si>
  <si>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</si>
  <si>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</si>
  <si>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</si>
  <si>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</si>
  <si>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</si>
  <si>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</si>
  <si>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</si>
  <si>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</si>
  <si>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</si>
  <si>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</si>
  <si>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</si>
  <si>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</si>
  <si>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</si>
  <si>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</si>
  <si>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</si>
  <si>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</si>
  <si>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</si>
  <si>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</si>
  <si>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</si>
  <si>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</si>
  <si>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</si>
  <si>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</si>
  <si>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</si>
  <si>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</si>
  <si>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</si>
  <si>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</si>
  <si>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</si>
  <si>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</si>
  <si>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</si>
  <si>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</si>
  <si>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</si>
  <si>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</si>
  <si>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</si>
  <si>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</si>
  <si>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</si>
  <si>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</si>
  <si>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</si>
  <si>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</si>
  <si>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</si>
  <si>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</si>
  <si>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</si>
  <si>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</si>
  <si>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</si>
  <si>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</si>
  <si>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</si>
  <si>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</si>
  <si>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</si>
  <si>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</si>
  <si>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</si>
  <si>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</si>
  <si>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</si>
  <si>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</si>
  <si>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</si>
  <si>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</si>
  <si>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</si>
  <si>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</si>
  <si>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</si>
  <si>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</si>
  <si>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</si>
  <si>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</si>
  <si>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</si>
  <si>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</si>
  <si>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</si>
  <si>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</si>
  <si>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</si>
  <si>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</si>
  <si>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</si>
  <si>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</si>
  <si>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</si>
  <si>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</si>
  <si>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</si>
  <si>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</si>
  <si>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</si>
  <si>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</si>
  <si>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</si>
  <si>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</si>
  <si>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</si>
  <si>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</si>
  <si>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</si>
  <si>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</si>
  <si>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</si>
  <si>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</si>
  <si>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</si>
  <si>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</si>
  <si>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</si>
  <si>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</si>
  <si>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</si>
  <si>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</si>
  <si>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</si>
  <si>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</si>
  <si>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</si>
  <si>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</si>
  <si>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</si>
  <si>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</si>
  <si>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</si>
  <si>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</si>
  <si>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</si>
  <si>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</si>
  <si>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</si>
  <si>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</si>
  <si>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</si>
  <si>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</si>
  <si>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</si>
  <si>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</si>
  <si>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</si>
  <si>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</si>
  <si>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</si>
  <si>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</si>
  <si>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</si>
  <si>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</si>
  <si>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</si>
  <si>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</si>
  <si>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</si>
  <si>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</si>
  <si>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</si>
  <si>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</si>
  <si>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</si>
  <si>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</si>
  <si>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</si>
  <si>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</si>
  <si>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</si>
  <si>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</si>
  <si>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</si>
  <si>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</si>
  <si>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</si>
  <si>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</si>
  <si>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</si>
  <si>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</si>
  <si>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</si>
  <si>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</si>
  <si>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</si>
  <si>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</si>
  <si>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</si>
  <si>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</si>
  <si>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</si>
  <si>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</si>
  <si>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</si>
  <si>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</si>
  <si>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</si>
  <si>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</si>
  <si>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</si>
  <si>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</si>
  <si>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</si>
  <si>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</si>
  <si>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</si>
  <si>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</si>
  <si>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</si>
  <si>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</si>
  <si>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</si>
  <si>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</si>
  <si>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</si>
  <si>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</si>
  <si>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</si>
  <si>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</si>
  <si>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</si>
  <si>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</si>
  <si>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</si>
  <si>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</si>
  <si>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</si>
  <si>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</si>
  <si>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</si>
  <si>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</si>
  <si>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</si>
  <si>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</si>
  <si>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</si>
  <si>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</si>
  <si>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</si>
  <si>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</si>
  <si>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</si>
  <si>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</si>
  <si>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</si>
  <si>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</si>
  <si>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</si>
  <si>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</si>
  <si>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</si>
  <si>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</si>
  <si>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</si>
  <si>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</si>
  <si>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</si>
  <si>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</si>
  <si>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</si>
  <si>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</si>
  <si>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</si>
  <si>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</si>
  <si>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</si>
  <si>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</si>
  <si>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</si>
  <si>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</si>
  <si>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</si>
  <si>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</si>
  <si>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</si>
  <si>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</si>
  <si>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</si>
  <si>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</si>
  <si>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</si>
  <si>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[360,460]</t>
  </si>
  <si>
    <t>R-Squared [360,460]</t>
  </si>
  <si>
    <t>t at Max V [360,460]</t>
  </si>
  <si>
    <t>Lagtime [360,460]</t>
  </si>
  <si>
    <t>B</t>
  </si>
  <si>
    <t>?????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</si>
  <si>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</si>
  <si>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</si>
  <si>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</si>
  <si>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</si>
  <si>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</si>
  <si>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</si>
  <si>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</si>
  <si>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</si>
  <si>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</si>
  <si>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</si>
  <si>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</si>
  <si>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</si>
  <si>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</si>
  <si>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</si>
  <si>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C:\Users\foundryauto\Desktop\David\2021.2.18_nsp3_PL_plate2.xpt</t>
  </si>
  <si>
    <t>Plate 2</t>
  </si>
  <si>
    <t>empty</t>
  </si>
  <si>
    <t>REFERENCE</t>
  </si>
  <si>
    <t>Protease</t>
  </si>
  <si>
    <t>BLANK</t>
  </si>
  <si>
    <t>No Protease</t>
  </si>
  <si>
    <t>uM</t>
  </si>
  <si>
    <t>GRL0617</t>
  </si>
  <si>
    <t>slope</t>
  </si>
  <si>
    <t>avg blank</t>
  </si>
  <si>
    <t>blanked</t>
  </si>
  <si>
    <t>blanked ref</t>
  </si>
  <si>
    <t>norm by quad</t>
  </si>
  <si>
    <t>nsp3_S5892590</t>
  </si>
  <si>
    <t>nsp3_S4780268</t>
  </si>
  <si>
    <t>nsp3_24899539</t>
  </si>
  <si>
    <t>nsp3_S3769349</t>
  </si>
  <si>
    <t>nsp3_S6313054</t>
  </si>
  <si>
    <t>mixed99897402</t>
  </si>
  <si>
    <t>nsp3_S4574020</t>
  </si>
  <si>
    <t>mixed02643368</t>
  </si>
  <si>
    <t>mixed29730426</t>
  </si>
  <si>
    <t>mixed26237597</t>
  </si>
  <si>
    <t>nsp3_S3177655</t>
  </si>
  <si>
    <t>mixed17852517</t>
  </si>
  <si>
    <t>nsp3_S3281049</t>
  </si>
  <si>
    <t>nsp3_S2517657</t>
  </si>
  <si>
    <t>nsp3_S9270026</t>
  </si>
  <si>
    <t>mixed12618516</t>
  </si>
  <si>
    <t>nsp3_S553274</t>
  </si>
  <si>
    <t>mixed45787449</t>
  </si>
  <si>
    <t>mixed6547789</t>
  </si>
  <si>
    <t>mixed67179192</t>
  </si>
  <si>
    <t>mixed15382197</t>
  </si>
  <si>
    <t>mixed29371518</t>
  </si>
  <si>
    <t>mixed66362453</t>
  </si>
  <si>
    <t>mixed2058058</t>
  </si>
  <si>
    <t>mixed29738487</t>
  </si>
  <si>
    <t>nsp3_8105956</t>
  </si>
  <si>
    <t>nsp3_S1877773</t>
  </si>
  <si>
    <t>S-nsp73636381</t>
  </si>
  <si>
    <t>mixed98231409</t>
  </si>
  <si>
    <t>N_mliS2265399</t>
  </si>
  <si>
    <t>mixed51156912</t>
  </si>
  <si>
    <t>mixed13879191</t>
  </si>
  <si>
    <t>nsp3_S8252255</t>
  </si>
  <si>
    <t>mixed07097908</t>
  </si>
  <si>
    <t>nsp3_S2536600</t>
  </si>
  <si>
    <t>mixed59289745</t>
  </si>
  <si>
    <t>nsp3_S5830545</t>
  </si>
  <si>
    <t>nsp3_S4450929</t>
  </si>
  <si>
    <t>nsp3_S4154984</t>
  </si>
  <si>
    <t>mixed8651603</t>
  </si>
  <si>
    <t>nsp3_S2958695</t>
  </si>
  <si>
    <t>nsp3_51533607</t>
  </si>
  <si>
    <t>nsp3_OS11553</t>
  </si>
  <si>
    <t>mixed01033350</t>
  </si>
  <si>
    <t>nsp3_S6074969</t>
  </si>
  <si>
    <t>mixed35937613</t>
  </si>
  <si>
    <t>nsp3_S3964847</t>
  </si>
  <si>
    <t>mixed82572830</t>
  </si>
  <si>
    <t>mixed1549130</t>
  </si>
  <si>
    <t>mixed96528278</t>
  </si>
  <si>
    <t>mixed45255946</t>
  </si>
  <si>
    <t>mixed81135606</t>
  </si>
  <si>
    <t>mixed83569173</t>
  </si>
  <si>
    <t>mixed26986477</t>
  </si>
  <si>
    <t>mixed94359908</t>
  </si>
  <si>
    <t>mixed75581811</t>
  </si>
  <si>
    <t>nsp3_S1011479</t>
  </si>
  <si>
    <t>nsp3_S3316018</t>
  </si>
  <si>
    <t>mixed94252010</t>
  </si>
  <si>
    <t>nsp3_S6422252</t>
  </si>
  <si>
    <t>mixed46989105</t>
  </si>
  <si>
    <t>nsp3_81532119</t>
  </si>
  <si>
    <t>nsp3_S3199337</t>
  </si>
  <si>
    <t>mixed61731917</t>
  </si>
  <si>
    <t>nsp3_16048114</t>
  </si>
  <si>
    <t>nsp3_S7645745</t>
  </si>
  <si>
    <t>nsp3_26957998</t>
  </si>
  <si>
    <t>nsp3_S3266340</t>
  </si>
  <si>
    <t>nsp3_94499362</t>
  </si>
  <si>
    <t>mixed258370</t>
  </si>
  <si>
    <t>nsp3_78271424</t>
  </si>
  <si>
    <t>nsp3_OS110511</t>
  </si>
  <si>
    <t>nsp3_94085000</t>
  </si>
  <si>
    <t>nsp3_S355222</t>
  </si>
  <si>
    <t>nsp3_27751355</t>
  </si>
  <si>
    <t>mixed9597042</t>
  </si>
  <si>
    <t>nsp3_86438288</t>
  </si>
  <si>
    <t>nsp3_S2227134</t>
  </si>
  <si>
    <t>nsp3_3818533</t>
  </si>
  <si>
    <t>nsp3_S1868383</t>
  </si>
  <si>
    <t>nsp3_82360190</t>
  </si>
  <si>
    <t>nsp3_15578081</t>
  </si>
  <si>
    <t>nsp3_S1744977</t>
  </si>
  <si>
    <t>mixed22556102</t>
  </si>
  <si>
    <t>nsp3_94974032</t>
  </si>
  <si>
    <t>nsp3_41233489</t>
  </si>
  <si>
    <t>nsp3_S157660</t>
  </si>
  <si>
    <t>mixed95037329</t>
  </si>
  <si>
    <t>nsp3_66666728</t>
  </si>
  <si>
    <t>mixed94989143</t>
  </si>
  <si>
    <t>mixed85564799</t>
  </si>
  <si>
    <t>nsp3_09910180</t>
  </si>
  <si>
    <t>mixed37591747</t>
  </si>
  <si>
    <t>nsp3_S5899814</t>
  </si>
  <si>
    <t>mixed18041754</t>
  </si>
  <si>
    <t>mixed71187347</t>
  </si>
  <si>
    <t>nsp3_53949645</t>
  </si>
  <si>
    <t>nsp3_S5074065</t>
  </si>
  <si>
    <t>nsp3_13059721</t>
  </si>
  <si>
    <t>mixed19942651</t>
  </si>
  <si>
    <t>nsp3_8473373</t>
  </si>
  <si>
    <t>mixed5096662</t>
  </si>
  <si>
    <t>nsp3_61616362</t>
  </si>
  <si>
    <t>nsp3_47380547</t>
  </si>
  <si>
    <t>mixed89285891</t>
  </si>
  <si>
    <t>mixed73682102</t>
  </si>
  <si>
    <t>mixed61271380</t>
  </si>
  <si>
    <t>mixed71955537</t>
  </si>
  <si>
    <t>mixed3802680</t>
  </si>
  <si>
    <t>mixed30390477</t>
  </si>
  <si>
    <t>mixed00576331</t>
  </si>
  <si>
    <t>nsp3_26642954</t>
  </si>
  <si>
    <t>mixed85814039</t>
  </si>
  <si>
    <t>nsp3_S148547</t>
  </si>
  <si>
    <t>nsp3_S247008</t>
  </si>
  <si>
    <t>mixed96656837</t>
  </si>
  <si>
    <t>mixed8025909</t>
  </si>
  <si>
    <t>mixed91383758</t>
  </si>
  <si>
    <t>mixed17370138</t>
  </si>
  <si>
    <t>S-nsp17443628</t>
  </si>
  <si>
    <t>mixed42072635</t>
  </si>
  <si>
    <t>nsp3_66221977</t>
  </si>
  <si>
    <t>nsp3_58585759</t>
  </si>
  <si>
    <t>nsp3_S199162</t>
  </si>
  <si>
    <t>mixed37491431</t>
  </si>
  <si>
    <t>mixed89541778</t>
  </si>
  <si>
    <t>mixed01611995</t>
  </si>
  <si>
    <t>mixed81087513</t>
  </si>
  <si>
    <t>nsp3_22771194</t>
  </si>
  <si>
    <t>mixed51849385</t>
  </si>
  <si>
    <t>N_mliS108376</t>
  </si>
  <si>
    <t>mixed91284554</t>
  </si>
  <si>
    <t>mixed12429544</t>
  </si>
  <si>
    <t>mixed06751659</t>
  </si>
  <si>
    <t>nsp3_S3687703</t>
  </si>
  <si>
    <t>nsp3_9587620</t>
  </si>
  <si>
    <t>nsp3_S2854501</t>
  </si>
  <si>
    <t>mixed20829009</t>
  </si>
  <si>
    <t>mixed47722399</t>
  </si>
  <si>
    <t>mixed39964859</t>
  </si>
  <si>
    <t>mixed38219693</t>
  </si>
  <si>
    <t>mixed50498651</t>
  </si>
  <si>
    <t>mixed95331457</t>
  </si>
  <si>
    <t>nsp3_82224057</t>
  </si>
  <si>
    <t>mixed42664952</t>
  </si>
  <si>
    <t>mixed88791781</t>
  </si>
  <si>
    <t>nsp3_S119704</t>
  </si>
  <si>
    <t>mixed93281668</t>
  </si>
  <si>
    <t>mixed04248506</t>
  </si>
  <si>
    <t>tmprsS6628566</t>
  </si>
  <si>
    <t>mixed13699992</t>
  </si>
  <si>
    <t>nsp3_S6187101</t>
  </si>
  <si>
    <t>mixed37938731</t>
  </si>
  <si>
    <t>nsp3_S85115</t>
  </si>
  <si>
    <t>mixed14552663</t>
  </si>
  <si>
    <t>nsp3_96624976</t>
  </si>
  <si>
    <t>nsp3_2131536</t>
  </si>
  <si>
    <t>mixed96722768</t>
  </si>
  <si>
    <t>mixed72148811</t>
  </si>
  <si>
    <t>nsp3_S6476924</t>
  </si>
  <si>
    <t>S-nsp58369375</t>
  </si>
  <si>
    <t>mixed4338146</t>
  </si>
  <si>
    <t>mixed31686520</t>
  </si>
  <si>
    <t>mixed21452307</t>
  </si>
  <si>
    <t>mixed8754806</t>
  </si>
  <si>
    <t>furin48058145</t>
  </si>
  <si>
    <t>C:\Users\foundryauto\Desktop\David\2021.3.4_nsp3_PL_IC50.xpt</t>
  </si>
  <si>
    <t>Time (min)</t>
  </si>
  <si>
    <t>blanked mixed94359908</t>
  </si>
  <si>
    <t>blanked timepoints</t>
  </si>
  <si>
    <t>mixed94359908 (compound only, fluorescence control)</t>
  </si>
  <si>
    <t>blanked slopes</t>
  </si>
  <si>
    <t>Camostat mesylate μM</t>
  </si>
  <si>
    <t>100uM_P1</t>
  </si>
  <si>
    <t>100uM_P2</t>
  </si>
  <si>
    <t>IC50_assay</t>
  </si>
  <si>
    <t>[Inhibitor] vs. response -- Variable slope (four parameters)</t>
  </si>
  <si>
    <t>Best-fit values</t>
  </si>
  <si>
    <t>Bottom</t>
  </si>
  <si>
    <t>Top</t>
  </si>
  <si>
    <t>IC50</t>
  </si>
  <si>
    <t>HillSlope</t>
  </si>
  <si>
    <t>logIC50</t>
  </si>
  <si>
    <t>Span</t>
  </si>
  <si>
    <t>95% CI (profile likelihood)</t>
  </si>
  <si>
    <t>-0.3369 to 0.02262</t>
  </si>
  <si>
    <t>-0.1137 to 0.05346</t>
  </si>
  <si>
    <t>-0.1512 to -0.003104</t>
  </si>
  <si>
    <t>-0.3369 to 1.064</t>
  </si>
  <si>
    <t>1.117 to 1.174</t>
  </si>
  <si>
    <t>1.001 to 1.037</t>
  </si>
  <si>
    <t>4.216 to 15.09</t>
  </si>
  <si>
    <t>1.801 to 3.373</t>
  </si>
  <si>
    <t>3.793 to 6.481</t>
  </si>
  <si>
    <t>-0.8905 to -0.5342</t>
  </si>
  <si>
    <t>-1.139 to -0.7434</t>
  </si>
  <si>
    <t>-0.9732 to -0.7013</t>
  </si>
  <si>
    <t>0.6249 to 1.179</t>
  </si>
  <si>
    <t>0.2556 to 0.5280</t>
  </si>
  <si>
    <t>0.5790 to 0.8116</t>
  </si>
  <si>
    <t>Goodness of Fit</t>
  </si>
  <si>
    <t>Degrees of Freedom</t>
  </si>
  <si>
    <t>R squared</t>
  </si>
  <si>
    <t>Sum of Squares</t>
  </si>
  <si>
    <t>Sy.x</t>
  </si>
  <si>
    <t>Constraints</t>
  </si>
  <si>
    <t>IC50 &gt; 0</t>
  </si>
  <si>
    <t>Number of points</t>
  </si>
  <si>
    <t># of X values</t>
  </si>
  <si>
    <t># Y values analyzed</t>
  </si>
  <si>
    <t>μM</t>
  </si>
  <si>
    <t>= 0.000</t>
  </si>
  <si>
    <t>Unstable</t>
  </si>
  <si>
    <t>= 1.027</t>
  </si>
  <si>
    <t>= 1.076</t>
  </si>
  <si>
    <t>= 396.7</t>
  </si>
  <si>
    <t>1.002 to 1.052</t>
  </si>
  <si>
    <t>0.4829 to 1.674</t>
  </si>
  <si>
    <t>???</t>
  </si>
  <si>
    <t>19.53 to 31.16</t>
  </si>
  <si>
    <t>(Very wide)</t>
  </si>
  <si>
    <t>-1.091 to -0.7632</t>
  </si>
  <si>
    <t>0.02942 to 0.1032</t>
  </si>
  <si>
    <t>1.291 to 1.494</t>
  </si>
  <si>
    <t>Bottom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</si>
</sst>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b/>
      <sz val="10"/>
      <name val="Arial"/>
      <family val="2"/>
    </font>
    <font>
      <sz val="10"/>
      <name val="Arial"/>
    </font>
    <font>
      <sz val="11"/>
      <color rgb="FF0061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0" fontId="8" fillId="3" borderId="0" applyNumberFormat="0" applyBorder="0" applyAlignment="0" applyProtection="0"/>
    <xf numFmtId="0" fontId="7" fillId="0" borderId="0"/>
    <xf numFmtId="0" fontId="7" fillId="0" borderId="0"/>
    <xf numFmtId="0" fontId="1" fillId="0" borderId="0"/>
    <xf numFmtId="0" fontId="11" fillId="0" borderId="0"/>
  </cellStyleXfs>
  <cellXfs count="10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21" fontId="3" fillId="0" borderId="3" xfId="0" applyNumberFormat="1" applyFont="1" applyBorder="1" applyAlignment="1">
      <alignment horizontal="center" vertical="center" wrapText="1"/>
    </xf>
    <xf numFmtId="21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6" fillId="0" borderId="0" xfId="0" applyFont="1"/>
    <xf numFmtId="0" fontId="0" fillId="0" borderId="0" xfId="0" applyBorder="1"/>
    <xf numFmtId="0" fontId="8" fillId="3" borderId="0" xfId="1" applyAlignment="1">
      <alignment horizontal="left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/>
    </xf>
    <xf numFmtId="0" fontId="6" fillId="0" borderId="0" xfId="0" applyFont="1" applyBorder="1"/>
    <xf numFmtId="0" fontId="6" fillId="0" borderId="11" xfId="2" applyFont="1" applyBorder="1"/>
    <xf numFmtId="0" fontId="6" fillId="0" borderId="14" xfId="2" applyFont="1" applyBorder="1"/>
    <xf numFmtId="0" fontId="6" fillId="0" borderId="15" xfId="2" applyFont="1" applyBorder="1"/>
    <xf numFmtId="0" fontId="6" fillId="0" borderId="16" xfId="2" applyFont="1" applyBorder="1"/>
    <xf numFmtId="0" fontId="9" fillId="0" borderId="0" xfId="0" applyFont="1" applyBorder="1" applyAlignment="1">
      <alignment horizontal="center" vertical="center"/>
    </xf>
    <xf numFmtId="2" fontId="9" fillId="0" borderId="0" xfId="0" applyNumberFormat="1" applyFont="1" applyAlignment="1">
      <alignment horizontal="left" vertical="center" wrapText="1"/>
    </xf>
    <xf numFmtId="2" fontId="9" fillId="0" borderId="17" xfId="0" applyNumberFormat="1" applyFont="1" applyBorder="1" applyAlignment="1">
      <alignment horizontal="left" vertical="center" wrapText="1"/>
    </xf>
    <xf numFmtId="0" fontId="0" fillId="0" borderId="18" xfId="0" applyBorder="1"/>
    <xf numFmtId="0" fontId="0" fillId="0" borderId="17" xfId="0" applyBorder="1"/>
    <xf numFmtId="2" fontId="9" fillId="0" borderId="0" xfId="0" applyNumberFormat="1" applyFont="1" applyBorder="1" applyAlignment="1">
      <alignment horizontal="left" vertical="center" wrapText="1"/>
    </xf>
    <xf numFmtId="0" fontId="6" fillId="0" borderId="11" xfId="0" applyFont="1" applyBorder="1"/>
    <xf numFmtId="0" fontId="7" fillId="0" borderId="0" xfId="2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0" borderId="0" xfId="3"/>
    <xf numFmtId="14" fontId="7" fillId="0" borderId="0" xfId="3" applyNumberFormat="1"/>
    <xf numFmtId="19" fontId="7" fillId="0" borderId="0" xfId="3" applyNumberFormat="1"/>
    <xf numFmtId="0" fontId="2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center" wrapText="1"/>
    </xf>
    <xf numFmtId="3" fontId="2" fillId="0" borderId="0" xfId="3" applyNumberFormat="1" applyFont="1" applyAlignment="1">
      <alignment horizontal="left" vertical="center" wrapText="1"/>
    </xf>
    <xf numFmtId="0" fontId="4" fillId="2" borderId="1" xfId="3" applyFont="1" applyFill="1" applyBorder="1" applyAlignment="1">
      <alignment horizontal="center" vertical="center" wrapText="1"/>
    </xf>
    <xf numFmtId="21" fontId="3" fillId="0" borderId="1" xfId="3" applyNumberFormat="1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7" fillId="2" borderId="1" xfId="3" applyFill="1" applyBorder="1" applyAlignment="1">
      <alignment vertical="center" wrapText="1"/>
    </xf>
    <xf numFmtId="0" fontId="4" fillId="2" borderId="2" xfId="3" applyFont="1" applyFill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5" fillId="0" borderId="0" xfId="3" applyFont="1" applyAlignment="1">
      <alignment horizontal="left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21" fontId="3" fillId="0" borderId="3" xfId="3" applyNumberFormat="1" applyFont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21" fontId="3" fillId="0" borderId="4" xfId="3" applyNumberFormat="1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3" fillId="0" borderId="0" xfId="4" applyFont="1" applyAlignment="1">
      <alignment horizontal="left" vertical="center" wrapText="1"/>
    </xf>
    <xf numFmtId="0" fontId="1" fillId="0" borderId="0" xfId="4"/>
    <xf numFmtId="0" fontId="6" fillId="0" borderId="0" xfId="5" applyFont="1" applyBorder="1" applyAlignment="1">
      <alignment horizontal="center"/>
    </xf>
    <xf numFmtId="0" fontId="1" fillId="0" borderId="11" xfId="4" applyBorder="1"/>
    <xf numFmtId="0" fontId="9" fillId="0" borderId="0" xfId="4" applyFont="1" applyBorder="1" applyAlignment="1">
      <alignment horizontal="center" vertical="center"/>
    </xf>
    <xf numFmtId="0" fontId="1" fillId="0" borderId="0" xfId="4" applyBorder="1"/>
    <xf numFmtId="0" fontId="1" fillId="0" borderId="10" xfId="4" applyBorder="1"/>
    <xf numFmtId="0" fontId="6" fillId="0" borderId="11" xfId="5" applyFont="1" applyBorder="1"/>
    <xf numFmtId="0" fontId="6" fillId="0" borderId="14" xfId="5" applyFont="1" applyBorder="1"/>
    <xf numFmtId="0" fontId="6" fillId="0" borderId="15" xfId="5" applyFont="1" applyBorder="1"/>
    <xf numFmtId="0" fontId="6" fillId="0" borderId="16" xfId="5" applyFont="1" applyBorder="1"/>
    <xf numFmtId="0" fontId="4" fillId="2" borderId="1" xfId="4" applyFont="1" applyFill="1" applyBorder="1" applyAlignment="1">
      <alignment horizontal="center" vertical="center" wrapText="1"/>
    </xf>
    <xf numFmtId="2" fontId="3" fillId="0" borderId="1" xfId="4" applyNumberFormat="1" applyFont="1" applyBorder="1" applyAlignment="1">
      <alignment horizontal="center" vertical="center" wrapText="1"/>
    </xf>
    <xf numFmtId="0" fontId="3" fillId="0" borderId="1" xfId="4" applyFont="1" applyBorder="1" applyAlignment="1">
      <alignment horizontal="center" vertical="center" wrapText="1"/>
    </xf>
    <xf numFmtId="2" fontId="9" fillId="0" borderId="0" xfId="4" applyNumberFormat="1" applyFont="1" applyAlignment="1">
      <alignment horizontal="left" vertical="center" wrapText="1"/>
    </xf>
    <xf numFmtId="0" fontId="6" fillId="0" borderId="0" xfId="4" applyFont="1" applyBorder="1"/>
    <xf numFmtId="0" fontId="6" fillId="0" borderId="0" xfId="4" applyFont="1"/>
    <xf numFmtId="2" fontId="9" fillId="0" borderId="0" xfId="4" applyNumberFormat="1" applyFont="1" applyAlignment="1">
      <alignment horizontal="left" vertical="center"/>
    </xf>
    <xf numFmtId="0" fontId="6" fillId="0" borderId="0" xfId="5" applyFont="1"/>
    <xf numFmtId="0" fontId="11" fillId="0" borderId="0" xfId="5"/>
    <xf numFmtId="0" fontId="10" fillId="0" borderId="0" xfId="4" applyFont="1"/>
    <xf numFmtId="0" fontId="6" fillId="0" borderId="0" xfId="4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</cellXfs>
  <cellStyles count="6">
    <cellStyle name="Good" xfId="1" builtinId="26"/>
    <cellStyle name="Normal" xfId="0" builtinId="0"/>
    <cellStyle name="Normal 2" xfId="2"/>
    <cellStyle name="Normal 2 2" xfId="5"/>
    <cellStyle name="Normal 3" xfId="3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IC50_analysis!$B$62:$Y$62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IC50_analysis!$B$79:$Y$79</c:f>
              <c:numCache>
                <c:formatCode>General</c:formatCode>
                <c:ptCount val="24"/>
                <c:pt idx="0">
                  <c:v>0.24890963459995627</c:v>
                </c:pt>
                <c:pt idx="1">
                  <c:v>0.23567762061168238</c:v>
                </c:pt>
                <c:pt idx="2">
                  <c:v>0.21236042955693049</c:v>
                </c:pt>
                <c:pt idx="3">
                  <c:v>0.72954562030486469</c:v>
                </c:pt>
                <c:pt idx="4">
                  <c:v>0.72172248172050113</c:v>
                </c:pt>
                <c:pt idx="5">
                  <c:v>0.64139582296185649</c:v>
                </c:pt>
                <c:pt idx="6">
                  <c:v>1.0501495149879658</c:v>
                </c:pt>
                <c:pt idx="7">
                  <c:v>1.002442768250615</c:v>
                </c:pt>
                <c:pt idx="8">
                  <c:v>1.0036507597847473</c:v>
                </c:pt>
                <c:pt idx="9">
                  <c:v>0.9938151848880461</c:v>
                </c:pt>
                <c:pt idx="10">
                  <c:v>0.97788304421740635</c:v>
                </c:pt>
                <c:pt idx="11">
                  <c:v>0.96050541687409596</c:v>
                </c:pt>
                <c:pt idx="12">
                  <c:v>1.1001823353511779</c:v>
                </c:pt>
                <c:pt idx="13">
                  <c:v>0.96837605426906759</c:v>
                </c:pt>
                <c:pt idx="14">
                  <c:v>0.9609084228243604</c:v>
                </c:pt>
                <c:pt idx="15">
                  <c:v>1.0452629275763985</c:v>
                </c:pt>
                <c:pt idx="16">
                  <c:v>1.013633287668972</c:v>
                </c:pt>
                <c:pt idx="17">
                  <c:v>1.0865751606097243</c:v>
                </c:pt>
                <c:pt idx="18">
                  <c:v>1.0644591933484064</c:v>
                </c:pt>
                <c:pt idx="19">
                  <c:v>1.0330929077194777</c:v>
                </c:pt>
                <c:pt idx="20">
                  <c:v>0.94637650238247617</c:v>
                </c:pt>
                <c:pt idx="21">
                  <c:v>1.0641382831303334</c:v>
                </c:pt>
                <c:pt idx="22">
                  <c:v>1.0185188241702017</c:v>
                </c:pt>
                <c:pt idx="23">
                  <c:v>1.0476495270606641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8-4463-BB17-E056564B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396152"/>
        <c:axId val="619401728"/>
      </c:scatterChart>
      <c:valAx>
        <c:axId val="619396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01728"/>
        <c:crosses val="autoZero"/>
        <c:crossBetween val="midCat"/>
      </c:valAx>
      <c:valAx>
        <c:axId val="6194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9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IC50_analysis!$B$22:$Y$22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IC50_analysis!$B$39:$Y$39</c:f>
              <c:numCache>
                <c:formatCode>General</c:formatCode>
                <c:ptCount val="24"/>
                <c:pt idx="0">
                  <c:v>-2.3505506527605573</c:v>
                </c:pt>
                <c:pt idx="1">
                  <c:v>-2.5780778054698206</c:v>
                </c:pt>
                <c:pt idx="2">
                  <c:v>-4.3615911623165724</c:v>
                </c:pt>
                <c:pt idx="3">
                  <c:v>0.78589453723287872</c:v>
                </c:pt>
                <c:pt idx="4">
                  <c:v>0.72474293165200454</c:v>
                </c:pt>
                <c:pt idx="5">
                  <c:v>0.54325202095630931</c:v>
                </c:pt>
                <c:pt idx="6">
                  <c:v>1.0175479541973598</c:v>
                </c:pt>
                <c:pt idx="7">
                  <c:v>0.96132833776222615</c:v>
                </c:pt>
                <c:pt idx="8">
                  <c:v>1.0067088637602823</c:v>
                </c:pt>
                <c:pt idx="9">
                  <c:v>1.0810735905477353</c:v>
                </c:pt>
                <c:pt idx="10">
                  <c:v>1.1181276511462857</c:v>
                </c:pt>
                <c:pt idx="11">
                  <c:v>1.1024109238318751</c:v>
                </c:pt>
                <c:pt idx="12">
                  <c:v>1.0944059514258624</c:v>
                </c:pt>
                <c:pt idx="13">
                  <c:v>1.0824269232673676</c:v>
                </c:pt>
                <c:pt idx="14">
                  <c:v>1.105208259251357</c:v>
                </c:pt>
                <c:pt idx="15">
                  <c:v>1.2241995478083292</c:v>
                </c:pt>
                <c:pt idx="16">
                  <c:v>1.0604420090118343</c:v>
                </c:pt>
                <c:pt idx="17">
                  <c:v>1.1323993077780146</c:v>
                </c:pt>
                <c:pt idx="18">
                  <c:v>1.0634089417256218</c:v>
                </c:pt>
                <c:pt idx="19">
                  <c:v>1.0467261953884497</c:v>
                </c:pt>
                <c:pt idx="20">
                  <c:v>1.1478320650499014</c:v>
                </c:pt>
                <c:pt idx="21">
                  <c:v>1.0950769455181972</c:v>
                </c:pt>
                <c:pt idx="22">
                  <c:v>0.9585224553121956</c:v>
                </c:pt>
                <c:pt idx="23">
                  <c:v>1.063769765071237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B-4ED2-A882-1D4EBC9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02544"/>
        <c:axId val="550594344"/>
      </c:scatterChart>
      <c:valAx>
        <c:axId val="5506025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94344"/>
        <c:crosses val="autoZero"/>
        <c:crossBetween val="midCat"/>
      </c:valAx>
      <c:valAx>
        <c:axId val="5505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IC50_analysis!$AD$22:$BA$22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IC50_analysis!$AD$39:$BA$39</c:f>
              <c:numCache>
                <c:formatCode>General</c:formatCode>
                <c:ptCount val="24"/>
                <c:pt idx="0">
                  <c:v>1.8915906936036764</c:v>
                </c:pt>
                <c:pt idx="1">
                  <c:v>3.0862561275521152</c:v>
                </c:pt>
                <c:pt idx="2">
                  <c:v>2.796837588602044</c:v>
                </c:pt>
                <c:pt idx="3">
                  <c:v>1.1954051491503173</c:v>
                </c:pt>
                <c:pt idx="4">
                  <c:v>1.2085265816099164</c:v>
                </c:pt>
                <c:pt idx="5">
                  <c:v>1.2397885404072728</c:v>
                </c:pt>
                <c:pt idx="6">
                  <c:v>1.0732404638611335</c:v>
                </c:pt>
                <c:pt idx="7">
                  <c:v>1.0233053295261361</c:v>
                </c:pt>
                <c:pt idx="8">
                  <c:v>1.1124623663561148</c:v>
                </c:pt>
                <c:pt idx="9">
                  <c:v>1.0838450878856392</c:v>
                </c:pt>
                <c:pt idx="10">
                  <c:v>1.1310512156073085</c:v>
                </c:pt>
                <c:pt idx="11">
                  <c:v>1.1142877462484886</c:v>
                </c:pt>
                <c:pt idx="12">
                  <c:v>1.0966960834366568</c:v>
                </c:pt>
                <c:pt idx="13">
                  <c:v>1.0845395877003319</c:v>
                </c:pt>
                <c:pt idx="14">
                  <c:v>1.1087641941066304</c:v>
                </c:pt>
                <c:pt idx="15">
                  <c:v>1.226460506162935</c:v>
                </c:pt>
                <c:pt idx="16">
                  <c:v>1.0654100714674763</c:v>
                </c:pt>
                <c:pt idx="17">
                  <c:v>1.1364056610482893</c:v>
                </c:pt>
                <c:pt idx="18">
                  <c:v>1.0644008460360295</c:v>
                </c:pt>
                <c:pt idx="19">
                  <c:v>1.0469407628699225</c:v>
                </c:pt>
                <c:pt idx="20">
                  <c:v>1.1521228931085981</c:v>
                </c:pt>
                <c:pt idx="21">
                  <c:v>1.0954999635329297</c:v>
                </c:pt>
                <c:pt idx="22">
                  <c:v>0.95873702279366868</c:v>
                </c:pt>
                <c:pt idx="23">
                  <c:v>1.0667330441172982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6-4DDA-AC48-9585F9EF3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28784"/>
        <c:axId val="550629768"/>
      </c:scatterChart>
      <c:valAx>
        <c:axId val="5506287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9768"/>
        <c:crosses val="autoZero"/>
        <c:crossBetween val="midCat"/>
      </c:valAx>
      <c:valAx>
        <c:axId val="55062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2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'100uM_analysis'!$A$24:$A$36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'100uM_analysis'!$E$24:$E$36</c:f>
              <c:numCache>
                <c:formatCode>General</c:formatCode>
                <c:ptCount val="13"/>
                <c:pt idx="0">
                  <c:v>2753</c:v>
                </c:pt>
                <c:pt idx="1">
                  <c:v>3092</c:v>
                </c:pt>
                <c:pt idx="2">
                  <c:v>3499</c:v>
                </c:pt>
                <c:pt idx="3">
                  <c:v>3906</c:v>
                </c:pt>
                <c:pt idx="4">
                  <c:v>4353</c:v>
                </c:pt>
                <c:pt idx="5">
                  <c:v>4793</c:v>
                </c:pt>
                <c:pt idx="6">
                  <c:v>5253</c:v>
                </c:pt>
                <c:pt idx="7">
                  <c:v>5705</c:v>
                </c:pt>
                <c:pt idx="8">
                  <c:v>6095</c:v>
                </c:pt>
                <c:pt idx="9">
                  <c:v>6474</c:v>
                </c:pt>
                <c:pt idx="10">
                  <c:v>6924</c:v>
                </c:pt>
                <c:pt idx="11">
                  <c:v>7131</c:v>
                </c:pt>
                <c:pt idx="12">
                  <c:v>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7-442D-B37D-28A7CCDC67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'100uM_analysis'!$A$24:$A$36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'100uM_analysis'!$F$24:$F$36</c:f>
              <c:numCache>
                <c:formatCode>General</c:formatCode>
                <c:ptCount val="13"/>
                <c:pt idx="0">
                  <c:v>2487</c:v>
                </c:pt>
                <c:pt idx="1">
                  <c:v>2756</c:v>
                </c:pt>
                <c:pt idx="2">
                  <c:v>3027</c:v>
                </c:pt>
                <c:pt idx="3">
                  <c:v>3435</c:v>
                </c:pt>
                <c:pt idx="4">
                  <c:v>3814</c:v>
                </c:pt>
                <c:pt idx="5">
                  <c:v>4135</c:v>
                </c:pt>
                <c:pt idx="6">
                  <c:v>4564</c:v>
                </c:pt>
                <c:pt idx="7">
                  <c:v>4831</c:v>
                </c:pt>
                <c:pt idx="8">
                  <c:v>5321</c:v>
                </c:pt>
                <c:pt idx="9">
                  <c:v>5509</c:v>
                </c:pt>
                <c:pt idx="10">
                  <c:v>5939</c:v>
                </c:pt>
                <c:pt idx="11">
                  <c:v>6200</c:v>
                </c:pt>
                <c:pt idx="12">
                  <c:v>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7-442D-B37D-28A7CCDC67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'100uM_analysis'!$A$24:$A$36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'100uM_analysis'!$G$24:$G$36</c:f>
              <c:numCache>
                <c:formatCode>General</c:formatCode>
                <c:ptCount val="13"/>
                <c:pt idx="0">
                  <c:v>2365</c:v>
                </c:pt>
                <c:pt idx="1">
                  <c:v>2481</c:v>
                </c:pt>
                <c:pt idx="2">
                  <c:v>2744</c:v>
                </c:pt>
                <c:pt idx="3">
                  <c:v>3001</c:v>
                </c:pt>
                <c:pt idx="4">
                  <c:v>3313</c:v>
                </c:pt>
                <c:pt idx="5">
                  <c:v>3580</c:v>
                </c:pt>
                <c:pt idx="6">
                  <c:v>3862</c:v>
                </c:pt>
                <c:pt idx="7">
                  <c:v>4048</c:v>
                </c:pt>
                <c:pt idx="8">
                  <c:v>4328</c:v>
                </c:pt>
                <c:pt idx="9">
                  <c:v>4593</c:v>
                </c:pt>
                <c:pt idx="10">
                  <c:v>4960</c:v>
                </c:pt>
                <c:pt idx="11">
                  <c:v>5238</c:v>
                </c:pt>
                <c:pt idx="12">
                  <c:v>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67-442D-B37D-28A7CCDC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7360"/>
        <c:axId val="565771784"/>
      </c:scatterChart>
      <c:valAx>
        <c:axId val="5657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1784"/>
        <c:crosses val="autoZero"/>
        <c:crossBetween val="midCat"/>
      </c:valAx>
      <c:valAx>
        <c:axId val="5657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'100uM_analysis'!$K$2:$AH$2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'100uM_analysis'!$K$19:$AH$19</c:f>
              <c:numCache>
                <c:formatCode>General</c:formatCode>
                <c:ptCount val="24"/>
                <c:pt idx="0">
                  <c:v>5.3595171485254819E-2</c:v>
                </c:pt>
                <c:pt idx="1">
                  <c:v>6.1156187572782454E-2</c:v>
                </c:pt>
                <c:pt idx="2">
                  <c:v>2.2820116481271895E-2</c:v>
                </c:pt>
                <c:pt idx="3">
                  <c:v>0.41901793915702323</c:v>
                </c:pt>
                <c:pt idx="4">
                  <c:v>0.38269126989386787</c:v>
                </c:pt>
                <c:pt idx="5">
                  <c:v>0.4017844820447708</c:v>
                </c:pt>
                <c:pt idx="6">
                  <c:v>0.75504682971432402</c:v>
                </c:pt>
                <c:pt idx="7">
                  <c:v>0.7678346572242789</c:v>
                </c:pt>
                <c:pt idx="8">
                  <c:v>0.80523889701620244</c:v>
                </c:pt>
                <c:pt idx="9">
                  <c:v>0.96324507061157572</c:v>
                </c:pt>
                <c:pt idx="10">
                  <c:v>1.0062912433844902</c:v>
                </c:pt>
                <c:pt idx="11">
                  <c:v>1.1046675315355101</c:v>
                </c:pt>
                <c:pt idx="12">
                  <c:v>1.0165718048629082</c:v>
                </c:pt>
                <c:pt idx="13">
                  <c:v>0.97682322978896652</c:v>
                </c:pt>
                <c:pt idx="14">
                  <c:v>1.0384429600596208</c:v>
                </c:pt>
                <c:pt idx="15">
                  <c:v>1.0598069768514828</c:v>
                </c:pt>
                <c:pt idx="16">
                  <c:v>0.99196197797828123</c:v>
                </c:pt>
                <c:pt idx="17">
                  <c:v>0.97702117088520246</c:v>
                </c:pt>
                <c:pt idx="18">
                  <c:v>1.1170092736675656</c:v>
                </c:pt>
                <c:pt idx="19">
                  <c:v>1.0398066708955436</c:v>
                </c:pt>
                <c:pt idx="20">
                  <c:v>1.0333089513925309</c:v>
                </c:pt>
                <c:pt idx="21">
                  <c:v>1.0584354303594123</c:v>
                </c:pt>
                <c:pt idx="22">
                  <c:v>0.99471705973130864</c:v>
                </c:pt>
                <c:pt idx="23">
                  <c:v>0.99449336167158886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9-434F-B3C2-F9538A35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80640"/>
        <c:axId val="565781624"/>
      </c:scatterChart>
      <c:valAx>
        <c:axId val="565780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1624"/>
        <c:crosses val="autoZero"/>
        <c:crossBetween val="midCat"/>
      </c:valAx>
      <c:valAx>
        <c:axId val="5657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'100uM_analysis'!$K$103:$AH$103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'100uM_analysis'!$K$120:$AH$120</c:f>
              <c:numCache>
                <c:formatCode>General</c:formatCode>
                <c:ptCount val="24"/>
                <c:pt idx="0">
                  <c:v>1.9169447809896174E-2</c:v>
                </c:pt>
                <c:pt idx="1">
                  <c:v>1.7690308331198851E-2</c:v>
                </c:pt>
                <c:pt idx="2">
                  <c:v>-2.4617083565795688E-3</c:v>
                </c:pt>
                <c:pt idx="3">
                  <c:v>0.23833220601024252</c:v>
                </c:pt>
                <c:pt idx="4">
                  <c:v>0.24236940118327291</c:v>
                </c:pt>
                <c:pt idx="5">
                  <c:v>0.22451010278207553</c:v>
                </c:pt>
                <c:pt idx="6">
                  <c:v>0.80951336806975027</c:v>
                </c:pt>
                <c:pt idx="7">
                  <c:v>0.8174576847656756</c:v>
                </c:pt>
                <c:pt idx="8">
                  <c:v>0.70676912281508986</c:v>
                </c:pt>
                <c:pt idx="9">
                  <c:v>1.1445624623709463</c:v>
                </c:pt>
                <c:pt idx="10">
                  <c:v>1.0828375036216213</c:v>
                </c:pt>
                <c:pt idx="11">
                  <c:v>1.074921058534593</c:v>
                </c:pt>
                <c:pt idx="12">
                  <c:v>1.2113247656778432</c:v>
                </c:pt>
                <c:pt idx="13">
                  <c:v>1.1358832347272552</c:v>
                </c:pt>
                <c:pt idx="14">
                  <c:v>1.0852912925694367</c:v>
                </c:pt>
                <c:pt idx="15">
                  <c:v>1.1872533206478513</c:v>
                </c:pt>
                <c:pt idx="16">
                  <c:v>1.2346936633172791</c:v>
                </c:pt>
                <c:pt idx="17">
                  <c:v>1.1513260440691808</c:v>
                </c:pt>
                <c:pt idx="18">
                  <c:v>1.1184618357775185</c:v>
                </c:pt>
                <c:pt idx="19">
                  <c:v>1.077987680188786</c:v>
                </c:pt>
                <c:pt idx="20">
                  <c:v>1.0987674203251985</c:v>
                </c:pt>
                <c:pt idx="21">
                  <c:v>1.1694478098961625</c:v>
                </c:pt>
                <c:pt idx="22">
                  <c:v>1.1556100490021119</c:v>
                </c:pt>
                <c:pt idx="23">
                  <c:v>1.061582970499761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A-42F8-9926-66E3A3AD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75776"/>
        <c:axId val="675777088"/>
      </c:scatterChart>
      <c:valAx>
        <c:axId val="675775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77088"/>
        <c:crosses val="autoZero"/>
        <c:crossBetween val="midCat"/>
      </c:valAx>
      <c:valAx>
        <c:axId val="6757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'100uM_analysis_reorganized'!$A$24:$A$36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'100uM_analysis_reorganized'!$E$24:$E$36</c:f>
              <c:numCache>
                <c:formatCode>General</c:formatCode>
                <c:ptCount val="13"/>
                <c:pt idx="0">
                  <c:v>2753</c:v>
                </c:pt>
                <c:pt idx="1">
                  <c:v>3092</c:v>
                </c:pt>
                <c:pt idx="2">
                  <c:v>3499</c:v>
                </c:pt>
                <c:pt idx="3">
                  <c:v>3906</c:v>
                </c:pt>
                <c:pt idx="4">
                  <c:v>4353</c:v>
                </c:pt>
                <c:pt idx="5">
                  <c:v>4793</c:v>
                </c:pt>
                <c:pt idx="6">
                  <c:v>5253</c:v>
                </c:pt>
                <c:pt idx="7">
                  <c:v>5705</c:v>
                </c:pt>
                <c:pt idx="8">
                  <c:v>6095</c:v>
                </c:pt>
                <c:pt idx="9">
                  <c:v>6474</c:v>
                </c:pt>
                <c:pt idx="10">
                  <c:v>6924</c:v>
                </c:pt>
                <c:pt idx="11">
                  <c:v>7131</c:v>
                </c:pt>
                <c:pt idx="12">
                  <c:v>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6-4945-A544-C66A219FECA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'100uM_analysis_reorganized'!$A$24:$A$36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'100uM_analysis_reorganized'!$F$24:$F$36</c:f>
              <c:numCache>
                <c:formatCode>General</c:formatCode>
                <c:ptCount val="13"/>
                <c:pt idx="0">
                  <c:v>2487</c:v>
                </c:pt>
                <c:pt idx="1">
                  <c:v>2756</c:v>
                </c:pt>
                <c:pt idx="2">
                  <c:v>3027</c:v>
                </c:pt>
                <c:pt idx="3">
                  <c:v>3435</c:v>
                </c:pt>
                <c:pt idx="4">
                  <c:v>3814</c:v>
                </c:pt>
                <c:pt idx="5">
                  <c:v>4135</c:v>
                </c:pt>
                <c:pt idx="6">
                  <c:v>4564</c:v>
                </c:pt>
                <c:pt idx="7">
                  <c:v>4831</c:v>
                </c:pt>
                <c:pt idx="8">
                  <c:v>5321</c:v>
                </c:pt>
                <c:pt idx="9">
                  <c:v>5509</c:v>
                </c:pt>
                <c:pt idx="10">
                  <c:v>5939</c:v>
                </c:pt>
                <c:pt idx="11">
                  <c:v>6200</c:v>
                </c:pt>
                <c:pt idx="12">
                  <c:v>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6-4945-A544-C66A219FECA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'100uM_analysis_reorganized'!$A$24:$A$36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'100uM_analysis_reorganized'!$G$24:$G$36</c:f>
              <c:numCache>
                <c:formatCode>General</c:formatCode>
                <c:ptCount val="13"/>
                <c:pt idx="0">
                  <c:v>2365</c:v>
                </c:pt>
                <c:pt idx="1">
                  <c:v>2481</c:v>
                </c:pt>
                <c:pt idx="2">
                  <c:v>2744</c:v>
                </c:pt>
                <c:pt idx="3">
                  <c:v>3001</c:v>
                </c:pt>
                <c:pt idx="4">
                  <c:v>3313</c:v>
                </c:pt>
                <c:pt idx="5">
                  <c:v>3580</c:v>
                </c:pt>
                <c:pt idx="6">
                  <c:v>3862</c:v>
                </c:pt>
                <c:pt idx="7">
                  <c:v>4048</c:v>
                </c:pt>
                <c:pt idx="8">
                  <c:v>4328</c:v>
                </c:pt>
                <c:pt idx="9">
                  <c:v>4593</c:v>
                </c:pt>
                <c:pt idx="10">
                  <c:v>4960</c:v>
                </c:pt>
                <c:pt idx="11">
                  <c:v>5238</c:v>
                </c:pt>
                <c:pt idx="12">
                  <c:v>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86-4945-A544-C66A219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77360"/>
        <c:axId val="565771784"/>
      </c:scatterChart>
      <c:valAx>
        <c:axId val="5657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1784"/>
        <c:crosses val="autoZero"/>
        <c:crossBetween val="midCat"/>
      </c:valAx>
      <c:valAx>
        <c:axId val="5657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7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'100uM_analysis_reorganized'!$K$2:$AH$2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'100uM_analysis_reorganized'!$K$19:$AH$19</c:f>
              <c:numCache>
                <c:formatCode>General</c:formatCode>
                <c:ptCount val="24"/>
                <c:pt idx="0">
                  <c:v>5.3595171485254819E-2</c:v>
                </c:pt>
                <c:pt idx="1">
                  <c:v>6.1156187572782454E-2</c:v>
                </c:pt>
                <c:pt idx="2">
                  <c:v>2.2820116481271895E-2</c:v>
                </c:pt>
                <c:pt idx="3">
                  <c:v>0.41901793915702323</c:v>
                </c:pt>
                <c:pt idx="4">
                  <c:v>0.38269126989386787</c:v>
                </c:pt>
                <c:pt idx="5">
                  <c:v>0.4017844820447708</c:v>
                </c:pt>
                <c:pt idx="6">
                  <c:v>0.75504682971432402</c:v>
                </c:pt>
                <c:pt idx="7">
                  <c:v>0.7678346572242789</c:v>
                </c:pt>
                <c:pt idx="8">
                  <c:v>0.80523889701620244</c:v>
                </c:pt>
                <c:pt idx="9">
                  <c:v>0.96324507061157572</c:v>
                </c:pt>
                <c:pt idx="10">
                  <c:v>1.0062912433844902</c:v>
                </c:pt>
                <c:pt idx="11">
                  <c:v>1.1046675315355101</c:v>
                </c:pt>
                <c:pt idx="12">
                  <c:v>1.0165718048629082</c:v>
                </c:pt>
                <c:pt idx="13">
                  <c:v>0.97682322978896652</c:v>
                </c:pt>
                <c:pt idx="14">
                  <c:v>1.0384429600596208</c:v>
                </c:pt>
                <c:pt idx="15">
                  <c:v>1.0598069768514828</c:v>
                </c:pt>
                <c:pt idx="16">
                  <c:v>0.99196197797828123</c:v>
                </c:pt>
                <c:pt idx="17">
                  <c:v>0.97702117088520246</c:v>
                </c:pt>
                <c:pt idx="18">
                  <c:v>1.1170092736675656</c:v>
                </c:pt>
                <c:pt idx="19">
                  <c:v>1.0398066708955436</c:v>
                </c:pt>
                <c:pt idx="20">
                  <c:v>1.0333089513925309</c:v>
                </c:pt>
                <c:pt idx="21">
                  <c:v>1.0584354303594123</c:v>
                </c:pt>
                <c:pt idx="22">
                  <c:v>0.99471705973130864</c:v>
                </c:pt>
                <c:pt idx="23">
                  <c:v>0.99449336167158886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0-46D9-A9D6-DE6474DA3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80640"/>
        <c:axId val="565781624"/>
      </c:scatterChart>
      <c:valAx>
        <c:axId val="565780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1624"/>
        <c:crosses val="autoZero"/>
        <c:crossBetween val="midCat"/>
      </c:valAx>
      <c:valAx>
        <c:axId val="56578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'100uM_analysis_reorganized'!$K$103:$AH$103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1.0000000000000001E-5</c:v>
                </c:pt>
                <c:pt idx="22">
                  <c:v>1.0000000000000001E-5</c:v>
                </c:pt>
                <c:pt idx="23">
                  <c:v>1.0000000000000001E-5</c:v>
                </c:pt>
              </c:numCache>
            </c:numRef>
          </c:xVal>
          <c:yVal>
            <c:numRef>
              <c:f>'100uM_analysis_reorganized'!$K$120:$AH$120</c:f>
              <c:numCache>
                <c:formatCode>General</c:formatCode>
                <c:ptCount val="24"/>
                <c:pt idx="0">
                  <c:v>1.9169447809896174E-2</c:v>
                </c:pt>
                <c:pt idx="1">
                  <c:v>1.7690308331198851E-2</c:v>
                </c:pt>
                <c:pt idx="2">
                  <c:v>-2.4617083565795688E-3</c:v>
                </c:pt>
                <c:pt idx="3">
                  <c:v>0.23833220601024252</c:v>
                </c:pt>
                <c:pt idx="4">
                  <c:v>0.24236940118327291</c:v>
                </c:pt>
                <c:pt idx="5">
                  <c:v>0.22451010278207553</c:v>
                </c:pt>
                <c:pt idx="6">
                  <c:v>0.80951336806975027</c:v>
                </c:pt>
                <c:pt idx="7">
                  <c:v>0.8174576847656756</c:v>
                </c:pt>
                <c:pt idx="8">
                  <c:v>0.70676912281508986</c:v>
                </c:pt>
                <c:pt idx="9">
                  <c:v>1.1445624623709463</c:v>
                </c:pt>
                <c:pt idx="10">
                  <c:v>1.0828375036216213</c:v>
                </c:pt>
                <c:pt idx="11">
                  <c:v>1.074921058534593</c:v>
                </c:pt>
                <c:pt idx="12">
                  <c:v>1.2113247656778432</c:v>
                </c:pt>
                <c:pt idx="13">
                  <c:v>1.1358832347272552</c:v>
                </c:pt>
                <c:pt idx="14">
                  <c:v>1.0852912925694367</c:v>
                </c:pt>
                <c:pt idx="15">
                  <c:v>1.1872533206478513</c:v>
                </c:pt>
                <c:pt idx="16">
                  <c:v>1.2346936633172791</c:v>
                </c:pt>
                <c:pt idx="17">
                  <c:v>1.1513260440691808</c:v>
                </c:pt>
                <c:pt idx="18">
                  <c:v>1.1184618357775185</c:v>
                </c:pt>
                <c:pt idx="19">
                  <c:v>1.077987680188786</c:v>
                </c:pt>
                <c:pt idx="20">
                  <c:v>1.0987674203251985</c:v>
                </c:pt>
                <c:pt idx="21">
                  <c:v>1.1694478098961625</c:v>
                </c:pt>
                <c:pt idx="22">
                  <c:v>1.1556100490021119</c:v>
                </c:pt>
                <c:pt idx="23">
                  <c:v>1.061582970499761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6-4139-ACC2-587EB6A27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75776"/>
        <c:axId val="675777088"/>
      </c:scatterChart>
      <c:valAx>
        <c:axId val="6757757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77088"/>
        <c:crosses val="autoZero"/>
        <c:crossBetween val="midCat"/>
      </c:valAx>
      <c:valAx>
        <c:axId val="6757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263236</xdr:colOff>
      <xdr:row>65</xdr:row>
      <xdr:rowOff>62345</xdr:rowOff>
    </xdr:from>
    <xdr:to>
      <xdr:col>33</xdr:col>
      <xdr:colOff>568036</xdr:colOff>
      <xdr:row>80</xdr:row>
      <xdr:rowOff>103909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387928</xdr:colOff>
      <xdr:row>22</xdr:row>
      <xdr:rowOff>325581</xdr:rowOff>
    </xdr:from>
    <xdr:to>
      <xdr:col>28</xdr:col>
      <xdr:colOff>83128</xdr:colOff>
      <xdr:row>38</xdr:row>
      <xdr:rowOff>34636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360218</xdr:colOff>
      <xdr:row>43</xdr:row>
      <xdr:rowOff>159327</xdr:rowOff>
    </xdr:from>
    <xdr:to>
      <xdr:col>54</xdr:col>
      <xdr:colOff>55418</xdr:colOff>
      <xdr:row>59</xdr:row>
      <xdr:rowOff>20782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10887</xdr:colOff>
      <xdr:row>55</xdr:row>
      <xdr:rowOff>48985</xdr:rowOff>
    </xdr:from>
    <xdr:to>
      <xdr:col>29</xdr:col>
      <xdr:colOff>315687</xdr:colOff>
      <xdr:row>72</xdr:row>
      <xdr:rowOff>16328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511629</xdr:colOff>
      <xdr:row>10</xdr:row>
      <xdr:rowOff>48986</xdr:rowOff>
    </xdr:from>
    <xdr:to>
      <xdr:col>27</xdr:col>
      <xdr:colOff>206829</xdr:colOff>
      <xdr:row>27</xdr:row>
      <xdr:rowOff>16329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315686</xdr:colOff>
      <xdr:row>100</xdr:row>
      <xdr:rowOff>92529</xdr:rowOff>
    </xdr:from>
    <xdr:to>
      <xdr:col>24</xdr:col>
      <xdr:colOff>10886</xdr:colOff>
      <xdr:row>117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314698</xdr:colOff>
      <xdr:row>45</xdr:row>
      <xdr:rowOff>34141</xdr:rowOff>
    </xdr:from>
    <xdr:to>
      <xdr:col>10</xdr:col>
      <xdr:colOff>314698</xdr:colOff>
      <xdr:row>62</xdr:row>
      <xdr:rowOff>1485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582881</xdr:colOff>
      <xdr:row>48</xdr:row>
      <xdr:rowOff>117270</xdr:rowOff>
    </xdr:from>
    <xdr:to>
      <xdr:col>23</xdr:col>
      <xdr:colOff>278081</xdr:colOff>
      <xdr:row>65</xdr:row>
      <xdr:rowOff>84613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745177</xdr:colOff>
      <xdr:row>77</xdr:row>
      <xdr:rowOff>23256</xdr:rowOff>
    </xdr:from>
    <xdr:to>
      <xdr:col>17</xdr:col>
      <xdr:colOff>135577</xdr:colOff>
      <xdr:row>93</xdr:row>
      <xdr:rowOff>148935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_pro_IC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analysis"/>
      <sheetName val="Slopes and Processing"/>
      <sheetName val="Raw Reads (Compound G04)"/>
      <sheetName val="Fluorescence Rates Comparison"/>
      <sheetName val="Statistics"/>
      <sheetName val="First Pass Reference Data"/>
    </sheetNames>
    <sheetDataSet>
      <sheetData sheetId="0" refreshError="1"/>
      <sheetData sheetId="1">
        <row r="22">
          <cell r="B22">
            <v>100</v>
          </cell>
          <cell r="C22">
            <v>100</v>
          </cell>
          <cell r="D22">
            <v>100</v>
          </cell>
          <cell r="E22">
            <v>10</v>
          </cell>
          <cell r="F22">
            <v>10</v>
          </cell>
          <cell r="G22">
            <v>10</v>
          </cell>
          <cell r="H22">
            <v>1</v>
          </cell>
          <cell r="I22">
            <v>1</v>
          </cell>
          <cell r="J22">
            <v>1</v>
          </cell>
          <cell r="K22">
            <v>0.1</v>
          </cell>
          <cell r="L22">
            <v>0.1</v>
          </cell>
          <cell r="M22">
            <v>0.1</v>
          </cell>
          <cell r="N22">
            <v>0.01</v>
          </cell>
          <cell r="O22">
            <v>0.01</v>
          </cell>
          <cell r="P22">
            <v>0.01</v>
          </cell>
          <cell r="Q22">
            <v>1E-3</v>
          </cell>
          <cell r="R22">
            <v>1E-3</v>
          </cell>
          <cell r="S22">
            <v>1E-3</v>
          </cell>
          <cell r="T22">
            <v>1E-4</v>
          </cell>
          <cell r="U22">
            <v>1E-4</v>
          </cell>
          <cell r="V22">
            <v>1E-4</v>
          </cell>
          <cell r="W22">
            <v>1.0000000000000001E-5</v>
          </cell>
          <cell r="X22">
            <v>1.0000000000000001E-5</v>
          </cell>
          <cell r="Y22">
            <v>1.0000000000000001E-5</v>
          </cell>
          <cell r="AD22">
            <v>100</v>
          </cell>
          <cell r="AE22">
            <v>100</v>
          </cell>
          <cell r="AF22">
            <v>100</v>
          </cell>
          <cell r="AG22">
            <v>10</v>
          </cell>
          <cell r="AH22">
            <v>10</v>
          </cell>
          <cell r="AI22">
            <v>10</v>
          </cell>
          <cell r="AJ22">
            <v>1</v>
          </cell>
          <cell r="AK22">
            <v>1</v>
          </cell>
          <cell r="AL22">
            <v>1</v>
          </cell>
          <cell r="AM22">
            <v>0.1</v>
          </cell>
          <cell r="AN22">
            <v>0.1</v>
          </cell>
          <cell r="AO22">
            <v>0.1</v>
          </cell>
          <cell r="AP22">
            <v>0.01</v>
          </cell>
          <cell r="AQ22">
            <v>0.01</v>
          </cell>
          <cell r="AR22">
            <v>0.01</v>
          </cell>
          <cell r="AS22">
            <v>1E-3</v>
          </cell>
          <cell r="AT22">
            <v>1E-3</v>
          </cell>
          <cell r="AU22">
            <v>1E-3</v>
          </cell>
          <cell r="AV22">
            <v>1E-4</v>
          </cell>
          <cell r="AW22">
            <v>1E-4</v>
          </cell>
          <cell r="AX22">
            <v>1E-4</v>
          </cell>
          <cell r="AY22">
            <v>1.0000000000000001E-5</v>
          </cell>
          <cell r="AZ22">
            <v>1.0000000000000001E-5</v>
          </cell>
          <cell r="BA22">
            <v>1.0000000000000001E-5</v>
          </cell>
        </row>
        <row r="39">
          <cell r="B39">
            <v>-2.3505506527605573</v>
          </cell>
          <cell r="C39">
            <v>-2.5780778054698206</v>
          </cell>
          <cell r="D39">
            <v>-4.3615911623165724</v>
          </cell>
          <cell r="E39">
            <v>0.78589453723287872</v>
          </cell>
          <cell r="F39">
            <v>0.72474293165200454</v>
          </cell>
          <cell r="G39">
            <v>0.54325202095630931</v>
          </cell>
          <cell r="H39">
            <v>1.0175479541973598</v>
          </cell>
          <cell r="I39">
            <v>0.96132833776222615</v>
          </cell>
          <cell r="J39">
            <v>1.0067088637602823</v>
          </cell>
          <cell r="K39">
            <v>1.0810735905477353</v>
          </cell>
          <cell r="L39">
            <v>1.1181276511462857</v>
          </cell>
          <cell r="M39">
            <v>1.1024109238318751</v>
          </cell>
          <cell r="N39">
            <v>1.0944059514258624</v>
          </cell>
          <cell r="O39">
            <v>1.0824269232673676</v>
          </cell>
          <cell r="P39">
            <v>1.105208259251357</v>
          </cell>
          <cell r="Q39">
            <v>1.2241995478083292</v>
          </cell>
          <cell r="R39">
            <v>1.0604420090118343</v>
          </cell>
          <cell r="S39">
            <v>1.1323993077780146</v>
          </cell>
          <cell r="T39">
            <v>1.0634089417256218</v>
          </cell>
          <cell r="U39">
            <v>1.0467261953884497</v>
          </cell>
          <cell r="V39">
            <v>1.1478320650499014</v>
          </cell>
          <cell r="W39">
            <v>1.0950769455181972</v>
          </cell>
          <cell r="X39">
            <v>0.9585224553121956</v>
          </cell>
          <cell r="Y39">
            <v>1.063769765071237</v>
          </cell>
          <cell r="AD39">
            <v>1.8915906936036764</v>
          </cell>
          <cell r="AE39">
            <v>3.0862561275521152</v>
          </cell>
          <cell r="AF39">
            <v>2.796837588602044</v>
          </cell>
          <cell r="AG39">
            <v>1.1954051491503173</v>
          </cell>
          <cell r="AH39">
            <v>1.2085265816099164</v>
          </cell>
          <cell r="AI39">
            <v>1.2397885404072728</v>
          </cell>
          <cell r="AJ39">
            <v>1.0732404638611335</v>
          </cell>
          <cell r="AK39">
            <v>1.0233053295261361</v>
          </cell>
          <cell r="AL39">
            <v>1.1124623663561148</v>
          </cell>
          <cell r="AM39">
            <v>1.0838450878856392</v>
          </cell>
          <cell r="AN39">
            <v>1.1310512156073085</v>
          </cell>
          <cell r="AO39">
            <v>1.1142877462484886</v>
          </cell>
          <cell r="AP39">
            <v>1.0966960834366568</v>
          </cell>
          <cell r="AQ39">
            <v>1.0845395877003319</v>
          </cell>
          <cell r="AR39">
            <v>1.1087641941066304</v>
          </cell>
          <cell r="AS39">
            <v>1.226460506162935</v>
          </cell>
          <cell r="AT39">
            <v>1.0654100714674763</v>
          </cell>
          <cell r="AU39">
            <v>1.1364056610482893</v>
          </cell>
          <cell r="AV39">
            <v>1.0644008460360295</v>
          </cell>
          <cell r="AW39">
            <v>1.0469407628699225</v>
          </cell>
          <cell r="AX39">
            <v>1.1521228931085981</v>
          </cell>
          <cell r="AY39">
            <v>1.0954999635329297</v>
          </cell>
          <cell r="AZ39">
            <v>0.95873702279366868</v>
          </cell>
          <cell r="BA39">
            <v>1.0667330441172982</v>
          </cell>
        </row>
        <row r="62">
          <cell r="B62">
            <v>100</v>
          </cell>
          <cell r="C62">
            <v>100</v>
          </cell>
          <cell r="D62">
            <v>100</v>
          </cell>
          <cell r="E62">
            <v>10</v>
          </cell>
          <cell r="F62">
            <v>10</v>
          </cell>
          <cell r="G62">
            <v>10</v>
          </cell>
          <cell r="H62">
            <v>1</v>
          </cell>
          <cell r="I62">
            <v>1</v>
          </cell>
          <cell r="J62">
            <v>1</v>
          </cell>
          <cell r="K62">
            <v>0.1</v>
          </cell>
          <cell r="L62">
            <v>0.1</v>
          </cell>
          <cell r="M62">
            <v>0.1</v>
          </cell>
          <cell r="N62">
            <v>0.01</v>
          </cell>
          <cell r="O62">
            <v>0.01</v>
          </cell>
          <cell r="P62">
            <v>0.01</v>
          </cell>
          <cell r="Q62">
            <v>1E-3</v>
          </cell>
          <cell r="R62">
            <v>1E-3</v>
          </cell>
          <cell r="S62">
            <v>1E-3</v>
          </cell>
          <cell r="T62">
            <v>1E-4</v>
          </cell>
          <cell r="U62">
            <v>1E-4</v>
          </cell>
          <cell r="V62">
            <v>1E-4</v>
          </cell>
          <cell r="W62">
            <v>1.0000000000000001E-5</v>
          </cell>
          <cell r="X62">
            <v>1.0000000000000001E-5</v>
          </cell>
          <cell r="Y62">
            <v>1.0000000000000001E-5</v>
          </cell>
        </row>
        <row r="79">
          <cell r="B79">
            <v>0.24890963459995627</v>
          </cell>
          <cell r="C79">
            <v>0.23567762061168238</v>
          </cell>
          <cell r="D79">
            <v>0.21236042955693049</v>
          </cell>
          <cell r="E79">
            <v>0.72954562030486469</v>
          </cell>
          <cell r="F79">
            <v>0.72172248172050113</v>
          </cell>
          <cell r="G79">
            <v>0.64139582296185649</v>
          </cell>
          <cell r="H79">
            <v>1.0501495149879658</v>
          </cell>
          <cell r="I79">
            <v>1.002442768250615</v>
          </cell>
          <cell r="J79">
            <v>1.0036507597847473</v>
          </cell>
          <cell r="K79">
            <v>0.9938151848880461</v>
          </cell>
          <cell r="L79">
            <v>0.97788304421740635</v>
          </cell>
          <cell r="M79">
            <v>0.96050541687409596</v>
          </cell>
          <cell r="N79">
            <v>1.1001823353511779</v>
          </cell>
          <cell r="O79">
            <v>0.96837605426906759</v>
          </cell>
          <cell r="P79">
            <v>0.9609084228243604</v>
          </cell>
          <cell r="Q79">
            <v>1.0452629275763985</v>
          </cell>
          <cell r="R79">
            <v>1.013633287668972</v>
          </cell>
          <cell r="S79">
            <v>1.0865751606097243</v>
          </cell>
          <cell r="T79">
            <v>1.0644591933484064</v>
          </cell>
          <cell r="U79">
            <v>1.0330929077194777</v>
          </cell>
          <cell r="V79">
            <v>0.94637650238247617</v>
          </cell>
          <cell r="W79">
            <v>1.0641382831303334</v>
          </cell>
          <cell r="X79">
            <v>1.0185188241702017</v>
          </cell>
          <cell r="Y79">
            <v>1.0476495270606641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workbookViewId="0">
      <selection activeCell="G11" sqref="G11"/>
    </sheetView>
  </sheetViews>
  <sheetFormatPr defaultRowHeight="13.2" x14ac:dyDescent="0.25"/>
  <cols>
    <col min="1" max="1" width="14.5546875" bestFit="1" customWidth="1"/>
  </cols>
  <sheetData>
    <row r="1" spans="1:4" x14ac:dyDescent="0.25">
      <c r="A1" s="96"/>
      <c r="B1" s="97"/>
      <c r="C1" s="97"/>
      <c r="D1" s="97"/>
    </row>
    <row r="2" spans="1:4" x14ac:dyDescent="0.25">
      <c r="A2" s="101" t="s">
        <v>455</v>
      </c>
      <c r="B2">
        <v>1.0295069999999999</v>
      </c>
      <c r="C2">
        <v>1.0442229999999999</v>
      </c>
      <c r="D2">
        <v>0.93754300000000002</v>
      </c>
    </row>
    <row r="3" spans="1:4" x14ac:dyDescent="0.25">
      <c r="A3" s="101" t="s">
        <v>463</v>
      </c>
      <c r="B3">
        <v>1.0251410000000001</v>
      </c>
      <c r="C3">
        <v>0.98434999999999995</v>
      </c>
      <c r="D3">
        <v>1.1248100000000001</v>
      </c>
    </row>
    <row r="4" spans="1:4" x14ac:dyDescent="0.25">
      <c r="A4" s="101" t="s">
        <v>471</v>
      </c>
      <c r="B4">
        <v>1.0417879999999999</v>
      </c>
      <c r="C4">
        <v>1.036143</v>
      </c>
      <c r="D4">
        <v>1.077651881</v>
      </c>
    </row>
    <row r="5" spans="1:4" x14ac:dyDescent="0.25">
      <c r="A5" s="101" t="s">
        <v>479</v>
      </c>
      <c r="B5">
        <v>0.95366899999999999</v>
      </c>
      <c r="C5">
        <v>1.0638639999999999</v>
      </c>
      <c r="D5">
        <v>1.2016960000000001</v>
      </c>
    </row>
    <row r="6" spans="1:4" x14ac:dyDescent="0.25">
      <c r="A6" s="101" t="s">
        <v>487</v>
      </c>
      <c r="B6">
        <v>1.0500929999999999</v>
      </c>
      <c r="C6">
        <v>1.0646310000000001</v>
      </c>
      <c r="D6">
        <v>1.0059210000000001</v>
      </c>
    </row>
    <row r="7" spans="1:4" x14ac:dyDescent="0.25">
      <c r="A7" s="101" t="s">
        <v>495</v>
      </c>
      <c r="B7">
        <v>0.97726299999999999</v>
      </c>
      <c r="C7">
        <v>1.1175740000000001</v>
      </c>
      <c r="D7">
        <v>1.0898239999999999</v>
      </c>
    </row>
    <row r="8" spans="1:4" x14ac:dyDescent="0.25">
      <c r="A8" s="101" t="s">
        <v>503</v>
      </c>
      <c r="B8">
        <v>1.014445</v>
      </c>
      <c r="C8">
        <v>1.022637</v>
      </c>
      <c r="D8">
        <v>0.97182500000000005</v>
      </c>
    </row>
    <row r="9" spans="1:4" x14ac:dyDescent="0.25">
      <c r="A9" s="101" t="s">
        <v>511</v>
      </c>
      <c r="B9">
        <v>1.0047060000000001</v>
      </c>
      <c r="C9">
        <v>0.96230899999999997</v>
      </c>
      <c r="D9">
        <v>1.0245310000000001</v>
      </c>
    </row>
    <row r="10" spans="1:4" x14ac:dyDescent="0.25">
      <c r="A10" s="101" t="s">
        <v>519</v>
      </c>
      <c r="B10">
        <v>1.0386420000000001</v>
      </c>
      <c r="C10">
        <v>1.0036639999999999</v>
      </c>
      <c r="D10">
        <v>1.0407409999999999</v>
      </c>
    </row>
    <row r="11" spans="1:4" x14ac:dyDescent="0.25">
      <c r="A11" s="101" t="s">
        <v>527</v>
      </c>
      <c r="B11">
        <v>1.0298970000000001</v>
      </c>
      <c r="C11">
        <v>0.986182</v>
      </c>
      <c r="D11">
        <v>1.0753950000000001</v>
      </c>
    </row>
    <row r="12" spans="1:4" x14ac:dyDescent="0.25">
      <c r="A12" s="101" t="s">
        <v>535</v>
      </c>
      <c r="B12">
        <v>1.059933</v>
      </c>
      <c r="C12">
        <v>0.99545600000000001</v>
      </c>
      <c r="D12">
        <v>1.0738840000000001</v>
      </c>
    </row>
    <row r="13" spans="1:4" x14ac:dyDescent="0.25">
      <c r="A13" s="101" t="s">
        <v>456</v>
      </c>
      <c r="B13">
        <v>0.95809900000000003</v>
      </c>
      <c r="C13">
        <v>0.88927100000000003</v>
      </c>
      <c r="D13">
        <v>0.88794200000000001</v>
      </c>
    </row>
    <row r="14" spans="1:4" x14ac:dyDescent="0.25">
      <c r="A14" s="101" t="s">
        <v>464</v>
      </c>
      <c r="B14">
        <v>0.96279199999999998</v>
      </c>
      <c r="C14">
        <v>1.00284</v>
      </c>
      <c r="D14">
        <v>1.0929709999999999</v>
      </c>
    </row>
    <row r="15" spans="1:4" x14ac:dyDescent="0.25">
      <c r="A15" s="101" t="s">
        <v>472</v>
      </c>
      <c r="B15">
        <v>1.0201709999999999</v>
      </c>
      <c r="C15">
        <v>1.0652269999999999</v>
      </c>
      <c r="D15">
        <v>1.164102</v>
      </c>
    </row>
    <row r="16" spans="1:4" x14ac:dyDescent="0.25">
      <c r="A16" s="101" t="s">
        <v>480</v>
      </c>
      <c r="B16">
        <v>1.037636</v>
      </c>
      <c r="C16">
        <v>1.0684229999999999</v>
      </c>
      <c r="D16">
        <v>1.0803430000000001</v>
      </c>
    </row>
    <row r="17" spans="1:4" x14ac:dyDescent="0.25">
      <c r="A17" s="101" t="s">
        <v>488</v>
      </c>
      <c r="B17">
        <v>0.94220599999999999</v>
      </c>
      <c r="C17">
        <v>1.0406299999999999</v>
      </c>
      <c r="D17">
        <v>1.218092</v>
      </c>
    </row>
    <row r="18" spans="1:4" x14ac:dyDescent="0.25">
      <c r="A18" s="101" t="s">
        <v>496</v>
      </c>
      <c r="B18">
        <v>1.06372</v>
      </c>
      <c r="C18">
        <v>1.01325</v>
      </c>
      <c r="D18">
        <v>0.99554900000000002</v>
      </c>
    </row>
    <row r="19" spans="1:4" x14ac:dyDescent="0.25">
      <c r="A19" s="101" t="s">
        <v>504</v>
      </c>
      <c r="B19">
        <v>0.87805800000000001</v>
      </c>
      <c r="C19">
        <v>1.0593900000000001</v>
      </c>
      <c r="D19">
        <v>1.1070070000000001</v>
      </c>
    </row>
    <row r="20" spans="1:4" x14ac:dyDescent="0.25">
      <c r="A20" s="101" t="s">
        <v>512</v>
      </c>
      <c r="B20">
        <v>0.88526800000000005</v>
      </c>
      <c r="C20">
        <v>0.86360899999999996</v>
      </c>
      <c r="D20">
        <v>0.89351100000000006</v>
      </c>
    </row>
    <row r="21" spans="1:4" x14ac:dyDescent="0.25">
      <c r="A21" s="101" t="s">
        <v>520</v>
      </c>
      <c r="B21">
        <v>1.084444</v>
      </c>
      <c r="C21">
        <v>1.1074619999999999</v>
      </c>
      <c r="D21">
        <v>1.041652</v>
      </c>
    </row>
    <row r="22" spans="1:4" x14ac:dyDescent="0.25">
      <c r="A22" s="101" t="s">
        <v>528</v>
      </c>
      <c r="B22">
        <v>0.89447900000000002</v>
      </c>
      <c r="C22">
        <v>0.93644899999999998</v>
      </c>
      <c r="D22">
        <v>0.96536599999999995</v>
      </c>
    </row>
    <row r="23" spans="1:4" x14ac:dyDescent="0.25">
      <c r="A23" s="101" t="s">
        <v>536</v>
      </c>
      <c r="B23">
        <v>0.990865</v>
      </c>
      <c r="C23">
        <v>0.96967999999999999</v>
      </c>
      <c r="D23">
        <v>0.98662700000000003</v>
      </c>
    </row>
    <row r="24" spans="1:4" x14ac:dyDescent="0.25">
      <c r="A24" s="101" t="s">
        <v>457</v>
      </c>
      <c r="B24">
        <v>1.058926</v>
      </c>
      <c r="C24">
        <v>0.95569099999999996</v>
      </c>
      <c r="D24">
        <v>0.90700800000000004</v>
      </c>
    </row>
    <row r="25" spans="1:4" x14ac:dyDescent="0.25">
      <c r="A25" s="101" t="s">
        <v>465</v>
      </c>
      <c r="B25">
        <v>0.89718399999999998</v>
      </c>
      <c r="C25">
        <v>0.85294400000000004</v>
      </c>
      <c r="D25">
        <v>0.92818599999999996</v>
      </c>
    </row>
    <row r="26" spans="1:4" x14ac:dyDescent="0.25">
      <c r="A26" s="101" t="s">
        <v>473</v>
      </c>
      <c r="B26">
        <v>0.89597599999999999</v>
      </c>
      <c r="C26">
        <v>1.0409139999999999</v>
      </c>
      <c r="D26">
        <v>1.139715</v>
      </c>
    </row>
    <row r="27" spans="1:4" x14ac:dyDescent="0.25">
      <c r="A27" s="101" t="s">
        <v>481</v>
      </c>
      <c r="B27">
        <v>0.96387400000000001</v>
      </c>
      <c r="C27">
        <v>1.061663</v>
      </c>
      <c r="D27">
        <v>1.022958</v>
      </c>
    </row>
    <row r="28" spans="1:4" x14ac:dyDescent="0.25">
      <c r="A28" s="101" t="s">
        <v>489</v>
      </c>
      <c r="B28">
        <v>0.92477900000000002</v>
      </c>
      <c r="C28">
        <v>1.0478449999999999</v>
      </c>
      <c r="D28">
        <v>1.0177</v>
      </c>
    </row>
    <row r="29" spans="1:4" x14ac:dyDescent="0.25">
      <c r="A29" s="101" t="s">
        <v>497</v>
      </c>
      <c r="B29">
        <v>0.972217</v>
      </c>
      <c r="C29">
        <v>1.008081</v>
      </c>
      <c r="D29">
        <v>1.0296650000000001</v>
      </c>
    </row>
    <row r="30" spans="1:4" x14ac:dyDescent="0.25">
      <c r="A30" s="101" t="s">
        <v>505</v>
      </c>
      <c r="B30">
        <v>0.91785799999999995</v>
      </c>
      <c r="C30">
        <v>1.011844</v>
      </c>
      <c r="D30">
        <v>1.007722</v>
      </c>
    </row>
    <row r="31" spans="1:4" x14ac:dyDescent="0.25">
      <c r="A31" s="101" t="s">
        <v>513</v>
      </c>
      <c r="B31">
        <v>0.94097299999999995</v>
      </c>
      <c r="C31">
        <v>1.1514580000000001</v>
      </c>
      <c r="D31">
        <v>1.19797</v>
      </c>
    </row>
    <row r="32" spans="1:4" x14ac:dyDescent="0.25">
      <c r="A32" s="101" t="s">
        <v>521</v>
      </c>
      <c r="B32">
        <v>0.99486600000000003</v>
      </c>
      <c r="C32">
        <v>1.092778</v>
      </c>
      <c r="D32">
        <v>1.211136</v>
      </c>
    </row>
    <row r="33" spans="1:4" x14ac:dyDescent="0.25">
      <c r="A33" s="101" t="s">
        <v>529</v>
      </c>
      <c r="B33">
        <v>0.97987999999999997</v>
      </c>
      <c r="C33">
        <v>0.96408499999999997</v>
      </c>
      <c r="D33">
        <v>1.0164580000000001</v>
      </c>
    </row>
    <row r="34" spans="1:4" x14ac:dyDescent="0.25">
      <c r="A34" s="101" t="s">
        <v>537</v>
      </c>
      <c r="B34">
        <v>0.91735500000000003</v>
      </c>
      <c r="C34">
        <v>0.91366899999999995</v>
      </c>
      <c r="D34">
        <v>0.91077600000000003</v>
      </c>
    </row>
    <row r="35" spans="1:4" x14ac:dyDescent="0.25">
      <c r="A35" s="101" t="s">
        <v>458</v>
      </c>
      <c r="B35">
        <v>0.87398100000000001</v>
      </c>
      <c r="C35">
        <v>0.834596</v>
      </c>
      <c r="D35">
        <v>0.68982699999999997</v>
      </c>
    </row>
    <row r="36" spans="1:4" x14ac:dyDescent="0.25">
      <c r="A36" s="101" t="s">
        <v>466</v>
      </c>
      <c r="B36">
        <v>1.050206</v>
      </c>
      <c r="C36">
        <v>1.0334300000000001</v>
      </c>
      <c r="D36">
        <v>1.0373250000000001</v>
      </c>
    </row>
    <row r="37" spans="1:4" x14ac:dyDescent="0.25">
      <c r="A37" s="101" t="s">
        <v>474</v>
      </c>
      <c r="B37">
        <v>0.95660100000000003</v>
      </c>
      <c r="C37">
        <v>1.0684229999999999</v>
      </c>
      <c r="D37">
        <v>1.0087569999999999</v>
      </c>
    </row>
    <row r="38" spans="1:4" x14ac:dyDescent="0.25">
      <c r="A38" s="101" t="s">
        <v>482</v>
      </c>
      <c r="B38">
        <v>1.021366</v>
      </c>
      <c r="C38">
        <v>1.03894</v>
      </c>
      <c r="D38">
        <v>1.036538</v>
      </c>
    </row>
    <row r="39" spans="1:4" x14ac:dyDescent="0.25">
      <c r="A39" s="101" t="s">
        <v>490</v>
      </c>
      <c r="B39">
        <v>0.96690699999999996</v>
      </c>
      <c r="C39">
        <v>1.063623</v>
      </c>
      <c r="D39">
        <v>1.126943</v>
      </c>
    </row>
    <row r="40" spans="1:4" x14ac:dyDescent="0.25">
      <c r="A40" s="101" t="s">
        <v>498</v>
      </c>
      <c r="B40">
        <v>0.99638899999999997</v>
      </c>
      <c r="C40">
        <v>1.081502</v>
      </c>
      <c r="D40">
        <v>1.259412</v>
      </c>
    </row>
    <row r="41" spans="1:4" x14ac:dyDescent="0.25">
      <c r="A41" s="101" t="s">
        <v>506</v>
      </c>
      <c r="B41">
        <v>1.0379130000000001</v>
      </c>
      <c r="C41">
        <v>1.094411</v>
      </c>
      <c r="D41">
        <v>1.194347</v>
      </c>
    </row>
    <row r="42" spans="1:4" x14ac:dyDescent="0.25">
      <c r="A42" s="101" t="s">
        <v>514</v>
      </c>
      <c r="B42">
        <v>0.22222</v>
      </c>
      <c r="C42">
        <v>0.23059399999999999</v>
      </c>
      <c r="D42">
        <v>0.22486800000000001</v>
      </c>
    </row>
    <row r="43" spans="1:4" x14ac:dyDescent="0.25">
      <c r="A43" s="101" t="s">
        <v>522</v>
      </c>
      <c r="B43">
        <v>1.101343</v>
      </c>
      <c r="C43">
        <v>1.003139</v>
      </c>
      <c r="D43">
        <v>1.095083</v>
      </c>
    </row>
    <row r="44" spans="1:4" x14ac:dyDescent="0.25">
      <c r="A44" s="101" t="s">
        <v>530</v>
      </c>
      <c r="B44">
        <v>0.97712399999999999</v>
      </c>
      <c r="C44">
        <v>0.89296399999999998</v>
      </c>
      <c r="D44">
        <v>1.004513</v>
      </c>
    </row>
    <row r="45" spans="1:4" x14ac:dyDescent="0.25">
      <c r="A45" s="101" t="s">
        <v>538</v>
      </c>
      <c r="B45">
        <v>0.95005799999999996</v>
      </c>
      <c r="C45">
        <v>0.93642000000000003</v>
      </c>
      <c r="D45">
        <v>0.98401799999999995</v>
      </c>
    </row>
    <row r="46" spans="1:4" x14ac:dyDescent="0.25">
      <c r="A46" s="101" t="s">
        <v>459</v>
      </c>
      <c r="B46">
        <v>0.95541799999999999</v>
      </c>
      <c r="C46">
        <v>0.97753299999999999</v>
      </c>
      <c r="D46">
        <v>0.96782999999999997</v>
      </c>
    </row>
    <row r="47" spans="1:4" x14ac:dyDescent="0.25">
      <c r="A47" s="101" t="s">
        <v>467</v>
      </c>
      <c r="B47">
        <v>1.0506340000000001</v>
      </c>
      <c r="C47">
        <v>1.129105</v>
      </c>
      <c r="D47">
        <v>1.213123</v>
      </c>
    </row>
    <row r="48" spans="1:4" x14ac:dyDescent="0.25">
      <c r="A48" s="101" t="s">
        <v>475</v>
      </c>
      <c r="B48">
        <v>0.98590699999999998</v>
      </c>
      <c r="C48">
        <v>1.04891</v>
      </c>
      <c r="D48">
        <v>0.98236199999999996</v>
      </c>
    </row>
    <row r="49" spans="1:4" x14ac:dyDescent="0.25">
      <c r="A49" s="101" t="s">
        <v>483</v>
      </c>
      <c r="B49">
        <v>0.95911800000000003</v>
      </c>
      <c r="C49">
        <v>1.0364409999999999</v>
      </c>
      <c r="D49">
        <v>1.0816060000000001</v>
      </c>
    </row>
    <row r="50" spans="1:4" x14ac:dyDescent="0.25">
      <c r="A50" s="101" t="s">
        <v>491</v>
      </c>
      <c r="B50">
        <v>0.93991599999999997</v>
      </c>
      <c r="C50">
        <v>1.0015620000000001</v>
      </c>
      <c r="D50">
        <v>0.99000100000000002</v>
      </c>
    </row>
    <row r="51" spans="1:4" x14ac:dyDescent="0.25">
      <c r="A51" s="101" t="s">
        <v>499</v>
      </c>
      <c r="B51">
        <v>1.000289</v>
      </c>
      <c r="C51">
        <v>0.97223599999999999</v>
      </c>
      <c r="D51">
        <v>1.0139119999999999</v>
      </c>
    </row>
    <row r="52" spans="1:4" x14ac:dyDescent="0.25">
      <c r="A52" s="101" t="s">
        <v>507</v>
      </c>
      <c r="B52">
        <v>0.98759300000000005</v>
      </c>
      <c r="C52">
        <v>1.0054959999999999</v>
      </c>
      <c r="D52">
        <v>1.0439290000000001</v>
      </c>
    </row>
    <row r="53" spans="1:4" x14ac:dyDescent="0.25">
      <c r="A53" s="101" t="s">
        <v>515</v>
      </c>
      <c r="B53">
        <v>0.96728400000000003</v>
      </c>
      <c r="C53">
        <v>0.90209499999999998</v>
      </c>
      <c r="D53">
        <v>0.97869799999999996</v>
      </c>
    </row>
    <row r="54" spans="1:4" x14ac:dyDescent="0.25">
      <c r="A54" s="101" t="s">
        <v>523</v>
      </c>
      <c r="B54">
        <v>0.97604199999999997</v>
      </c>
      <c r="C54">
        <v>0.98544399999999999</v>
      </c>
      <c r="D54">
        <v>1.0074939999999999</v>
      </c>
    </row>
    <row r="55" spans="1:4" x14ac:dyDescent="0.25">
      <c r="A55" s="101" t="s">
        <v>531</v>
      </c>
      <c r="B55">
        <v>1.0537920000000001</v>
      </c>
      <c r="C55">
        <v>0.93634899999999999</v>
      </c>
      <c r="D55">
        <v>0.93588700000000002</v>
      </c>
    </row>
    <row r="56" spans="1:4" x14ac:dyDescent="0.25">
      <c r="A56" s="101" t="s">
        <v>539</v>
      </c>
      <c r="B56">
        <v>0.98273600000000005</v>
      </c>
      <c r="C56">
        <v>0.95008199999999998</v>
      </c>
      <c r="D56">
        <v>0.93801900000000005</v>
      </c>
    </row>
    <row r="57" spans="1:4" x14ac:dyDescent="0.25">
      <c r="A57" s="101" t="s">
        <v>460</v>
      </c>
      <c r="B57">
        <v>0.95838800000000002</v>
      </c>
      <c r="C57">
        <v>1.039409</v>
      </c>
      <c r="D57">
        <v>1.0074320000000001</v>
      </c>
    </row>
    <row r="58" spans="1:4" x14ac:dyDescent="0.25">
      <c r="A58" s="101" t="s">
        <v>468</v>
      </c>
      <c r="B58">
        <v>1.0150239999999999</v>
      </c>
      <c r="C58">
        <v>0.98375400000000002</v>
      </c>
      <c r="D58">
        <v>0.94398099999999996</v>
      </c>
    </row>
    <row r="59" spans="1:4" x14ac:dyDescent="0.25">
      <c r="A59" s="101" t="s">
        <v>476</v>
      </c>
      <c r="B59">
        <v>0.92680499999999999</v>
      </c>
      <c r="C59">
        <v>1.0972230000000001</v>
      </c>
      <c r="D59">
        <v>1.211136</v>
      </c>
    </row>
    <row r="60" spans="1:4" x14ac:dyDescent="0.25">
      <c r="A60" s="101" t="s">
        <v>484</v>
      </c>
      <c r="B60">
        <v>0.98712800000000001</v>
      </c>
      <c r="C60">
        <v>1.0649010000000001</v>
      </c>
      <c r="D60">
        <v>1.1533789999999999</v>
      </c>
    </row>
    <row r="61" spans="1:4" x14ac:dyDescent="0.25">
      <c r="A61" s="101" t="s">
        <v>492</v>
      </c>
      <c r="B61">
        <v>0.92919499999999999</v>
      </c>
      <c r="C61">
        <v>1.1074059999999999</v>
      </c>
      <c r="D61">
        <v>0.98801399999999995</v>
      </c>
    </row>
    <row r="62" spans="1:4" x14ac:dyDescent="0.25">
      <c r="A62" s="101" t="s">
        <v>500</v>
      </c>
      <c r="B62">
        <v>0.99506700000000003</v>
      </c>
      <c r="C62">
        <v>1.0216289999999999</v>
      </c>
      <c r="D62">
        <v>1.0758509999999999</v>
      </c>
    </row>
    <row r="63" spans="1:4" x14ac:dyDescent="0.25">
      <c r="A63" s="101" t="s">
        <v>508</v>
      </c>
      <c r="B63">
        <v>0.97272000000000003</v>
      </c>
      <c r="C63">
        <v>1.0679399999999999</v>
      </c>
      <c r="D63">
        <v>0.91402600000000001</v>
      </c>
    </row>
    <row r="64" spans="1:4" x14ac:dyDescent="0.25">
      <c r="A64" s="101" t="s">
        <v>516</v>
      </c>
      <c r="B64">
        <v>0.95299</v>
      </c>
      <c r="C64">
        <v>0.90490700000000002</v>
      </c>
      <c r="D64">
        <v>0.95894900000000005</v>
      </c>
    </row>
    <row r="65" spans="1:4" x14ac:dyDescent="0.25">
      <c r="A65" s="101" t="s">
        <v>524</v>
      </c>
      <c r="B65">
        <v>1.044368</v>
      </c>
      <c r="C65">
        <v>1.0693459999999999</v>
      </c>
      <c r="D65">
        <v>1.0025459999999999</v>
      </c>
    </row>
    <row r="66" spans="1:4" x14ac:dyDescent="0.25">
      <c r="A66" s="101" t="s">
        <v>532</v>
      </c>
      <c r="B66">
        <v>0.933222</v>
      </c>
      <c r="C66">
        <v>0.90392700000000004</v>
      </c>
      <c r="D66">
        <v>0.97971200000000003</v>
      </c>
    </row>
    <row r="67" spans="1:4" x14ac:dyDescent="0.25">
      <c r="A67" s="101" t="s">
        <v>540</v>
      </c>
      <c r="B67">
        <v>0.98668699999999998</v>
      </c>
      <c r="C67">
        <v>0.96648500000000004</v>
      </c>
      <c r="D67">
        <v>0.91295000000000004</v>
      </c>
    </row>
    <row r="68" spans="1:4" x14ac:dyDescent="0.25">
      <c r="A68" s="101" t="s">
        <v>461</v>
      </c>
      <c r="B68">
        <v>1.012256</v>
      </c>
      <c r="C68">
        <v>1.0358019999999999</v>
      </c>
      <c r="D68">
        <v>0.93787399999999999</v>
      </c>
    </row>
    <row r="69" spans="1:4" x14ac:dyDescent="0.25">
      <c r="A69" s="101" t="s">
        <v>469</v>
      </c>
      <c r="B69">
        <v>1.0342629999999999</v>
      </c>
      <c r="C69">
        <v>0.95011000000000001</v>
      </c>
      <c r="D69">
        <v>0.96987900000000005</v>
      </c>
    </row>
    <row r="70" spans="1:4" x14ac:dyDescent="0.25">
      <c r="A70" s="101" t="s">
        <v>477</v>
      </c>
      <c r="B70">
        <v>0.96941100000000002</v>
      </c>
      <c r="C70">
        <v>1.050657</v>
      </c>
      <c r="D70">
        <v>1.0939030000000001</v>
      </c>
    </row>
    <row r="71" spans="1:4" x14ac:dyDescent="0.25">
      <c r="A71" s="101" t="s">
        <v>485</v>
      </c>
      <c r="B71">
        <v>0.93101999999999996</v>
      </c>
      <c r="C71">
        <v>0.928396</v>
      </c>
      <c r="D71">
        <v>0.87177400000000005</v>
      </c>
    </row>
    <row r="72" spans="1:4" x14ac:dyDescent="0.25">
      <c r="A72" s="101" t="s">
        <v>493</v>
      </c>
      <c r="B72">
        <v>0.95494000000000001</v>
      </c>
      <c r="C72">
        <v>0.99118099999999998</v>
      </c>
      <c r="D72">
        <v>1.0467649999999999</v>
      </c>
    </row>
    <row r="73" spans="1:4" x14ac:dyDescent="0.25">
      <c r="A73" s="101" t="s">
        <v>501</v>
      </c>
      <c r="B73">
        <v>1.0207999999999999</v>
      </c>
      <c r="C73">
        <v>1.047277</v>
      </c>
      <c r="D73">
        <v>0.99704000000000004</v>
      </c>
    </row>
    <row r="74" spans="1:4" x14ac:dyDescent="0.25">
      <c r="A74" s="101" t="s">
        <v>509</v>
      </c>
      <c r="B74">
        <v>-1.8610599999999999</v>
      </c>
      <c r="C74">
        <v>-2.4020899999999998</v>
      </c>
      <c r="D74">
        <v>-3.9225400000000001</v>
      </c>
    </row>
    <row r="75" spans="1:4" x14ac:dyDescent="0.25">
      <c r="A75" s="101" t="s">
        <v>517</v>
      </c>
      <c r="B75">
        <v>1.028538</v>
      </c>
      <c r="C75">
        <v>0.99700299999999997</v>
      </c>
      <c r="D75">
        <v>1.067591</v>
      </c>
    </row>
    <row r="76" spans="1:4" x14ac:dyDescent="0.25">
      <c r="A76" s="101" t="s">
        <v>525</v>
      </c>
      <c r="B76">
        <v>0.93616600000000005</v>
      </c>
      <c r="C76">
        <v>1.0225660000000001</v>
      </c>
      <c r="D76">
        <v>0.91149999999999998</v>
      </c>
    </row>
    <row r="77" spans="1:4" x14ac:dyDescent="0.25">
      <c r="A77" s="101" t="s">
        <v>533</v>
      </c>
      <c r="B77">
        <v>1.0755110000000001</v>
      </c>
      <c r="C77">
        <v>0.967692</v>
      </c>
      <c r="D77">
        <v>0.99277499999999996</v>
      </c>
    </row>
    <row r="78" spans="1:4" x14ac:dyDescent="0.25">
      <c r="A78" s="101" t="s">
        <v>462</v>
      </c>
      <c r="B78">
        <v>1.0188870000000001</v>
      </c>
      <c r="C78">
        <v>0.96557599999999999</v>
      </c>
      <c r="D78">
        <v>0.91350900000000002</v>
      </c>
    </row>
    <row r="79" spans="1:4" x14ac:dyDescent="0.25">
      <c r="A79" s="101" t="s">
        <v>470</v>
      </c>
      <c r="B79">
        <v>0.96734699999999996</v>
      </c>
      <c r="C79">
        <v>0.95826199999999995</v>
      </c>
      <c r="D79">
        <v>0.99234</v>
      </c>
    </row>
    <row r="80" spans="1:4" x14ac:dyDescent="0.25">
      <c r="A80" s="101" t="s">
        <v>478</v>
      </c>
      <c r="B80">
        <v>0.98573100000000002</v>
      </c>
      <c r="C80">
        <v>1.0019739999999999</v>
      </c>
      <c r="D80">
        <v>1.0290649999999999</v>
      </c>
    </row>
    <row r="81" spans="1:4" x14ac:dyDescent="0.25">
      <c r="A81" s="101" t="s">
        <v>486</v>
      </c>
      <c r="B81">
        <v>0.86872199999999999</v>
      </c>
      <c r="C81">
        <v>0.94903099999999996</v>
      </c>
      <c r="D81">
        <v>1.0211570000000001</v>
      </c>
    </row>
    <row r="82" spans="1:4" x14ac:dyDescent="0.25">
      <c r="A82" s="101" t="s">
        <v>494</v>
      </c>
      <c r="B82">
        <v>0.928315</v>
      </c>
      <c r="C82">
        <v>1.0385709999999999</v>
      </c>
      <c r="D82">
        <v>1.182796</v>
      </c>
    </row>
    <row r="83" spans="1:4" x14ac:dyDescent="0.25">
      <c r="A83" s="101" t="s">
        <v>502</v>
      </c>
      <c r="B83">
        <v>1.065796</v>
      </c>
      <c r="C83">
        <v>1.105332</v>
      </c>
      <c r="D83">
        <v>1.0307010000000001</v>
      </c>
    </row>
    <row r="84" spans="1:4" x14ac:dyDescent="0.25">
      <c r="A84" s="101" t="s">
        <v>510</v>
      </c>
      <c r="B84">
        <v>0.97129799999999999</v>
      </c>
      <c r="C84">
        <v>1.0648580000000001</v>
      </c>
      <c r="D84">
        <v>1.2317549999999999</v>
      </c>
    </row>
    <row r="85" spans="1:4" x14ac:dyDescent="0.25">
      <c r="A85" s="101" t="s">
        <v>518</v>
      </c>
      <c r="B85">
        <v>0.991595</v>
      </c>
      <c r="C85">
        <v>1.1044799999999999</v>
      </c>
      <c r="D85">
        <v>1.1175440000000001</v>
      </c>
    </row>
    <row r="86" spans="1:4" x14ac:dyDescent="0.25">
      <c r="A86" s="101" t="s">
        <v>526</v>
      </c>
      <c r="B86">
        <v>0.89541000000000004</v>
      </c>
      <c r="C86">
        <v>0.90898299999999999</v>
      </c>
      <c r="D86">
        <v>0.99991699999999994</v>
      </c>
    </row>
    <row r="87" spans="1:4" x14ac:dyDescent="0.25">
      <c r="A87" s="101" t="s">
        <v>534</v>
      </c>
      <c r="B87">
        <v>1.0142690000000001</v>
      </c>
      <c r="C87">
        <v>1.0289710000000001</v>
      </c>
      <c r="D87">
        <v>1.093364</v>
      </c>
    </row>
    <row r="88" spans="1:4" x14ac:dyDescent="0.25">
      <c r="A88" s="101" t="s">
        <v>541</v>
      </c>
      <c r="B88">
        <v>1.132633</v>
      </c>
      <c r="C88">
        <v>0.98213799999999996</v>
      </c>
      <c r="D88">
        <v>0.91356999999999999</v>
      </c>
    </row>
    <row r="89" spans="1:4" x14ac:dyDescent="0.25">
      <c r="A89" s="101" t="s">
        <v>549</v>
      </c>
      <c r="B89">
        <v>1.103165</v>
      </c>
      <c r="C89">
        <v>1.053625</v>
      </c>
      <c r="D89">
        <v>1.0904510000000001</v>
      </c>
    </row>
    <row r="90" spans="1:4" x14ac:dyDescent="0.25">
      <c r="A90" s="101" t="s">
        <v>557</v>
      </c>
      <c r="B90">
        <v>1.0613440000000001</v>
      </c>
      <c r="C90">
        <v>0.96252400000000005</v>
      </c>
      <c r="D90">
        <v>0.90727181700000004</v>
      </c>
    </row>
    <row r="91" spans="1:4" x14ac:dyDescent="0.25">
      <c r="A91" s="101" t="s">
        <v>565</v>
      </c>
      <c r="B91">
        <v>1.141586</v>
      </c>
      <c r="C91">
        <v>1.131437</v>
      </c>
      <c r="D91">
        <v>1.2591699999999999</v>
      </c>
    </row>
    <row r="92" spans="1:4" x14ac:dyDescent="0.25">
      <c r="A92" s="101" t="s">
        <v>573</v>
      </c>
      <c r="B92">
        <v>1.131105</v>
      </c>
      <c r="C92">
        <v>1.155635</v>
      </c>
      <c r="D92">
        <v>1.1726529999999999</v>
      </c>
    </row>
    <row r="93" spans="1:4" x14ac:dyDescent="0.25">
      <c r="A93" s="101" t="s">
        <v>581</v>
      </c>
      <c r="B93">
        <v>1.101024</v>
      </c>
      <c r="C93">
        <v>1.181308</v>
      </c>
      <c r="D93">
        <v>1.2034530000000001</v>
      </c>
    </row>
    <row r="94" spans="1:4" x14ac:dyDescent="0.25">
      <c r="A94" s="101" t="s">
        <v>589</v>
      </c>
      <c r="B94">
        <v>1.1865619999999999</v>
      </c>
      <c r="C94">
        <v>1.1687989999999999</v>
      </c>
      <c r="D94">
        <v>1.0275730000000001</v>
      </c>
    </row>
    <row r="95" spans="1:4" x14ac:dyDescent="0.25">
      <c r="A95" s="101" t="s">
        <v>597</v>
      </c>
      <c r="B95">
        <v>1.1858599999999999</v>
      </c>
      <c r="C95">
        <v>1.0671040000000001</v>
      </c>
      <c r="D95">
        <v>0.95025400000000004</v>
      </c>
    </row>
    <row r="96" spans="1:4" x14ac:dyDescent="0.25">
      <c r="A96" s="101" t="s">
        <v>605</v>
      </c>
      <c r="B96">
        <v>1.2737609999999999</v>
      </c>
      <c r="C96">
        <v>1.1112059999999999</v>
      </c>
      <c r="D96">
        <v>0.93469000000000002</v>
      </c>
    </row>
    <row r="97" spans="1:4" x14ac:dyDescent="0.25">
      <c r="A97" s="101" t="s">
        <v>613</v>
      </c>
      <c r="B97">
        <v>1.098973</v>
      </c>
      <c r="C97">
        <v>1.072584</v>
      </c>
      <c r="D97">
        <v>1.1106560000000001</v>
      </c>
    </row>
    <row r="98" spans="1:4" x14ac:dyDescent="0.25">
      <c r="A98" s="101" t="s">
        <v>542</v>
      </c>
      <c r="B98">
        <v>1.0522899999999999</v>
      </c>
      <c r="C98">
        <v>1.0730999999999999</v>
      </c>
      <c r="D98">
        <v>1.0208090000000001</v>
      </c>
    </row>
    <row r="99" spans="1:4" x14ac:dyDescent="0.25">
      <c r="A99" s="101" t="s">
        <v>550</v>
      </c>
      <c r="B99">
        <v>1.034017</v>
      </c>
      <c r="C99">
        <v>1.1365259999999999</v>
      </c>
      <c r="D99">
        <v>1.164526</v>
      </c>
    </row>
    <row r="100" spans="1:4" x14ac:dyDescent="0.25">
      <c r="A100" s="101" t="s">
        <v>558</v>
      </c>
      <c r="B100">
        <v>1.1215839999999999</v>
      </c>
      <c r="C100">
        <v>1.131197</v>
      </c>
      <c r="D100">
        <v>1.205886</v>
      </c>
    </row>
    <row r="101" spans="1:4" x14ac:dyDescent="0.25">
      <c r="A101" s="101" t="s">
        <v>566</v>
      </c>
      <c r="B101">
        <v>1.0435939999999999</v>
      </c>
      <c r="C101">
        <v>1.0128740000000001</v>
      </c>
      <c r="D101">
        <v>1.0164610000000001</v>
      </c>
    </row>
    <row r="102" spans="1:4" x14ac:dyDescent="0.25">
      <c r="A102" s="101" t="s">
        <v>574</v>
      </c>
      <c r="B102">
        <v>1.1225540000000001</v>
      </c>
      <c r="C102">
        <v>1.0117529999999999</v>
      </c>
      <c r="D102">
        <v>1.00742</v>
      </c>
    </row>
    <row r="103" spans="1:4" x14ac:dyDescent="0.25">
      <c r="A103" s="101" t="s">
        <v>582</v>
      </c>
      <c r="B103">
        <v>1.15899</v>
      </c>
      <c r="C103">
        <v>1.103396</v>
      </c>
      <c r="D103">
        <v>0.99011300000000002</v>
      </c>
    </row>
    <row r="104" spans="1:4" x14ac:dyDescent="0.25">
      <c r="A104" s="101" t="s">
        <v>590</v>
      </c>
      <c r="B104">
        <v>1.0293000000000001</v>
      </c>
      <c r="C104">
        <v>1.0688800000000001</v>
      </c>
      <c r="D104">
        <v>0.96350599999999997</v>
      </c>
    </row>
    <row r="105" spans="1:4" x14ac:dyDescent="0.25">
      <c r="A105" s="101" t="s">
        <v>598</v>
      </c>
      <c r="B105">
        <v>1.1151949999999999</v>
      </c>
      <c r="C105">
        <v>1.018618</v>
      </c>
      <c r="D105">
        <v>0.98985400000000001</v>
      </c>
    </row>
    <row r="106" spans="1:4" x14ac:dyDescent="0.25">
      <c r="A106" s="101" t="s">
        <v>606</v>
      </c>
      <c r="B106">
        <v>1.1413180000000001</v>
      </c>
      <c r="C106">
        <v>1.104668</v>
      </c>
      <c r="D106">
        <v>1.009525</v>
      </c>
    </row>
    <row r="107" spans="1:4" x14ac:dyDescent="0.25">
      <c r="A107" s="101" t="s">
        <v>614</v>
      </c>
      <c r="B107">
        <v>1.1337699999999999</v>
      </c>
      <c r="C107">
        <v>0.97689700000000002</v>
      </c>
      <c r="D107">
        <v>1.007592</v>
      </c>
    </row>
    <row r="108" spans="1:4" x14ac:dyDescent="0.25">
      <c r="A108" s="101" t="s">
        <v>543</v>
      </c>
      <c r="B108">
        <v>1.0619350000000001</v>
      </c>
      <c r="C108">
        <v>1.0208980000000001</v>
      </c>
      <c r="D108">
        <v>0.86409999999999998</v>
      </c>
    </row>
    <row r="109" spans="1:4" x14ac:dyDescent="0.25">
      <c r="A109" s="101" t="s">
        <v>551</v>
      </c>
      <c r="B109">
        <v>1.105696</v>
      </c>
      <c r="C109">
        <v>1.0580849999999999</v>
      </c>
      <c r="D109">
        <v>0.97967400000000004</v>
      </c>
    </row>
    <row r="110" spans="1:4" x14ac:dyDescent="0.25">
      <c r="A110" s="101" t="s">
        <v>559</v>
      </c>
      <c r="B110">
        <v>1.044308</v>
      </c>
      <c r="C110">
        <v>1.1257550000000001</v>
      </c>
      <c r="D110">
        <v>1.0936079999999999</v>
      </c>
    </row>
    <row r="111" spans="1:4" x14ac:dyDescent="0.25">
      <c r="A111" s="101" t="s">
        <v>567</v>
      </c>
      <c r="B111">
        <v>0.81625899999999996</v>
      </c>
      <c r="C111">
        <v>0.80117000000000005</v>
      </c>
      <c r="D111">
        <v>0.80118800000000001</v>
      </c>
    </row>
    <row r="112" spans="1:4" x14ac:dyDescent="0.25">
      <c r="A112" s="101" t="s">
        <v>575</v>
      </c>
      <c r="B112">
        <v>1.253614</v>
      </c>
      <c r="C112">
        <v>1.220081</v>
      </c>
      <c r="D112">
        <v>1.2190350000000001</v>
      </c>
    </row>
    <row r="113" spans="1:4" x14ac:dyDescent="0.25">
      <c r="A113" s="101" t="s">
        <v>583</v>
      </c>
      <c r="B113">
        <v>1.1868970000000001</v>
      </c>
      <c r="C113">
        <v>1.053701</v>
      </c>
      <c r="D113">
        <v>1.059823</v>
      </c>
    </row>
    <row r="114" spans="1:4" x14ac:dyDescent="0.25">
      <c r="A114" s="101" t="s">
        <v>591</v>
      </c>
      <c r="B114">
        <v>1.4517720000000001</v>
      </c>
      <c r="C114">
        <v>1.4988520000000001</v>
      </c>
      <c r="D114">
        <v>1.3802129999999999</v>
      </c>
    </row>
    <row r="115" spans="1:4" x14ac:dyDescent="0.25">
      <c r="A115" s="101" t="s">
        <v>599</v>
      </c>
      <c r="B115">
        <v>1.0808439999999999</v>
      </c>
      <c r="C115">
        <v>1.1629039999999999</v>
      </c>
      <c r="D115">
        <v>1.127928</v>
      </c>
    </row>
    <row r="116" spans="1:4" x14ac:dyDescent="0.25">
      <c r="A116" s="101" t="s">
        <v>607</v>
      </c>
      <c r="B116">
        <v>1.1193979999999999</v>
      </c>
      <c r="C116">
        <v>1.1583810000000001</v>
      </c>
      <c r="D116">
        <v>0.99768800000000002</v>
      </c>
    </row>
    <row r="117" spans="1:4" x14ac:dyDescent="0.25">
      <c r="A117" s="101" t="s">
        <v>615</v>
      </c>
      <c r="B117">
        <v>1.101426</v>
      </c>
      <c r="C117">
        <v>1.0132019999999999</v>
      </c>
      <c r="D117">
        <v>1.014373</v>
      </c>
    </row>
    <row r="118" spans="1:4" x14ac:dyDescent="0.25">
      <c r="A118" s="101" t="s">
        <v>544</v>
      </c>
      <c r="B118">
        <v>1.14357</v>
      </c>
      <c r="C118">
        <v>1.055817</v>
      </c>
      <c r="D118">
        <v>1.002847</v>
      </c>
    </row>
    <row r="119" spans="1:4" x14ac:dyDescent="0.25">
      <c r="A119" s="101" t="s">
        <v>552</v>
      </c>
      <c r="B119">
        <v>1.090042</v>
      </c>
      <c r="C119">
        <v>1.0722309999999999</v>
      </c>
      <c r="D119">
        <v>1.1384369999999999</v>
      </c>
    </row>
    <row r="120" spans="1:4" x14ac:dyDescent="0.25">
      <c r="A120" s="101" t="s">
        <v>560</v>
      </c>
      <c r="B120">
        <v>1.113634</v>
      </c>
      <c r="C120">
        <v>1.1801360000000001</v>
      </c>
      <c r="D120">
        <v>1.1626110000000001</v>
      </c>
    </row>
    <row r="121" spans="1:4" x14ac:dyDescent="0.25">
      <c r="A121" s="101" t="s">
        <v>568</v>
      </c>
      <c r="B121">
        <v>1.2124950000000001</v>
      </c>
      <c r="C121">
        <v>1.0819810000000001</v>
      </c>
      <c r="D121">
        <v>1.125478</v>
      </c>
    </row>
    <row r="122" spans="1:4" x14ac:dyDescent="0.25">
      <c r="A122" s="101" t="s">
        <v>576</v>
      </c>
      <c r="B122">
        <v>1.005196</v>
      </c>
      <c r="C122">
        <v>0.89064600000000005</v>
      </c>
      <c r="D122">
        <v>0.85802599999999996</v>
      </c>
    </row>
    <row r="123" spans="1:4" x14ac:dyDescent="0.25">
      <c r="A123" s="101" t="s">
        <v>584</v>
      </c>
      <c r="B123">
        <v>1.1439159999999999</v>
      </c>
      <c r="C123">
        <v>1.1307940000000001</v>
      </c>
      <c r="D123">
        <v>1.1180760000000001</v>
      </c>
    </row>
    <row r="124" spans="1:4" x14ac:dyDescent="0.25">
      <c r="A124" s="101" t="s">
        <v>592</v>
      </c>
      <c r="B124">
        <v>1.087645</v>
      </c>
      <c r="C124">
        <v>0.98912900000000004</v>
      </c>
      <c r="D124">
        <v>1.004918</v>
      </c>
    </row>
    <row r="125" spans="1:4" x14ac:dyDescent="0.25">
      <c r="A125" s="101" t="s">
        <v>600</v>
      </c>
      <c r="B125">
        <v>1.1890149999999999</v>
      </c>
      <c r="C125">
        <v>1.097513</v>
      </c>
      <c r="D125">
        <v>1.0038480000000001</v>
      </c>
    </row>
    <row r="126" spans="1:4" x14ac:dyDescent="0.25">
      <c r="A126" s="101" t="s">
        <v>608</v>
      </c>
      <c r="B126">
        <v>1.038978</v>
      </c>
      <c r="C126">
        <v>0.99958400000000003</v>
      </c>
      <c r="D126">
        <v>1.0157369999999999</v>
      </c>
    </row>
    <row r="127" spans="1:4" x14ac:dyDescent="0.25">
      <c r="A127" s="101" t="s">
        <v>616</v>
      </c>
      <c r="B127">
        <v>1.129678</v>
      </c>
      <c r="C127">
        <v>0.94588399999999995</v>
      </c>
      <c r="D127">
        <v>1.0613410000000001</v>
      </c>
    </row>
    <row r="128" spans="1:4" x14ac:dyDescent="0.25">
      <c r="A128" s="101" t="s">
        <v>545</v>
      </c>
      <c r="B128">
        <v>1.073318</v>
      </c>
      <c r="C128">
        <v>1.0480069999999999</v>
      </c>
      <c r="D128">
        <v>0.96850999999999998</v>
      </c>
    </row>
    <row r="129" spans="1:4" x14ac:dyDescent="0.25">
      <c r="A129" s="101" t="s">
        <v>553</v>
      </c>
      <c r="B129">
        <v>0.99211700000000003</v>
      </c>
      <c r="C129">
        <v>1.043396</v>
      </c>
      <c r="D129">
        <v>1.0826690000000001</v>
      </c>
    </row>
    <row r="130" spans="1:4" x14ac:dyDescent="0.25">
      <c r="A130" s="101" t="s">
        <v>561</v>
      </c>
      <c r="B130">
        <v>1.1405149999999999</v>
      </c>
      <c r="C130">
        <v>1.0833159999999999</v>
      </c>
      <c r="D130">
        <v>0.97135700000000003</v>
      </c>
    </row>
    <row r="131" spans="1:4" x14ac:dyDescent="0.25">
      <c r="A131" s="101" t="s">
        <v>569</v>
      </c>
      <c r="B131">
        <v>1.1689909999999999</v>
      </c>
      <c r="C131">
        <v>1.1232359999999999</v>
      </c>
      <c r="D131">
        <v>1.0692440000000001</v>
      </c>
    </row>
    <row r="132" spans="1:4" x14ac:dyDescent="0.25">
      <c r="A132" s="101" t="s">
        <v>577</v>
      </c>
      <c r="B132">
        <v>1.108026</v>
      </c>
      <c r="C132">
        <v>1.065164</v>
      </c>
      <c r="D132">
        <v>1.0066090000000001</v>
      </c>
    </row>
    <row r="133" spans="1:4" x14ac:dyDescent="0.25">
      <c r="A133" s="101" t="s">
        <v>585</v>
      </c>
      <c r="B133">
        <v>0.88464900000000002</v>
      </c>
      <c r="C133">
        <v>0.79210000000000003</v>
      </c>
      <c r="D133">
        <v>0.823689</v>
      </c>
    </row>
    <row r="134" spans="1:4" x14ac:dyDescent="0.25">
      <c r="A134" s="101" t="s">
        <v>593</v>
      </c>
      <c r="B134">
        <v>1.0800080000000001</v>
      </c>
      <c r="C134">
        <v>1.0370729999999999</v>
      </c>
      <c r="D134">
        <v>1.0235879999999999</v>
      </c>
    </row>
    <row r="135" spans="1:4" x14ac:dyDescent="0.25">
      <c r="A135" s="101" t="s">
        <v>601</v>
      </c>
      <c r="B135">
        <v>1.146056</v>
      </c>
      <c r="C135">
        <v>1.017963</v>
      </c>
      <c r="D135">
        <v>1.0993200000000001</v>
      </c>
    </row>
    <row r="136" spans="1:4" x14ac:dyDescent="0.25">
      <c r="A136" s="101" t="s">
        <v>609</v>
      </c>
      <c r="B136">
        <v>1.1197330000000001</v>
      </c>
      <c r="C136">
        <v>1.128816</v>
      </c>
      <c r="D136">
        <v>1.2430190000000001</v>
      </c>
    </row>
    <row r="137" spans="1:4" x14ac:dyDescent="0.25">
      <c r="A137" s="101" t="s">
        <v>617</v>
      </c>
      <c r="B137">
        <v>1.137338</v>
      </c>
      <c r="C137">
        <v>1.120641</v>
      </c>
      <c r="D137">
        <v>0.97404900000000005</v>
      </c>
    </row>
    <row r="138" spans="1:4" x14ac:dyDescent="0.25">
      <c r="A138" s="101" t="s">
        <v>546</v>
      </c>
      <c r="B138">
        <v>1.01193</v>
      </c>
      <c r="C138">
        <v>0.92279299999999997</v>
      </c>
      <c r="D138">
        <v>0.82872699999999999</v>
      </c>
    </row>
    <row r="139" spans="1:4" x14ac:dyDescent="0.25">
      <c r="A139" s="101" t="s">
        <v>554</v>
      </c>
      <c r="B139">
        <v>1.0717129999999999</v>
      </c>
      <c r="C139">
        <v>1.1106389999999999</v>
      </c>
      <c r="D139">
        <v>0.95796700000000001</v>
      </c>
    </row>
    <row r="140" spans="1:4" x14ac:dyDescent="0.25">
      <c r="A140" s="101" t="s">
        <v>562</v>
      </c>
      <c r="B140">
        <v>1.0622689999999999</v>
      </c>
      <c r="C140">
        <v>1.0807340000000001</v>
      </c>
      <c r="D140">
        <v>1.0623769999999999</v>
      </c>
    </row>
    <row r="141" spans="1:4" x14ac:dyDescent="0.25">
      <c r="A141" s="101" t="s">
        <v>570</v>
      </c>
      <c r="B141">
        <v>1.1126750000000001</v>
      </c>
      <c r="C141">
        <v>1.084878</v>
      </c>
      <c r="D141">
        <v>1.022483</v>
      </c>
    </row>
    <row r="142" spans="1:4" x14ac:dyDescent="0.25">
      <c r="A142" s="101" t="s">
        <v>578</v>
      </c>
      <c r="B142">
        <v>1.1215949999999999</v>
      </c>
      <c r="C142">
        <v>1.083178</v>
      </c>
      <c r="D142">
        <v>0.99943099999999996</v>
      </c>
    </row>
    <row r="143" spans="1:4" x14ac:dyDescent="0.25">
      <c r="A143" s="101" t="s">
        <v>586</v>
      </c>
      <c r="B143">
        <v>1.127426</v>
      </c>
      <c r="C143">
        <v>0.99939500000000003</v>
      </c>
      <c r="D143">
        <v>1.0697270000000001</v>
      </c>
    </row>
    <row r="144" spans="1:4" x14ac:dyDescent="0.25">
      <c r="A144" s="101" t="s">
        <v>594</v>
      </c>
      <c r="B144">
        <v>1.055412</v>
      </c>
      <c r="C144">
        <v>1.049531</v>
      </c>
      <c r="D144">
        <v>0.95618999999999998</v>
      </c>
    </row>
    <row r="145" spans="1:4" x14ac:dyDescent="0.25">
      <c r="A145" s="101" t="s">
        <v>602</v>
      </c>
      <c r="B145">
        <v>1.157975</v>
      </c>
      <c r="C145">
        <v>1.166771</v>
      </c>
      <c r="D145">
        <v>0.99834400000000001</v>
      </c>
    </row>
    <row r="146" spans="1:4" x14ac:dyDescent="0.25">
      <c r="A146" s="101" t="s">
        <v>610</v>
      </c>
      <c r="B146">
        <v>1.078257</v>
      </c>
      <c r="C146">
        <v>1.117051</v>
      </c>
      <c r="D146">
        <v>1.1190420000000001</v>
      </c>
    </row>
    <row r="147" spans="1:4" x14ac:dyDescent="0.25">
      <c r="A147" s="101" t="s">
        <v>618</v>
      </c>
      <c r="B147">
        <v>1.119543</v>
      </c>
      <c r="C147">
        <v>1.047264</v>
      </c>
      <c r="D147">
        <v>1.1196980000000001</v>
      </c>
    </row>
    <row r="148" spans="1:4" x14ac:dyDescent="0.25">
      <c r="A148" s="101" t="s">
        <v>547</v>
      </c>
      <c r="B148">
        <v>1.0546880000000001</v>
      </c>
      <c r="C148">
        <v>1.1811940000000001</v>
      </c>
      <c r="D148">
        <v>1.0688820000000001</v>
      </c>
    </row>
    <row r="149" spans="1:4" x14ac:dyDescent="0.25">
      <c r="A149" s="101" t="s">
        <v>555</v>
      </c>
      <c r="B149">
        <v>1.1441049999999999</v>
      </c>
      <c r="C149">
        <v>1.1088499999999999</v>
      </c>
      <c r="D149">
        <v>1.0698829999999999</v>
      </c>
    </row>
    <row r="150" spans="1:4" x14ac:dyDescent="0.25">
      <c r="A150" s="101" t="s">
        <v>563</v>
      </c>
      <c r="B150">
        <v>1.041264</v>
      </c>
      <c r="C150">
        <v>1.0742210000000001</v>
      </c>
      <c r="D150">
        <v>1.1294470000000001</v>
      </c>
    </row>
    <row r="151" spans="1:4" x14ac:dyDescent="0.25">
      <c r="A151" s="101" t="s">
        <v>571</v>
      </c>
      <c r="B151">
        <v>1.111594</v>
      </c>
      <c r="C151">
        <v>1.113864</v>
      </c>
      <c r="D151">
        <v>1.1247879999999999</v>
      </c>
    </row>
    <row r="152" spans="1:4" x14ac:dyDescent="0.25">
      <c r="A152" s="101" t="s">
        <v>579</v>
      </c>
      <c r="B152">
        <v>1.148387</v>
      </c>
      <c r="C152">
        <v>1.1169500000000001</v>
      </c>
      <c r="D152">
        <v>0.96681899999999998</v>
      </c>
    </row>
    <row r="153" spans="1:4" x14ac:dyDescent="0.25">
      <c r="A153" s="101" t="s">
        <v>587</v>
      </c>
      <c r="B153">
        <v>1.0902320000000001</v>
      </c>
      <c r="C153">
        <v>1.001512</v>
      </c>
      <c r="D153">
        <v>0.96956200000000003</v>
      </c>
    </row>
    <row r="154" spans="1:4" x14ac:dyDescent="0.25">
      <c r="A154" s="101" t="s">
        <v>595</v>
      </c>
      <c r="B154">
        <v>1.1061749999999999</v>
      </c>
      <c r="C154">
        <v>1.0722940000000001</v>
      </c>
      <c r="D154">
        <v>0.99630700000000005</v>
      </c>
    </row>
    <row r="155" spans="1:4" x14ac:dyDescent="0.25">
      <c r="A155" s="101" t="s">
        <v>603</v>
      </c>
      <c r="B155">
        <v>1.1151169999999999</v>
      </c>
      <c r="C155">
        <v>1.152776</v>
      </c>
      <c r="D155">
        <v>1.1111390000000001</v>
      </c>
    </row>
    <row r="156" spans="1:4" x14ac:dyDescent="0.25">
      <c r="A156" s="101" t="s">
        <v>611</v>
      </c>
      <c r="B156">
        <v>1.1314949999999999</v>
      </c>
      <c r="C156">
        <v>1.036178</v>
      </c>
      <c r="D156">
        <v>0.90841099999999997</v>
      </c>
    </row>
    <row r="157" spans="1:4" x14ac:dyDescent="0.25">
      <c r="A157" s="101" t="s">
        <v>619</v>
      </c>
      <c r="B157">
        <v>1.1380509999999999</v>
      </c>
      <c r="C157">
        <v>0.98993500000000001</v>
      </c>
      <c r="D157">
        <v>0.98138199999999998</v>
      </c>
    </row>
    <row r="158" spans="1:4" x14ac:dyDescent="0.25">
      <c r="A158" s="101" t="s">
        <v>548</v>
      </c>
      <c r="B158">
        <v>1.0890390000000001</v>
      </c>
      <c r="C158">
        <v>1.0457019999999999</v>
      </c>
      <c r="D158">
        <v>0.95727700000000004</v>
      </c>
    </row>
    <row r="159" spans="1:4" x14ac:dyDescent="0.25">
      <c r="A159" s="101" t="s">
        <v>556</v>
      </c>
      <c r="B159">
        <v>0.96011899999999994</v>
      </c>
      <c r="C159">
        <v>0.94162599999999996</v>
      </c>
      <c r="D159">
        <v>1.0248299999999999</v>
      </c>
    </row>
    <row r="160" spans="1:4" x14ac:dyDescent="0.25">
      <c r="A160" s="101" t="s">
        <v>564</v>
      </c>
      <c r="B160">
        <v>1.108015</v>
      </c>
      <c r="C160">
        <v>1.1503699999999999</v>
      </c>
      <c r="D160">
        <v>1.1855599999999999</v>
      </c>
    </row>
    <row r="161" spans="1:4" x14ac:dyDescent="0.25">
      <c r="A161" s="101" t="s">
        <v>572</v>
      </c>
      <c r="B161">
        <v>0.96103300000000003</v>
      </c>
      <c r="C161">
        <v>1.0029220000000001</v>
      </c>
      <c r="D161">
        <v>0.955793</v>
      </c>
    </row>
    <row r="162" spans="1:4" x14ac:dyDescent="0.25">
      <c r="A162" s="101" t="s">
        <v>580</v>
      </c>
      <c r="B162">
        <v>1.201759</v>
      </c>
      <c r="C162">
        <v>1.108938</v>
      </c>
      <c r="D162">
        <v>1.102201</v>
      </c>
    </row>
    <row r="163" spans="1:4" x14ac:dyDescent="0.25">
      <c r="A163" s="101" t="s">
        <v>588</v>
      </c>
      <c r="B163">
        <v>1.1298010000000001</v>
      </c>
      <c r="C163">
        <v>1.1104369999999999</v>
      </c>
      <c r="D163">
        <v>1.170652</v>
      </c>
    </row>
    <row r="164" spans="1:4" x14ac:dyDescent="0.25">
      <c r="A164" s="101" t="s">
        <v>596</v>
      </c>
      <c r="B164">
        <v>1.0442959999999999</v>
      </c>
      <c r="C164">
        <v>1.101002</v>
      </c>
      <c r="D164">
        <v>1.203039</v>
      </c>
    </row>
    <row r="165" spans="1:4" x14ac:dyDescent="0.25">
      <c r="A165" s="101" t="s">
        <v>604</v>
      </c>
      <c r="B165">
        <v>1.1347290000000001</v>
      </c>
      <c r="C165">
        <v>1.1586080000000001</v>
      </c>
      <c r="D165">
        <v>0.80531200000000003</v>
      </c>
    </row>
    <row r="166" spans="1:4" x14ac:dyDescent="0.25">
      <c r="A166" s="101" t="s">
        <v>612</v>
      </c>
      <c r="B166">
        <v>0.99500500000000003</v>
      </c>
      <c r="C166">
        <v>0.97924</v>
      </c>
      <c r="D166">
        <v>1.1403000000000001</v>
      </c>
    </row>
    <row r="167" spans="1:4" x14ac:dyDescent="0.25">
      <c r="A167" s="101" t="s">
        <v>620</v>
      </c>
      <c r="B167">
        <v>1.007147</v>
      </c>
      <c r="C167">
        <v>1.0591930000000001</v>
      </c>
      <c r="D167">
        <v>1.056044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K38" sqref="K38"/>
    </sheetView>
  </sheetViews>
  <sheetFormatPr defaultRowHeight="13.2" x14ac:dyDescent="0.25"/>
  <cols>
    <col min="2" max="2" width="8.88671875" style="28"/>
    <col min="3" max="3" width="8.88671875" style="17"/>
    <col min="4" max="4" width="8.88671875" style="29"/>
    <col min="8" max="8" width="8.88671875" style="28"/>
    <col min="9" max="9" width="8.88671875" style="17"/>
    <col min="10" max="10" width="8.88671875" style="29"/>
    <col min="11" max="11" width="49.109375" bestFit="1" customWidth="1"/>
    <col min="12" max="12" width="15.109375" bestFit="1" customWidth="1"/>
    <col min="13" max="13" width="13.77734375" bestFit="1" customWidth="1"/>
    <col min="14" max="14" width="20.6640625" bestFit="1" customWidth="1"/>
  </cols>
  <sheetData>
    <row r="1" spans="1:14" x14ac:dyDescent="0.25">
      <c r="A1" s="96" t="s">
        <v>665</v>
      </c>
      <c r="B1" s="98" t="s">
        <v>514</v>
      </c>
      <c r="C1" s="99"/>
      <c r="D1" s="100"/>
      <c r="E1" s="97" t="s">
        <v>509</v>
      </c>
      <c r="F1" s="97"/>
      <c r="G1" s="97"/>
      <c r="H1" s="98" t="s">
        <v>623</v>
      </c>
      <c r="I1" s="99"/>
      <c r="J1" s="100"/>
      <c r="K1" s="96"/>
      <c r="L1" s="96" t="s">
        <v>514</v>
      </c>
      <c r="M1" s="96" t="s">
        <v>509</v>
      </c>
      <c r="N1" s="96" t="s">
        <v>623</v>
      </c>
    </row>
    <row r="2" spans="1:14" x14ac:dyDescent="0.25">
      <c r="A2">
        <v>100</v>
      </c>
      <c r="B2" s="28">
        <v>0.24890999999999999</v>
      </c>
      <c r="C2" s="17">
        <v>0.235678</v>
      </c>
      <c r="D2" s="29">
        <v>0.21235999999999999</v>
      </c>
      <c r="E2">
        <v>-2.3505500000000001</v>
      </c>
      <c r="F2">
        <v>-2.5780799999999999</v>
      </c>
      <c r="G2">
        <v>-4.3615899999999996</v>
      </c>
      <c r="H2" s="28">
        <v>1.8014589999999999</v>
      </c>
      <c r="I2" s="17">
        <v>2.9842710000000001</v>
      </c>
      <c r="J2" s="29">
        <v>2.6503570000000001</v>
      </c>
      <c r="K2" s="101" t="s">
        <v>631</v>
      </c>
    </row>
    <row r="3" spans="1:14" x14ac:dyDescent="0.25">
      <c r="A3">
        <v>10</v>
      </c>
      <c r="B3" s="28">
        <v>0.72954600000000003</v>
      </c>
      <c r="C3" s="17">
        <v>0.72172199999999997</v>
      </c>
      <c r="D3" s="29">
        <v>0.64139599999999997</v>
      </c>
      <c r="E3">
        <v>0.78589500000000001</v>
      </c>
      <c r="F3">
        <v>0.72474300000000003</v>
      </c>
      <c r="G3">
        <v>0.54325199999999996</v>
      </c>
      <c r="H3" s="28">
        <v>1.1052729999999999</v>
      </c>
      <c r="I3" s="17">
        <v>1.106541</v>
      </c>
      <c r="J3" s="29">
        <v>1.0933079999999999</v>
      </c>
      <c r="K3" s="101" t="s">
        <v>632</v>
      </c>
    </row>
    <row r="4" spans="1:14" x14ac:dyDescent="0.25">
      <c r="A4">
        <v>1</v>
      </c>
      <c r="B4" s="28">
        <v>1.0501499999999999</v>
      </c>
      <c r="C4" s="17">
        <v>1.002443</v>
      </c>
      <c r="D4" s="29">
        <v>1.00365076</v>
      </c>
      <c r="E4">
        <v>1.0175479999999999</v>
      </c>
      <c r="F4">
        <v>0.96132799999999996</v>
      </c>
      <c r="G4">
        <v>1.0067088639999999</v>
      </c>
      <c r="H4" s="28">
        <v>0.98310799999999998</v>
      </c>
      <c r="I4" s="17">
        <v>0.92132000000000003</v>
      </c>
      <c r="J4" s="29">
        <v>0.96598200000000001</v>
      </c>
      <c r="K4" s="101" t="s">
        <v>633</v>
      </c>
      <c r="L4" t="s">
        <v>666</v>
      </c>
      <c r="M4" t="s">
        <v>666</v>
      </c>
      <c r="N4" t="s">
        <v>666</v>
      </c>
    </row>
    <row r="5" spans="1:14" x14ac:dyDescent="0.25">
      <c r="A5">
        <v>0.1</v>
      </c>
      <c r="B5" s="28">
        <v>0.993815</v>
      </c>
      <c r="C5" s="17">
        <v>0.97788299999999995</v>
      </c>
      <c r="D5" s="29">
        <v>0.96050500000000005</v>
      </c>
      <c r="E5">
        <v>1.0810740000000001</v>
      </c>
      <c r="F5">
        <v>1.118128</v>
      </c>
      <c r="G5">
        <v>1.102411</v>
      </c>
      <c r="H5" s="28">
        <v>0.99371299999999996</v>
      </c>
      <c r="I5" s="17">
        <v>1.029066</v>
      </c>
      <c r="J5" s="29">
        <v>0.96780699999999997</v>
      </c>
      <c r="K5" s="101" t="s">
        <v>634</v>
      </c>
      <c r="L5">
        <v>1.0269999999999999</v>
      </c>
      <c r="M5">
        <v>1.0760000000000001</v>
      </c>
      <c r="N5">
        <v>396.7</v>
      </c>
    </row>
    <row r="6" spans="1:14" x14ac:dyDescent="0.25">
      <c r="A6">
        <v>0.01</v>
      </c>
      <c r="B6" s="28">
        <v>1.100182</v>
      </c>
      <c r="C6" s="17">
        <v>0.96837600000000001</v>
      </c>
      <c r="D6" s="29">
        <v>0.96090799999999998</v>
      </c>
      <c r="E6">
        <v>1.094406</v>
      </c>
      <c r="F6">
        <v>1.082427</v>
      </c>
      <c r="G6">
        <v>1.105208</v>
      </c>
      <c r="H6" s="28">
        <v>1.006564</v>
      </c>
      <c r="I6" s="17">
        <v>0.98255400000000004</v>
      </c>
      <c r="J6" s="29">
        <v>0.962283</v>
      </c>
      <c r="K6" s="101" t="s">
        <v>635</v>
      </c>
      <c r="L6">
        <v>24.61</v>
      </c>
      <c r="M6">
        <v>10.64</v>
      </c>
      <c r="N6" t="s">
        <v>667</v>
      </c>
    </row>
    <row r="7" spans="1:14" x14ac:dyDescent="0.25">
      <c r="A7">
        <v>1E-3</v>
      </c>
      <c r="B7" s="28">
        <v>1.0452630000000001</v>
      </c>
      <c r="C7" s="17">
        <v>1.013633</v>
      </c>
      <c r="D7" s="29">
        <v>1.0865750000000001</v>
      </c>
      <c r="E7">
        <v>1.2242</v>
      </c>
      <c r="F7">
        <v>1.0604420000000001</v>
      </c>
      <c r="G7">
        <v>1.1323989999999999</v>
      </c>
      <c r="H7" s="28">
        <v>1.136328</v>
      </c>
      <c r="I7" s="17">
        <v>0.96342399999999995</v>
      </c>
      <c r="J7" s="29">
        <v>0.98992500000000005</v>
      </c>
      <c r="K7" s="101" t="s">
        <v>636</v>
      </c>
      <c r="L7">
        <v>-0.91369999999999996</v>
      </c>
      <c r="M7">
        <v>-9.0749999999999993</v>
      </c>
      <c r="N7">
        <v>6.3519999999999993E-2</v>
      </c>
    </row>
    <row r="8" spans="1:14" x14ac:dyDescent="0.25">
      <c r="A8">
        <v>1E-4</v>
      </c>
      <c r="B8" s="28">
        <v>1.064459</v>
      </c>
      <c r="C8" s="17">
        <v>1.033093</v>
      </c>
      <c r="D8" s="29">
        <v>0.94637700000000002</v>
      </c>
      <c r="E8">
        <v>1.063409</v>
      </c>
      <c r="F8">
        <v>1.046726</v>
      </c>
      <c r="G8">
        <v>1.147832</v>
      </c>
      <c r="H8" s="28">
        <v>0.97426900000000005</v>
      </c>
      <c r="I8" s="17">
        <v>0.94495499999999999</v>
      </c>
      <c r="J8" s="29">
        <v>1.0056419999999999</v>
      </c>
      <c r="K8" s="101" t="s">
        <v>637</v>
      </c>
      <c r="L8">
        <v>1.391</v>
      </c>
      <c r="M8">
        <v>1.0269999999999999</v>
      </c>
      <c r="N8" t="s">
        <v>667</v>
      </c>
    </row>
    <row r="9" spans="1:14" x14ac:dyDescent="0.25">
      <c r="A9">
        <v>1.0000000000000001E-5</v>
      </c>
      <c r="B9" s="28">
        <v>1.064138</v>
      </c>
      <c r="C9" s="17">
        <v>1.018519</v>
      </c>
      <c r="D9" s="29">
        <v>1.04765</v>
      </c>
      <c r="E9">
        <v>1.0950770000000001</v>
      </c>
      <c r="F9">
        <v>0.95852199999999999</v>
      </c>
      <c r="G9">
        <v>1.0637700000000001</v>
      </c>
      <c r="H9" s="28">
        <v>1.005368</v>
      </c>
      <c r="I9" s="17">
        <v>0.85675100000000004</v>
      </c>
      <c r="J9" s="29">
        <v>0.92025199999999996</v>
      </c>
      <c r="K9" s="101" t="s">
        <v>638</v>
      </c>
      <c r="L9" t="s">
        <v>668</v>
      </c>
      <c r="M9" t="s">
        <v>669</v>
      </c>
      <c r="N9" t="s">
        <v>670</v>
      </c>
    </row>
    <row r="10" spans="1:14" x14ac:dyDescent="0.25">
      <c r="K10" s="101" t="s">
        <v>639</v>
      </c>
    </row>
    <row r="11" spans="1:14" x14ac:dyDescent="0.25">
      <c r="K11" s="101" t="s">
        <v>634</v>
      </c>
      <c r="L11" t="s">
        <v>671</v>
      </c>
      <c r="M11" t="s">
        <v>672</v>
      </c>
      <c r="N11" t="s">
        <v>673</v>
      </c>
    </row>
    <row r="12" spans="1:14" x14ac:dyDescent="0.25">
      <c r="K12" s="101" t="s">
        <v>635</v>
      </c>
      <c r="L12" t="s">
        <v>674</v>
      </c>
      <c r="M12" t="s">
        <v>673</v>
      </c>
      <c r="N12" t="s">
        <v>675</v>
      </c>
    </row>
    <row r="13" spans="1:14" x14ac:dyDescent="0.25">
      <c r="K13" s="101" t="s">
        <v>636</v>
      </c>
      <c r="L13" t="s">
        <v>676</v>
      </c>
      <c r="M13" t="s">
        <v>673</v>
      </c>
      <c r="N13" t="s">
        <v>677</v>
      </c>
    </row>
    <row r="14" spans="1:14" x14ac:dyDescent="0.25">
      <c r="K14" s="101" t="s">
        <v>637</v>
      </c>
      <c r="L14" t="s">
        <v>678</v>
      </c>
      <c r="M14" t="s">
        <v>673</v>
      </c>
      <c r="N14" t="s">
        <v>675</v>
      </c>
    </row>
    <row r="15" spans="1:14" x14ac:dyDescent="0.25">
      <c r="K15" s="101" t="s">
        <v>655</v>
      </c>
    </row>
    <row r="16" spans="1:14" x14ac:dyDescent="0.25">
      <c r="K16" s="101" t="s">
        <v>656</v>
      </c>
      <c r="L16">
        <v>21</v>
      </c>
      <c r="M16">
        <v>21</v>
      </c>
      <c r="N16">
        <v>21</v>
      </c>
    </row>
    <row r="17" spans="11:14" x14ac:dyDescent="0.25">
      <c r="K17" s="101" t="s">
        <v>657</v>
      </c>
      <c r="L17">
        <v>0.97319999999999995</v>
      </c>
      <c r="M17">
        <v>0.33979999999999999</v>
      </c>
      <c r="N17">
        <v>0.43090000000000001</v>
      </c>
    </row>
    <row r="18" spans="11:14" x14ac:dyDescent="0.25">
      <c r="K18" s="101" t="s">
        <v>658</v>
      </c>
      <c r="L18">
        <v>4.6800000000000001E-2</v>
      </c>
      <c r="M18">
        <v>31.3</v>
      </c>
      <c r="N18">
        <v>3.76</v>
      </c>
    </row>
    <row r="19" spans="11:14" x14ac:dyDescent="0.25">
      <c r="K19" s="101" t="s">
        <v>659</v>
      </c>
      <c r="L19">
        <v>4.7210000000000002E-2</v>
      </c>
      <c r="M19">
        <v>1.2210000000000001</v>
      </c>
      <c r="N19">
        <v>0.42320000000000002</v>
      </c>
    </row>
    <row r="20" spans="11:14" x14ac:dyDescent="0.25">
      <c r="K20" s="101" t="s">
        <v>660</v>
      </c>
    </row>
    <row r="21" spans="11:14" x14ac:dyDescent="0.25">
      <c r="K21" s="101" t="s">
        <v>633</v>
      </c>
      <c r="L21" t="s">
        <v>679</v>
      </c>
      <c r="M21" t="s">
        <v>679</v>
      </c>
      <c r="N21" t="s">
        <v>679</v>
      </c>
    </row>
    <row r="22" spans="11:14" x14ac:dyDescent="0.25">
      <c r="K22" s="101" t="s">
        <v>635</v>
      </c>
      <c r="L22" t="s">
        <v>661</v>
      </c>
      <c r="M22" t="s">
        <v>661</v>
      </c>
      <c r="N22" t="s">
        <v>661</v>
      </c>
    </row>
    <row r="23" spans="11:14" x14ac:dyDescent="0.25">
      <c r="K23" s="101"/>
    </row>
    <row r="24" spans="11:14" x14ac:dyDescent="0.25">
      <c r="K24" s="101" t="s">
        <v>662</v>
      </c>
    </row>
    <row r="25" spans="11:14" x14ac:dyDescent="0.25">
      <c r="K25" s="101" t="s">
        <v>663</v>
      </c>
      <c r="L25">
        <v>24</v>
      </c>
      <c r="M25">
        <v>24</v>
      </c>
      <c r="N25">
        <v>24</v>
      </c>
    </row>
    <row r="26" spans="11:14" x14ac:dyDescent="0.25">
      <c r="K26" s="101" t="s">
        <v>664</v>
      </c>
      <c r="L26">
        <v>24</v>
      </c>
      <c r="M26">
        <v>24</v>
      </c>
      <c r="N26">
        <v>24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K1" sqref="K1:O1048576"/>
    </sheetView>
  </sheetViews>
  <sheetFormatPr defaultRowHeight="13.2" x14ac:dyDescent="0.25"/>
  <cols>
    <col min="2" max="2" width="8.88671875" style="28"/>
    <col min="3" max="3" width="8.88671875" style="17"/>
    <col min="4" max="4" width="8.88671875" style="29"/>
    <col min="5" max="5" width="8.88671875" style="28"/>
    <col min="6" max="6" width="8.88671875" style="17"/>
    <col min="7" max="7" width="8.88671875" style="29"/>
    <col min="8" max="8" width="8.88671875" style="28"/>
    <col min="9" max="9" width="8.88671875" style="17"/>
    <col min="10" max="10" width="8.88671875" style="29"/>
    <col min="11" max="11" width="49.109375" bestFit="1" customWidth="1"/>
    <col min="12" max="13" width="16.44140625" bestFit="1" customWidth="1"/>
    <col min="14" max="14" width="18.21875" bestFit="1" customWidth="1"/>
  </cols>
  <sheetData>
    <row r="1" spans="1:14" x14ac:dyDescent="0.25">
      <c r="A1" s="96" t="s">
        <v>627</v>
      </c>
      <c r="B1" s="98" t="s">
        <v>628</v>
      </c>
      <c r="C1" s="99"/>
      <c r="D1" s="100"/>
      <c r="E1" s="98" t="s">
        <v>629</v>
      </c>
      <c r="F1" s="99"/>
      <c r="G1" s="100"/>
      <c r="H1" s="98" t="s">
        <v>630</v>
      </c>
      <c r="I1" s="99"/>
      <c r="J1" s="100"/>
      <c r="K1" s="96"/>
      <c r="L1" s="96" t="s">
        <v>628</v>
      </c>
      <c r="M1" s="96" t="s">
        <v>629</v>
      </c>
      <c r="N1" s="96" t="s">
        <v>630</v>
      </c>
    </row>
    <row r="2" spans="1:14" x14ac:dyDescent="0.25">
      <c r="A2">
        <v>100</v>
      </c>
      <c r="B2" s="28">
        <v>5.3594999999999997E-2</v>
      </c>
      <c r="C2" s="17">
        <v>6.1156000000000002E-2</v>
      </c>
      <c r="D2" s="29">
        <v>2.282E-2</v>
      </c>
      <c r="E2" s="28">
        <v>1.9168999999999999E-2</v>
      </c>
      <c r="F2" s="17">
        <v>1.7690000000000001E-2</v>
      </c>
      <c r="G2" s="29">
        <v>-2.4599999999999999E-3</v>
      </c>
      <c r="H2" s="28">
        <v>2.1194999999999999E-2</v>
      </c>
      <c r="I2" s="17">
        <v>2.7382E-2</v>
      </c>
      <c r="J2" s="29">
        <v>-5.8300000000000001E-3</v>
      </c>
      <c r="K2" s="101" t="s">
        <v>631</v>
      </c>
    </row>
    <row r="3" spans="1:14" x14ac:dyDescent="0.25">
      <c r="A3">
        <v>10</v>
      </c>
      <c r="B3" s="28">
        <v>0.419018</v>
      </c>
      <c r="C3" s="17">
        <v>0.382691</v>
      </c>
      <c r="D3" s="29">
        <v>0.40178399999999997</v>
      </c>
      <c r="E3" s="28">
        <v>0.23833199999999999</v>
      </c>
      <c r="F3" s="17">
        <v>0.242369</v>
      </c>
      <c r="G3" s="29">
        <v>0.22450999999999999</v>
      </c>
      <c r="H3" s="28">
        <v>0.32067699999999999</v>
      </c>
      <c r="I3" s="17">
        <v>0.31808799999999998</v>
      </c>
      <c r="J3" s="29">
        <v>0.31278</v>
      </c>
      <c r="K3" s="101" t="s">
        <v>632</v>
      </c>
    </row>
    <row r="4" spans="1:14" x14ac:dyDescent="0.25">
      <c r="A4">
        <v>1</v>
      </c>
      <c r="B4" s="28">
        <v>0.75504700000000002</v>
      </c>
      <c r="C4" s="17">
        <v>0.76783500000000005</v>
      </c>
      <c r="D4" s="29">
        <v>0.80523900000000004</v>
      </c>
      <c r="E4" s="28">
        <v>0.80951300000000004</v>
      </c>
      <c r="F4" s="17">
        <v>0.81745800000000002</v>
      </c>
      <c r="G4" s="29">
        <v>0.70676899999999998</v>
      </c>
      <c r="H4" s="28">
        <v>0.76213299999999995</v>
      </c>
      <c r="I4" s="17">
        <v>0.79102799999999995</v>
      </c>
      <c r="J4" s="29">
        <v>0.81063499999999999</v>
      </c>
      <c r="K4" s="101" t="s">
        <v>633</v>
      </c>
      <c r="L4">
        <v>-0.1013</v>
      </c>
      <c r="M4">
        <v>-2.2419999999999999E-2</v>
      </c>
      <c r="N4">
        <v>-6.7080000000000001E-2</v>
      </c>
    </row>
    <row r="5" spans="1:14" x14ac:dyDescent="0.25">
      <c r="A5">
        <v>0.1</v>
      </c>
      <c r="B5" s="28">
        <v>0.96324500000000002</v>
      </c>
      <c r="C5" s="17">
        <v>1.006291</v>
      </c>
      <c r="D5" s="29">
        <v>1.104668</v>
      </c>
      <c r="E5" s="28">
        <v>1.1445620000000001</v>
      </c>
      <c r="F5" s="17">
        <v>1.082838</v>
      </c>
      <c r="G5" s="29">
        <v>1.074921</v>
      </c>
      <c r="H5" s="28">
        <v>0.97194999999999998</v>
      </c>
      <c r="I5" s="17">
        <v>0.97705799999999998</v>
      </c>
      <c r="J5" s="29">
        <v>0.99540099999999998</v>
      </c>
      <c r="K5" s="101" t="s">
        <v>634</v>
      </c>
      <c r="L5">
        <v>1.0349999999999999</v>
      </c>
      <c r="M5">
        <v>1.145</v>
      </c>
      <c r="N5">
        <v>1.0189999999999999</v>
      </c>
    </row>
    <row r="6" spans="1:14" x14ac:dyDescent="0.25">
      <c r="A6">
        <v>0.01</v>
      </c>
      <c r="B6" s="28">
        <v>1.016572</v>
      </c>
      <c r="C6" s="17">
        <v>0.976823</v>
      </c>
      <c r="D6" s="29">
        <v>1.038443</v>
      </c>
      <c r="E6" s="28">
        <v>1.211325</v>
      </c>
      <c r="F6" s="17">
        <v>1.135883</v>
      </c>
      <c r="G6" s="29">
        <v>1.085291</v>
      </c>
      <c r="H6" s="28">
        <v>1.022872</v>
      </c>
      <c r="I6" s="17">
        <v>0.98134900000000003</v>
      </c>
      <c r="J6" s="29">
        <v>0.99317299999999997</v>
      </c>
      <c r="K6" s="101" t="s">
        <v>635</v>
      </c>
      <c r="L6">
        <v>6.8209999999999997</v>
      </c>
      <c r="M6">
        <v>2.4289999999999998</v>
      </c>
      <c r="N6">
        <v>4.8479999999999999</v>
      </c>
    </row>
    <row r="7" spans="1:14" x14ac:dyDescent="0.25">
      <c r="A7">
        <v>1E-3</v>
      </c>
      <c r="B7" s="28">
        <v>1.0598069999999999</v>
      </c>
      <c r="C7" s="17">
        <v>0.99196200000000001</v>
      </c>
      <c r="D7" s="29">
        <v>0.97702100000000003</v>
      </c>
      <c r="E7" s="28">
        <v>1.1872529999999999</v>
      </c>
      <c r="F7" s="17">
        <v>1.234694</v>
      </c>
      <c r="G7" s="29">
        <v>1.1513260000000001</v>
      </c>
      <c r="H7" s="28">
        <v>1.012486</v>
      </c>
      <c r="I7" s="17">
        <v>1.0088140000000001</v>
      </c>
      <c r="J7" s="29">
        <v>1.0276650000000001</v>
      </c>
      <c r="K7" s="101" t="s">
        <v>636</v>
      </c>
      <c r="L7">
        <v>-0.70120000000000005</v>
      </c>
      <c r="M7">
        <v>-0.91620000000000001</v>
      </c>
      <c r="N7">
        <v>-0.83079999999999998</v>
      </c>
    </row>
    <row r="8" spans="1:14" x14ac:dyDescent="0.25">
      <c r="A8">
        <v>1E-4</v>
      </c>
      <c r="B8" s="28">
        <v>1.1170089999999999</v>
      </c>
      <c r="C8" s="17">
        <v>1.0398069999999999</v>
      </c>
      <c r="D8" s="29">
        <v>1.033309</v>
      </c>
      <c r="E8" s="28">
        <v>1.1184620000000001</v>
      </c>
      <c r="F8" s="17">
        <v>1.0779879999999999</v>
      </c>
      <c r="G8" s="29">
        <v>1.098767</v>
      </c>
      <c r="H8" s="28">
        <v>0.98602599999999996</v>
      </c>
      <c r="I8" s="17">
        <v>0.97700799999999999</v>
      </c>
      <c r="J8" s="29">
        <v>0.96934799999999999</v>
      </c>
      <c r="K8" s="101" t="s">
        <v>637</v>
      </c>
      <c r="L8">
        <v>0.83389999999999997</v>
      </c>
      <c r="M8">
        <v>0.38550000000000001</v>
      </c>
      <c r="N8">
        <v>0.68559999999999999</v>
      </c>
    </row>
    <row r="9" spans="1:14" x14ac:dyDescent="0.25">
      <c r="A9">
        <v>1.0000000000000001E-5</v>
      </c>
      <c r="B9" s="28">
        <v>1.058435</v>
      </c>
      <c r="C9" s="17">
        <v>0.99471699999999996</v>
      </c>
      <c r="D9" s="29">
        <v>0.99449299999999996</v>
      </c>
      <c r="E9" s="28">
        <v>1.169448</v>
      </c>
      <c r="F9" s="17">
        <v>1.15561</v>
      </c>
      <c r="G9" s="29">
        <v>1.0615829999999999</v>
      </c>
      <c r="H9" s="28">
        <v>1.0429580000000001</v>
      </c>
      <c r="I9" s="17">
        <v>1.092759</v>
      </c>
      <c r="J9" s="29">
        <v>1.0759780000000001</v>
      </c>
      <c r="K9" s="101" t="s">
        <v>638</v>
      </c>
      <c r="L9">
        <v>1.137</v>
      </c>
      <c r="M9">
        <v>1.1679999999999999</v>
      </c>
      <c r="N9">
        <v>1.0860000000000001</v>
      </c>
    </row>
    <row r="10" spans="1:14" x14ac:dyDescent="0.25">
      <c r="K10" s="101" t="s">
        <v>639</v>
      </c>
    </row>
    <row r="11" spans="1:14" x14ac:dyDescent="0.25">
      <c r="K11" s="101" t="s">
        <v>633</v>
      </c>
      <c r="L11" t="s">
        <v>640</v>
      </c>
      <c r="M11" t="s">
        <v>641</v>
      </c>
      <c r="N11" t="s">
        <v>642</v>
      </c>
    </row>
    <row r="12" spans="1:14" x14ac:dyDescent="0.25">
      <c r="K12" s="101" t="s">
        <v>634</v>
      </c>
      <c r="L12" t="s">
        <v>643</v>
      </c>
      <c r="M12" t="s">
        <v>644</v>
      </c>
      <c r="N12" t="s">
        <v>645</v>
      </c>
    </row>
    <row r="13" spans="1:14" x14ac:dyDescent="0.25">
      <c r="K13" s="101" t="s">
        <v>635</v>
      </c>
      <c r="L13" t="s">
        <v>646</v>
      </c>
      <c r="M13" t="s">
        <v>647</v>
      </c>
      <c r="N13" t="s">
        <v>648</v>
      </c>
    </row>
    <row r="14" spans="1:14" x14ac:dyDescent="0.25">
      <c r="K14" s="101" t="s">
        <v>636</v>
      </c>
      <c r="L14" t="s">
        <v>649</v>
      </c>
      <c r="M14" t="s">
        <v>650</v>
      </c>
      <c r="N14" t="s">
        <v>651</v>
      </c>
    </row>
    <row r="15" spans="1:14" x14ac:dyDescent="0.25">
      <c r="K15" s="101" t="s">
        <v>637</v>
      </c>
      <c r="L15" t="s">
        <v>652</v>
      </c>
      <c r="M15" t="s">
        <v>653</v>
      </c>
      <c r="N15" t="s">
        <v>654</v>
      </c>
    </row>
    <row r="16" spans="1:14" x14ac:dyDescent="0.25">
      <c r="K16" s="101" t="s">
        <v>655</v>
      </c>
    </row>
    <row r="17" spans="11:14" x14ac:dyDescent="0.25">
      <c r="K17" s="101" t="s">
        <v>656</v>
      </c>
      <c r="L17">
        <v>20</v>
      </c>
      <c r="M17">
        <v>20</v>
      </c>
      <c r="N17">
        <v>20</v>
      </c>
    </row>
    <row r="18" spans="11:14" x14ac:dyDescent="0.25">
      <c r="K18" s="101" t="s">
        <v>657</v>
      </c>
      <c r="L18">
        <v>0.98650000000000004</v>
      </c>
      <c r="M18">
        <v>0.9899</v>
      </c>
      <c r="N18">
        <v>0.99429999999999996</v>
      </c>
    </row>
    <row r="19" spans="11:14" x14ac:dyDescent="0.25">
      <c r="K19" s="101" t="s">
        <v>658</v>
      </c>
      <c r="L19">
        <v>4.0289999999999999E-2</v>
      </c>
      <c r="M19">
        <v>4.5370000000000001E-2</v>
      </c>
      <c r="N19">
        <v>1.8419999999999999E-2</v>
      </c>
    </row>
    <row r="20" spans="11:14" x14ac:dyDescent="0.25">
      <c r="K20" s="101" t="s">
        <v>659</v>
      </c>
      <c r="L20">
        <v>4.4880000000000003E-2</v>
      </c>
      <c r="M20">
        <v>4.7629999999999999E-2</v>
      </c>
      <c r="N20">
        <v>3.0349999999999999E-2</v>
      </c>
    </row>
    <row r="21" spans="11:14" x14ac:dyDescent="0.25">
      <c r="K21" s="101" t="s">
        <v>660</v>
      </c>
    </row>
    <row r="22" spans="11:14" x14ac:dyDescent="0.25">
      <c r="K22" s="101" t="s">
        <v>635</v>
      </c>
      <c r="L22" t="s">
        <v>661</v>
      </c>
      <c r="M22" t="s">
        <v>661</v>
      </c>
      <c r="N22" t="s">
        <v>661</v>
      </c>
    </row>
    <row r="23" spans="11:14" x14ac:dyDescent="0.25">
      <c r="K23" s="101"/>
    </row>
    <row r="24" spans="11:14" x14ac:dyDescent="0.25">
      <c r="K24" s="101" t="s">
        <v>662</v>
      </c>
    </row>
    <row r="25" spans="11:14" x14ac:dyDescent="0.25">
      <c r="K25" s="101" t="s">
        <v>663</v>
      </c>
      <c r="L25">
        <v>24</v>
      </c>
      <c r="M25">
        <v>24</v>
      </c>
      <c r="N25">
        <v>24</v>
      </c>
    </row>
    <row r="26" spans="11:14" x14ac:dyDescent="0.25">
      <c r="K26" s="101" t="s">
        <v>664</v>
      </c>
      <c r="L26">
        <v>24</v>
      </c>
      <c r="M26">
        <v>24</v>
      </c>
      <c r="N26">
        <v>24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9"/>
  <sheetViews>
    <sheetView topLeftCell="Q14" zoomScale="55" zoomScaleNormal="55" workbookViewId="0">
      <selection activeCell="X86" sqref="X86"/>
    </sheetView>
  </sheetViews>
  <sheetFormatPr defaultRowHeight="14.4" x14ac:dyDescent="0.3"/>
  <cols>
    <col min="1" max="1" width="15.21875" style="75" bestFit="1" customWidth="1"/>
    <col min="2" max="9" width="8.88671875" style="75"/>
    <col min="10" max="10" width="15.6640625" style="75" bestFit="1" customWidth="1"/>
    <col min="11" max="28" width="8.88671875" style="75"/>
    <col min="29" max="29" width="29.5546875" style="75" bestFit="1" customWidth="1"/>
    <col min="30" max="16384" width="8.88671875" style="75"/>
  </cols>
  <sheetData>
    <row r="1" spans="1:34" x14ac:dyDescent="0.3">
      <c r="A1" s="74"/>
      <c r="C1" s="76" t="s">
        <v>444</v>
      </c>
      <c r="F1" s="76" t="s">
        <v>446</v>
      </c>
      <c r="J1" s="77"/>
      <c r="K1" s="78" t="s">
        <v>449</v>
      </c>
      <c r="L1" s="79"/>
      <c r="M1" s="79"/>
      <c r="N1" s="80"/>
      <c r="O1" s="79"/>
      <c r="P1" s="77"/>
      <c r="Q1" s="79"/>
      <c r="R1" s="79"/>
      <c r="S1" s="79"/>
      <c r="T1" s="80"/>
      <c r="U1" s="79"/>
      <c r="V1" s="77"/>
      <c r="W1" s="79"/>
      <c r="X1" s="79"/>
      <c r="Y1" s="79"/>
      <c r="Z1" s="80"/>
      <c r="AA1" s="79"/>
      <c r="AB1" s="77"/>
      <c r="AC1" s="79"/>
      <c r="AD1" s="79"/>
      <c r="AE1" s="79"/>
      <c r="AF1" s="80"/>
      <c r="AG1" s="79"/>
      <c r="AH1" s="77"/>
    </row>
    <row r="2" spans="1:34" x14ac:dyDescent="0.3">
      <c r="C2" s="76" t="s">
        <v>445</v>
      </c>
      <c r="F2" s="76" t="s">
        <v>447</v>
      </c>
      <c r="J2" s="81" t="s">
        <v>448</v>
      </c>
      <c r="K2" s="82">
        <v>100</v>
      </c>
      <c r="L2" s="82">
        <v>100</v>
      </c>
      <c r="M2" s="82">
        <v>100</v>
      </c>
      <c r="N2" s="83">
        <v>10</v>
      </c>
      <c r="O2" s="82">
        <v>10</v>
      </c>
      <c r="P2" s="84">
        <v>10</v>
      </c>
      <c r="Q2" s="82">
        <v>1</v>
      </c>
      <c r="R2" s="82">
        <v>1</v>
      </c>
      <c r="S2" s="82">
        <v>1</v>
      </c>
      <c r="T2" s="83">
        <v>0.1</v>
      </c>
      <c r="U2" s="82">
        <v>0.1</v>
      </c>
      <c r="V2" s="84">
        <v>0.1</v>
      </c>
      <c r="W2" s="82">
        <v>0.01</v>
      </c>
      <c r="X2" s="82">
        <v>0.01</v>
      </c>
      <c r="Y2" s="82">
        <v>0.01</v>
      </c>
      <c r="Z2" s="83">
        <v>1E-3</v>
      </c>
      <c r="AA2" s="82">
        <v>1E-3</v>
      </c>
      <c r="AB2" s="84">
        <v>1E-3</v>
      </c>
      <c r="AC2" s="82">
        <v>1E-4</v>
      </c>
      <c r="AD2" s="82">
        <v>1E-4</v>
      </c>
      <c r="AE2" s="82">
        <v>1E-4</v>
      </c>
      <c r="AF2" s="83">
        <v>1.0000000000000001E-5</v>
      </c>
      <c r="AG2" s="82">
        <v>1.0000000000000001E-5</v>
      </c>
      <c r="AH2" s="84">
        <v>1.0000000000000001E-5</v>
      </c>
    </row>
    <row r="3" spans="1:34" x14ac:dyDescent="0.3">
      <c r="A3" s="85" t="s">
        <v>622</v>
      </c>
      <c r="B3" s="85" t="s">
        <v>343</v>
      </c>
      <c r="C3" s="85" t="s">
        <v>344</v>
      </c>
      <c r="D3" s="85" t="s">
        <v>367</v>
      </c>
      <c r="E3" s="85" t="s">
        <v>391</v>
      </c>
      <c r="F3" s="85" t="s">
        <v>392</v>
      </c>
      <c r="G3" s="85" t="s">
        <v>415</v>
      </c>
      <c r="K3" s="85" t="s">
        <v>57</v>
      </c>
      <c r="L3" s="85" t="s">
        <v>58</v>
      </c>
      <c r="M3" s="85" t="s">
        <v>81</v>
      </c>
      <c r="N3" s="85" t="s">
        <v>105</v>
      </c>
      <c r="O3" s="85" t="s">
        <v>106</v>
      </c>
      <c r="P3" s="85" t="s">
        <v>129</v>
      </c>
      <c r="Q3" s="85" t="s">
        <v>153</v>
      </c>
      <c r="R3" s="85" t="s">
        <v>154</v>
      </c>
      <c r="S3" s="85" t="s">
        <v>177</v>
      </c>
      <c r="T3" s="85" t="s">
        <v>201</v>
      </c>
      <c r="U3" s="85" t="s">
        <v>202</v>
      </c>
      <c r="V3" s="85" t="s">
        <v>225</v>
      </c>
      <c r="W3" s="85" t="s">
        <v>249</v>
      </c>
      <c r="X3" s="85" t="s">
        <v>250</v>
      </c>
      <c r="Y3" s="85" t="s">
        <v>273</v>
      </c>
      <c r="Z3" s="85" t="s">
        <v>297</v>
      </c>
      <c r="AA3" s="85" t="s">
        <v>298</v>
      </c>
      <c r="AB3" s="85" t="s">
        <v>321</v>
      </c>
      <c r="AC3" s="85" t="s">
        <v>345</v>
      </c>
      <c r="AD3" s="85" t="s">
        <v>346</v>
      </c>
      <c r="AE3" s="85" t="s">
        <v>369</v>
      </c>
      <c r="AF3" s="85" t="s">
        <v>393</v>
      </c>
      <c r="AG3" s="85" t="s">
        <v>394</v>
      </c>
      <c r="AH3" s="85" t="s">
        <v>417</v>
      </c>
    </row>
    <row r="4" spans="1:34" x14ac:dyDescent="0.3">
      <c r="A4" s="86">
        <v>0</v>
      </c>
      <c r="B4" s="87">
        <v>2734</v>
      </c>
      <c r="C4" s="87">
        <v>2855</v>
      </c>
      <c r="D4" s="87">
        <v>2458</v>
      </c>
      <c r="E4" s="87">
        <v>2631</v>
      </c>
      <c r="F4" s="87">
        <v>2489</v>
      </c>
      <c r="G4" s="87">
        <v>2249</v>
      </c>
      <c r="K4" s="87">
        <v>2747</v>
      </c>
      <c r="L4" s="87">
        <v>2409</v>
      </c>
      <c r="M4" s="87">
        <v>2535</v>
      </c>
      <c r="N4" s="87">
        <v>2266</v>
      </c>
      <c r="O4" s="87">
        <v>2638</v>
      </c>
      <c r="P4" s="87">
        <v>2346</v>
      </c>
      <c r="Q4" s="87">
        <v>2440</v>
      </c>
      <c r="R4" s="87">
        <v>2560</v>
      </c>
      <c r="S4" s="87">
        <v>2382</v>
      </c>
      <c r="T4" s="87">
        <v>2677</v>
      </c>
      <c r="U4" s="87">
        <v>2668</v>
      </c>
      <c r="V4" s="87">
        <v>2506</v>
      </c>
      <c r="W4" s="87">
        <v>2876</v>
      </c>
      <c r="X4" s="87">
        <v>2627</v>
      </c>
      <c r="Y4" s="87">
        <v>2293</v>
      </c>
      <c r="Z4" s="87">
        <v>2843</v>
      </c>
      <c r="AA4" s="87">
        <v>2614</v>
      </c>
      <c r="AB4" s="87">
        <v>2389</v>
      </c>
      <c r="AC4" s="87">
        <v>2757</v>
      </c>
      <c r="AD4" s="87">
        <v>2692</v>
      </c>
      <c r="AE4" s="87">
        <v>2283</v>
      </c>
      <c r="AF4" s="87">
        <v>2986</v>
      </c>
      <c r="AG4" s="87">
        <v>3070</v>
      </c>
      <c r="AH4" s="87">
        <v>2685</v>
      </c>
    </row>
    <row r="5" spans="1:34" x14ac:dyDescent="0.3">
      <c r="A5" s="86">
        <v>5</v>
      </c>
      <c r="B5" s="87">
        <v>3058</v>
      </c>
      <c r="C5" s="87">
        <v>2893</v>
      </c>
      <c r="D5" s="87">
        <v>2610</v>
      </c>
      <c r="E5" s="87">
        <v>2408</v>
      </c>
      <c r="F5" s="87">
        <v>2409</v>
      </c>
      <c r="G5" s="87">
        <v>2191</v>
      </c>
      <c r="K5" s="87">
        <v>2558</v>
      </c>
      <c r="L5" s="87">
        <v>2282</v>
      </c>
      <c r="M5" s="87">
        <v>2381</v>
      </c>
      <c r="N5" s="87">
        <v>2323</v>
      </c>
      <c r="O5" s="87">
        <v>2474</v>
      </c>
      <c r="P5" s="87">
        <v>2292</v>
      </c>
      <c r="Q5" s="87">
        <v>2658</v>
      </c>
      <c r="R5" s="87">
        <v>2671</v>
      </c>
      <c r="S5" s="87">
        <v>2382</v>
      </c>
      <c r="T5" s="87">
        <v>2949</v>
      </c>
      <c r="U5" s="87">
        <v>2949</v>
      </c>
      <c r="V5" s="87">
        <v>2621</v>
      </c>
      <c r="W5" s="87">
        <v>3106</v>
      </c>
      <c r="X5" s="87">
        <v>2847</v>
      </c>
      <c r="Y5" s="87">
        <v>2365</v>
      </c>
      <c r="Z5" s="87">
        <v>3137</v>
      </c>
      <c r="AA5" s="87">
        <v>2796</v>
      </c>
      <c r="AB5" s="87">
        <v>2501</v>
      </c>
      <c r="AC5" s="87">
        <v>3044</v>
      </c>
      <c r="AD5" s="87">
        <v>2939</v>
      </c>
      <c r="AE5" s="87">
        <v>2469</v>
      </c>
      <c r="AF5" s="87">
        <v>3317</v>
      </c>
      <c r="AG5" s="87">
        <v>3389</v>
      </c>
      <c r="AH5" s="87">
        <v>2911</v>
      </c>
    </row>
    <row r="6" spans="1:34" x14ac:dyDescent="0.3">
      <c r="A6" s="86">
        <v>10</v>
      </c>
      <c r="B6" s="87">
        <v>3382</v>
      </c>
      <c r="C6" s="87">
        <v>3314</v>
      </c>
      <c r="D6" s="87">
        <v>2646</v>
      </c>
      <c r="E6" s="87">
        <v>2382</v>
      </c>
      <c r="F6" s="87">
        <v>2361</v>
      </c>
      <c r="G6" s="87">
        <v>2115</v>
      </c>
      <c r="K6" s="87">
        <v>2593</v>
      </c>
      <c r="L6" s="87">
        <v>2199</v>
      </c>
      <c r="M6" s="87">
        <v>2304</v>
      </c>
      <c r="N6" s="87">
        <v>2389</v>
      </c>
      <c r="O6" s="87">
        <v>2581</v>
      </c>
      <c r="P6" s="87">
        <v>2277</v>
      </c>
      <c r="Q6" s="87">
        <v>2828</v>
      </c>
      <c r="R6" s="87">
        <v>2838</v>
      </c>
      <c r="S6" s="87">
        <v>2537</v>
      </c>
      <c r="T6" s="87">
        <v>3265</v>
      </c>
      <c r="U6" s="87">
        <v>3160</v>
      </c>
      <c r="V6" s="87">
        <v>2795</v>
      </c>
      <c r="W6" s="87">
        <v>3503</v>
      </c>
      <c r="X6" s="87">
        <v>3079</v>
      </c>
      <c r="Y6" s="87">
        <v>2693</v>
      </c>
      <c r="Z6" s="87">
        <v>3546</v>
      </c>
      <c r="AA6" s="87">
        <v>3186</v>
      </c>
      <c r="AB6" s="87">
        <v>2619</v>
      </c>
      <c r="AC6" s="87">
        <v>3307</v>
      </c>
      <c r="AD6" s="87">
        <v>3198</v>
      </c>
      <c r="AE6" s="87">
        <v>2634</v>
      </c>
      <c r="AF6" s="87">
        <v>3696</v>
      </c>
      <c r="AG6" s="87">
        <v>3702</v>
      </c>
      <c r="AH6" s="87">
        <v>3164</v>
      </c>
    </row>
    <row r="7" spans="1:34" x14ac:dyDescent="0.3">
      <c r="A7" s="86">
        <v>15</v>
      </c>
      <c r="B7" s="87">
        <v>3785</v>
      </c>
      <c r="C7" s="87">
        <v>3587</v>
      </c>
      <c r="D7" s="87">
        <v>2922</v>
      </c>
      <c r="E7" s="87">
        <v>2334</v>
      </c>
      <c r="F7" s="87">
        <v>2244</v>
      </c>
      <c r="G7" s="87">
        <v>2095</v>
      </c>
      <c r="K7" s="87">
        <v>2513</v>
      </c>
      <c r="L7" s="87">
        <v>2155</v>
      </c>
      <c r="M7" s="87">
        <v>2245</v>
      </c>
      <c r="N7" s="87">
        <v>2437</v>
      </c>
      <c r="O7" s="87">
        <v>2621</v>
      </c>
      <c r="P7" s="87">
        <v>2325</v>
      </c>
      <c r="Q7" s="87">
        <v>3072</v>
      </c>
      <c r="R7" s="87">
        <v>3078</v>
      </c>
      <c r="S7" s="87">
        <v>2636</v>
      </c>
      <c r="T7" s="87">
        <v>3567</v>
      </c>
      <c r="U7" s="87">
        <v>3542</v>
      </c>
      <c r="V7" s="87">
        <v>2976</v>
      </c>
      <c r="W7" s="87">
        <v>3810</v>
      </c>
      <c r="X7" s="87">
        <v>3480</v>
      </c>
      <c r="Y7" s="87">
        <v>2844</v>
      </c>
      <c r="Z7" s="87">
        <v>3805</v>
      </c>
      <c r="AA7" s="87">
        <v>3514</v>
      </c>
      <c r="AB7" s="87">
        <v>2862</v>
      </c>
      <c r="AC7" s="87">
        <v>3757</v>
      </c>
      <c r="AD7" s="87">
        <v>3618</v>
      </c>
      <c r="AE7" s="87">
        <v>2844</v>
      </c>
      <c r="AF7" s="87">
        <v>4076</v>
      </c>
      <c r="AG7" s="87">
        <v>4046</v>
      </c>
      <c r="AH7" s="87">
        <v>3454</v>
      </c>
    </row>
    <row r="8" spans="1:34" x14ac:dyDescent="0.3">
      <c r="A8" s="86">
        <v>20</v>
      </c>
      <c r="B8" s="87">
        <v>4140</v>
      </c>
      <c r="C8" s="87">
        <v>3866</v>
      </c>
      <c r="D8" s="87">
        <v>3132</v>
      </c>
      <c r="E8" s="87">
        <v>2335</v>
      </c>
      <c r="F8" s="87">
        <v>2288</v>
      </c>
      <c r="G8" s="87">
        <v>2182</v>
      </c>
      <c r="K8" s="87">
        <v>2460</v>
      </c>
      <c r="L8" s="87">
        <v>2135</v>
      </c>
      <c r="M8" s="87">
        <v>2189</v>
      </c>
      <c r="N8" s="87">
        <v>2494</v>
      </c>
      <c r="O8" s="87">
        <v>2620</v>
      </c>
      <c r="P8" s="87">
        <v>2257</v>
      </c>
      <c r="Q8" s="87">
        <v>3326</v>
      </c>
      <c r="R8" s="87">
        <v>3437</v>
      </c>
      <c r="S8" s="87">
        <v>2809</v>
      </c>
      <c r="T8" s="87">
        <v>4006</v>
      </c>
      <c r="U8" s="87">
        <v>3652</v>
      </c>
      <c r="V8" s="87">
        <v>3246</v>
      </c>
      <c r="W8" s="87">
        <v>4298</v>
      </c>
      <c r="X8" s="87">
        <v>3777</v>
      </c>
      <c r="Y8" s="87">
        <v>3022</v>
      </c>
      <c r="Z8" s="87">
        <v>4209</v>
      </c>
      <c r="AA8" s="87">
        <v>3746</v>
      </c>
      <c r="AB8" s="87">
        <v>3126</v>
      </c>
      <c r="AC8" s="87">
        <v>4103</v>
      </c>
      <c r="AD8" s="87">
        <v>3816</v>
      </c>
      <c r="AE8" s="87">
        <v>3088</v>
      </c>
      <c r="AF8" s="87">
        <v>4495</v>
      </c>
      <c r="AG8" s="87">
        <v>4369</v>
      </c>
      <c r="AH8" s="87">
        <v>3647</v>
      </c>
    </row>
    <row r="9" spans="1:34" x14ac:dyDescent="0.3">
      <c r="A9" s="86">
        <v>25</v>
      </c>
      <c r="B9" s="87">
        <v>4502</v>
      </c>
      <c r="C9" s="87">
        <v>4226</v>
      </c>
      <c r="D9" s="87">
        <v>3335</v>
      </c>
      <c r="E9" s="87">
        <v>2291</v>
      </c>
      <c r="F9" s="87">
        <v>2292</v>
      </c>
      <c r="G9" s="87">
        <v>2122</v>
      </c>
      <c r="K9" s="87">
        <v>2404</v>
      </c>
      <c r="L9" s="87">
        <v>2119</v>
      </c>
      <c r="M9" s="87">
        <v>2097</v>
      </c>
      <c r="N9" s="87">
        <v>2665</v>
      </c>
      <c r="O9" s="87">
        <v>2784</v>
      </c>
      <c r="P9" s="87">
        <v>2388</v>
      </c>
      <c r="Q9" s="87">
        <v>3718</v>
      </c>
      <c r="R9" s="87">
        <v>3678</v>
      </c>
      <c r="S9" s="87">
        <v>3029</v>
      </c>
      <c r="T9" s="87">
        <v>4359</v>
      </c>
      <c r="U9" s="87">
        <v>4110</v>
      </c>
      <c r="V9" s="87">
        <v>3367</v>
      </c>
      <c r="W9" s="87">
        <v>4516</v>
      </c>
      <c r="X9" s="87">
        <v>4070</v>
      </c>
      <c r="Y9" s="87">
        <v>3245</v>
      </c>
      <c r="Z9" s="87">
        <v>4592</v>
      </c>
      <c r="AA9" s="87">
        <v>4149</v>
      </c>
      <c r="AB9" s="87">
        <v>3399</v>
      </c>
      <c r="AC9" s="87">
        <v>4431</v>
      </c>
      <c r="AD9" s="87">
        <v>4182</v>
      </c>
      <c r="AE9" s="87">
        <v>3155</v>
      </c>
      <c r="AF9" s="87">
        <v>4822</v>
      </c>
      <c r="AG9" s="87">
        <v>4748</v>
      </c>
      <c r="AH9" s="87">
        <v>3932</v>
      </c>
    </row>
    <row r="10" spans="1:34" x14ac:dyDescent="0.3">
      <c r="A10" s="86">
        <v>30</v>
      </c>
      <c r="B10" s="87">
        <v>4928</v>
      </c>
      <c r="C10" s="87">
        <v>4393</v>
      </c>
      <c r="D10" s="87">
        <v>3564</v>
      </c>
      <c r="E10" s="87">
        <v>2209</v>
      </c>
      <c r="F10" s="87">
        <v>2256</v>
      </c>
      <c r="G10" s="87">
        <v>2035</v>
      </c>
      <c r="K10" s="87">
        <v>2461</v>
      </c>
      <c r="L10" s="87">
        <v>2093</v>
      </c>
      <c r="M10" s="87">
        <v>2108</v>
      </c>
      <c r="N10" s="87">
        <v>2724</v>
      </c>
      <c r="O10" s="87">
        <v>2898</v>
      </c>
      <c r="P10" s="87">
        <v>2474</v>
      </c>
      <c r="Q10" s="87">
        <v>3906</v>
      </c>
      <c r="R10" s="87">
        <v>3837</v>
      </c>
      <c r="S10" s="87">
        <v>3221</v>
      </c>
      <c r="T10" s="87">
        <v>4563</v>
      </c>
      <c r="U10" s="87">
        <v>4455</v>
      </c>
      <c r="V10" s="87">
        <v>3654</v>
      </c>
      <c r="W10" s="87">
        <v>5009</v>
      </c>
      <c r="X10" s="87">
        <v>4552</v>
      </c>
      <c r="Y10" s="87">
        <v>3419</v>
      </c>
      <c r="Z10" s="87">
        <v>4912</v>
      </c>
      <c r="AA10" s="87">
        <v>4440</v>
      </c>
      <c r="AB10" s="87">
        <v>3582</v>
      </c>
      <c r="AC10" s="87">
        <v>4777</v>
      </c>
      <c r="AD10" s="87">
        <v>4444</v>
      </c>
      <c r="AE10" s="87">
        <v>3427</v>
      </c>
      <c r="AF10" s="87">
        <v>5219</v>
      </c>
      <c r="AG10" s="87">
        <v>5082</v>
      </c>
      <c r="AH10" s="87">
        <v>4021</v>
      </c>
    </row>
    <row r="11" spans="1:34" x14ac:dyDescent="0.3">
      <c r="A11" s="86">
        <v>35</v>
      </c>
      <c r="B11" s="87">
        <v>5123</v>
      </c>
      <c r="C11" s="87">
        <v>4777</v>
      </c>
      <c r="D11" s="87">
        <v>3747</v>
      </c>
      <c r="E11" s="87">
        <v>2219</v>
      </c>
      <c r="F11" s="87">
        <v>2194</v>
      </c>
      <c r="G11" s="87">
        <v>1997</v>
      </c>
      <c r="K11" s="87">
        <v>2367</v>
      </c>
      <c r="L11" s="87">
        <v>2084</v>
      </c>
      <c r="M11" s="87">
        <v>2071</v>
      </c>
      <c r="N11" s="87">
        <v>2736</v>
      </c>
      <c r="O11" s="87">
        <v>2955</v>
      </c>
      <c r="P11" s="87">
        <v>2544</v>
      </c>
      <c r="Q11" s="87">
        <v>4147</v>
      </c>
      <c r="R11" s="87">
        <v>4072</v>
      </c>
      <c r="S11" s="87">
        <v>3276</v>
      </c>
      <c r="T11" s="87">
        <v>4971</v>
      </c>
      <c r="U11" s="87">
        <v>4658</v>
      </c>
      <c r="V11" s="87">
        <v>3812</v>
      </c>
      <c r="W11" s="87">
        <v>5254</v>
      </c>
      <c r="X11" s="87">
        <v>4727</v>
      </c>
      <c r="Y11" s="87">
        <v>3634</v>
      </c>
      <c r="Z11" s="87">
        <v>5306</v>
      </c>
      <c r="AA11" s="87">
        <v>4722</v>
      </c>
      <c r="AB11" s="87">
        <v>3768</v>
      </c>
      <c r="AC11" s="87">
        <v>5123</v>
      </c>
      <c r="AD11" s="87">
        <v>4737</v>
      </c>
      <c r="AE11" s="87">
        <v>3653</v>
      </c>
      <c r="AF11" s="87">
        <v>5623</v>
      </c>
      <c r="AG11" s="87">
        <v>5368</v>
      </c>
      <c r="AH11" s="87">
        <v>4291</v>
      </c>
    </row>
    <row r="12" spans="1:34" x14ac:dyDescent="0.3">
      <c r="A12" s="86">
        <v>40</v>
      </c>
      <c r="B12" s="87">
        <v>5536</v>
      </c>
      <c r="C12" s="87">
        <v>5083</v>
      </c>
      <c r="D12" s="87">
        <v>4040</v>
      </c>
      <c r="E12" s="87">
        <v>2153</v>
      </c>
      <c r="F12" s="87">
        <v>2201</v>
      </c>
      <c r="G12" s="87">
        <v>1951</v>
      </c>
      <c r="K12" s="87">
        <v>2458</v>
      </c>
      <c r="L12" s="87">
        <v>2010</v>
      </c>
      <c r="M12" s="87">
        <v>2081</v>
      </c>
      <c r="N12" s="87">
        <v>2905</v>
      </c>
      <c r="O12" s="87">
        <v>3027</v>
      </c>
      <c r="P12" s="87">
        <v>2558</v>
      </c>
      <c r="Q12" s="87">
        <v>4314</v>
      </c>
      <c r="R12" s="87">
        <v>4384</v>
      </c>
      <c r="S12" s="87">
        <v>3496</v>
      </c>
      <c r="T12" s="87">
        <v>5309</v>
      </c>
      <c r="U12" s="87">
        <v>4923</v>
      </c>
      <c r="V12" s="87">
        <v>4122</v>
      </c>
      <c r="W12" s="87">
        <v>5615</v>
      </c>
      <c r="X12" s="87">
        <v>5061</v>
      </c>
      <c r="Y12" s="87">
        <v>3822</v>
      </c>
      <c r="Z12" s="87">
        <v>5597</v>
      </c>
      <c r="AA12" s="87">
        <v>5096</v>
      </c>
      <c r="AB12" s="87">
        <v>3912</v>
      </c>
      <c r="AC12" s="87">
        <v>5565</v>
      </c>
      <c r="AD12" s="87">
        <v>4973</v>
      </c>
      <c r="AE12" s="87">
        <v>3763</v>
      </c>
      <c r="AF12" s="87">
        <v>6003</v>
      </c>
      <c r="AG12" s="87">
        <v>5790</v>
      </c>
      <c r="AH12" s="87">
        <v>4562</v>
      </c>
    </row>
    <row r="13" spans="1:34" x14ac:dyDescent="0.3">
      <c r="A13" s="86">
        <v>45</v>
      </c>
      <c r="B13" s="87">
        <v>5924</v>
      </c>
      <c r="C13" s="87">
        <v>5404</v>
      </c>
      <c r="D13" s="87">
        <v>4070</v>
      </c>
      <c r="E13" s="87">
        <v>2150</v>
      </c>
      <c r="F13" s="87">
        <v>2130</v>
      </c>
      <c r="G13" s="87">
        <v>1904</v>
      </c>
      <c r="K13" s="87">
        <v>2377</v>
      </c>
      <c r="L13" s="87">
        <v>2085</v>
      </c>
      <c r="M13" s="87">
        <v>2096</v>
      </c>
      <c r="N13" s="87">
        <v>3023</v>
      </c>
      <c r="O13" s="87">
        <v>3102</v>
      </c>
      <c r="P13" s="87">
        <v>2612</v>
      </c>
      <c r="Q13" s="87">
        <v>4600</v>
      </c>
      <c r="R13" s="87">
        <v>4540</v>
      </c>
      <c r="S13" s="87">
        <v>3664</v>
      </c>
      <c r="T13" s="87">
        <v>5600</v>
      </c>
      <c r="U13" s="87">
        <v>5343</v>
      </c>
      <c r="V13" s="87">
        <v>4168</v>
      </c>
      <c r="W13" s="87">
        <v>5975</v>
      </c>
      <c r="X13" s="87">
        <v>5190</v>
      </c>
      <c r="Y13" s="87">
        <v>4119</v>
      </c>
      <c r="Z13" s="87">
        <v>5995</v>
      </c>
      <c r="AA13" s="87">
        <v>5264</v>
      </c>
      <c r="AB13" s="87">
        <v>4088</v>
      </c>
      <c r="AC13" s="87">
        <v>5862</v>
      </c>
      <c r="AD13" s="87">
        <v>5382</v>
      </c>
      <c r="AE13" s="87">
        <v>3988</v>
      </c>
      <c r="AF13" s="87">
        <v>6264</v>
      </c>
      <c r="AG13" s="87">
        <v>6056</v>
      </c>
      <c r="AH13" s="87">
        <v>4773</v>
      </c>
    </row>
    <row r="14" spans="1:34" x14ac:dyDescent="0.3">
      <c r="A14" s="86">
        <v>50</v>
      </c>
      <c r="B14" s="87">
        <v>6149</v>
      </c>
      <c r="C14" s="87">
        <v>5706</v>
      </c>
      <c r="D14" s="87">
        <v>4393</v>
      </c>
      <c r="E14" s="87">
        <v>2191</v>
      </c>
      <c r="F14" s="87">
        <v>2112</v>
      </c>
      <c r="G14" s="87">
        <v>1910</v>
      </c>
      <c r="K14" s="87">
        <v>2383</v>
      </c>
      <c r="L14" s="87">
        <v>2001</v>
      </c>
      <c r="M14" s="87">
        <v>2123</v>
      </c>
      <c r="N14" s="87">
        <v>3043</v>
      </c>
      <c r="O14" s="87">
        <v>3167</v>
      </c>
      <c r="P14" s="87">
        <v>2649</v>
      </c>
      <c r="Q14" s="87">
        <v>4933</v>
      </c>
      <c r="R14" s="87">
        <v>4764</v>
      </c>
      <c r="S14" s="87">
        <v>3845</v>
      </c>
      <c r="T14" s="87">
        <v>5892</v>
      </c>
      <c r="U14" s="87">
        <v>5584</v>
      </c>
      <c r="V14" s="87">
        <v>4440</v>
      </c>
      <c r="W14" s="87">
        <v>6459</v>
      </c>
      <c r="X14" s="87">
        <v>5499</v>
      </c>
      <c r="Y14" s="87">
        <v>4171</v>
      </c>
      <c r="Z14" s="87">
        <v>6212</v>
      </c>
      <c r="AA14" s="87">
        <v>5657</v>
      </c>
      <c r="AB14" s="87">
        <v>4383</v>
      </c>
      <c r="AC14" s="87">
        <v>6160</v>
      </c>
      <c r="AD14" s="87">
        <v>5661</v>
      </c>
      <c r="AE14" s="87">
        <v>4161</v>
      </c>
      <c r="AF14" s="87">
        <v>6608</v>
      </c>
      <c r="AG14" s="87">
        <v>6433</v>
      </c>
      <c r="AH14" s="87">
        <v>4900</v>
      </c>
    </row>
    <row r="15" spans="1:34" x14ac:dyDescent="0.3">
      <c r="A15" s="86">
        <v>55</v>
      </c>
      <c r="B15" s="87">
        <v>6466</v>
      </c>
      <c r="C15" s="87">
        <v>6011</v>
      </c>
      <c r="D15" s="87">
        <v>4586</v>
      </c>
      <c r="E15" s="87">
        <v>2064</v>
      </c>
      <c r="F15" s="87">
        <v>2081</v>
      </c>
      <c r="G15" s="87">
        <v>1892</v>
      </c>
      <c r="K15" s="87">
        <v>2395</v>
      </c>
      <c r="L15" s="87">
        <v>2041</v>
      </c>
      <c r="M15" s="87">
        <v>1981</v>
      </c>
      <c r="N15" s="87">
        <v>3203</v>
      </c>
      <c r="O15" s="87">
        <v>3303</v>
      </c>
      <c r="P15" s="87">
        <v>2668</v>
      </c>
      <c r="Q15" s="87">
        <v>5244</v>
      </c>
      <c r="R15" s="87">
        <v>5056</v>
      </c>
      <c r="S15" s="87">
        <v>3863</v>
      </c>
      <c r="T15" s="87">
        <v>6313</v>
      </c>
      <c r="U15" s="87">
        <v>5854</v>
      </c>
      <c r="V15" s="87">
        <v>4586</v>
      </c>
      <c r="W15" s="87">
        <v>6597</v>
      </c>
      <c r="X15" s="87">
        <v>5824</v>
      </c>
      <c r="Y15" s="87">
        <v>4457</v>
      </c>
      <c r="Z15" s="87">
        <v>6721</v>
      </c>
      <c r="AA15" s="87">
        <v>5927</v>
      </c>
      <c r="AB15" s="87">
        <v>4561</v>
      </c>
      <c r="AC15" s="87">
        <v>6415</v>
      </c>
      <c r="AD15" s="87">
        <v>5833</v>
      </c>
      <c r="AE15" s="87">
        <v>4388</v>
      </c>
      <c r="AF15" s="87">
        <v>6915</v>
      </c>
      <c r="AG15" s="87">
        <v>6611</v>
      </c>
      <c r="AH15" s="87">
        <v>5112</v>
      </c>
    </row>
    <row r="16" spans="1:34" x14ac:dyDescent="0.3">
      <c r="A16" s="86">
        <v>60</v>
      </c>
      <c r="B16" s="87">
        <v>6807</v>
      </c>
      <c r="C16" s="87">
        <v>6324</v>
      </c>
      <c r="D16" s="87">
        <v>4702</v>
      </c>
      <c r="E16" s="87">
        <v>2059</v>
      </c>
      <c r="F16" s="87">
        <v>2034</v>
      </c>
      <c r="G16" s="87">
        <v>1886</v>
      </c>
      <c r="K16" s="87">
        <v>2310</v>
      </c>
      <c r="L16" s="87">
        <v>2071</v>
      </c>
      <c r="M16" s="87">
        <v>2033</v>
      </c>
      <c r="N16" s="87">
        <v>3289</v>
      </c>
      <c r="O16" s="87">
        <v>3334</v>
      </c>
      <c r="P16" s="87">
        <v>2684</v>
      </c>
      <c r="Q16" s="87">
        <v>5395</v>
      </c>
      <c r="R16" s="87">
        <v>5134</v>
      </c>
      <c r="S16" s="87">
        <v>4161</v>
      </c>
      <c r="T16" s="87">
        <v>6645</v>
      </c>
      <c r="U16" s="87">
        <v>6052</v>
      </c>
      <c r="V16" s="87">
        <v>4778</v>
      </c>
      <c r="W16" s="87">
        <v>7009</v>
      </c>
      <c r="X16" s="87">
        <v>6020</v>
      </c>
      <c r="Y16" s="87">
        <v>4548</v>
      </c>
      <c r="Z16" s="87">
        <v>6941</v>
      </c>
      <c r="AA16" s="87">
        <v>6094</v>
      </c>
      <c r="AB16" s="87">
        <v>4755</v>
      </c>
      <c r="AC16" s="87">
        <v>6627</v>
      </c>
      <c r="AD16" s="87">
        <v>6114</v>
      </c>
      <c r="AE16" s="87">
        <v>4571</v>
      </c>
      <c r="AF16" s="87">
        <v>7203</v>
      </c>
      <c r="AG16" s="87">
        <v>6987</v>
      </c>
      <c r="AH16" s="87">
        <v>5204</v>
      </c>
    </row>
    <row r="17" spans="1:53" x14ac:dyDescent="0.3">
      <c r="A17" s="88" t="s">
        <v>450</v>
      </c>
      <c r="B17" s="80">
        <f t="shared" ref="B17:G17" si="0">SLOPE(B4:B16,$A4:$A16)</f>
        <v>68.545054945054943</v>
      </c>
      <c r="C17" s="80">
        <f t="shared" si="0"/>
        <v>59.78901098901099</v>
      </c>
      <c r="D17" s="80">
        <f t="shared" si="0"/>
        <v>39.564835164835173</v>
      </c>
      <c r="E17" s="80">
        <f t="shared" si="0"/>
        <v>-7.5868131868131856</v>
      </c>
      <c r="F17" s="80">
        <f t="shared" si="0"/>
        <v>-6.5714285714285712</v>
      </c>
      <c r="G17" s="80">
        <f t="shared" si="0"/>
        <v>-6.212087912087914</v>
      </c>
      <c r="H17" s="80"/>
      <c r="I17" s="79"/>
      <c r="J17" s="89" t="s">
        <v>450</v>
      </c>
      <c r="K17" s="80">
        <f t="shared" ref="K17:AH17" si="1">SLOPE(K4:K16,$A4:$A16)</f>
        <v>-5.1934065934065927</v>
      </c>
      <c r="L17" s="80">
        <f t="shared" si="1"/>
        <v>-4.9670329670329663</v>
      </c>
      <c r="M17" s="80">
        <f t="shared" si="1"/>
        <v>-7.0604395604395584</v>
      </c>
      <c r="N17" s="80">
        <f t="shared" si="1"/>
        <v>17.368131868131869</v>
      </c>
      <c r="O17" s="80">
        <f t="shared" si="1"/>
        <v>14.387912087912087</v>
      </c>
      <c r="P17" s="80">
        <f t="shared" si="1"/>
        <v>7.7087912087912089</v>
      </c>
      <c r="Q17" s="80">
        <f t="shared" si="1"/>
        <v>50.625274725274728</v>
      </c>
      <c r="R17" s="80">
        <f t="shared" si="1"/>
        <v>45.875824175824178</v>
      </c>
      <c r="S17" s="80">
        <f t="shared" si="1"/>
        <v>30.786813186813188</v>
      </c>
      <c r="T17" s="80">
        <f t="shared" si="1"/>
        <v>66.431868131868129</v>
      </c>
      <c r="U17" s="80">
        <f t="shared" si="1"/>
        <v>58.261538461538464</v>
      </c>
      <c r="V17" s="80">
        <f t="shared" si="1"/>
        <v>39.35164835164835</v>
      </c>
      <c r="W17" s="80">
        <f t="shared" si="1"/>
        <v>70.268131868131874</v>
      </c>
      <c r="X17" s="80">
        <f t="shared" si="1"/>
        <v>58.547252747252749</v>
      </c>
      <c r="Y17" s="80">
        <f t="shared" si="1"/>
        <v>39.248351648351651</v>
      </c>
      <c r="Z17" s="80">
        <f t="shared" si="1"/>
        <v>69.48571428571428</v>
      </c>
      <c r="AA17" s="80">
        <f t="shared" si="1"/>
        <v>60.375824175824178</v>
      </c>
      <c r="AB17" s="80">
        <f t="shared" si="1"/>
        <v>40.847252747252753</v>
      </c>
      <c r="AC17" s="80">
        <f t="shared" si="1"/>
        <v>67.492307692307691</v>
      </c>
      <c r="AD17" s="80">
        <f t="shared" si="1"/>
        <v>58.258241758241759</v>
      </c>
      <c r="AE17" s="80">
        <f t="shared" si="1"/>
        <v>38.143956043956045</v>
      </c>
      <c r="AF17" s="80">
        <f t="shared" si="1"/>
        <v>71.78131868131868</v>
      </c>
      <c r="AG17" s="80">
        <f t="shared" si="1"/>
        <v>65.964835164835165</v>
      </c>
      <c r="AH17" s="80">
        <f t="shared" si="1"/>
        <v>43.086813186813188</v>
      </c>
    </row>
    <row r="18" spans="1:53" x14ac:dyDescent="0.3">
      <c r="A18" s="88" t="s">
        <v>451</v>
      </c>
      <c r="B18" s="80"/>
      <c r="C18" s="79"/>
      <c r="D18" s="77"/>
      <c r="E18" s="80"/>
      <c r="F18" s="79">
        <f>AVERAGE(E17:G17)</f>
        <v>-6.79010989010989</v>
      </c>
      <c r="G18" s="77"/>
      <c r="J18" s="90" t="s">
        <v>452</v>
      </c>
      <c r="K18" s="80">
        <f>K17-$F$18</f>
        <v>1.5967032967032972</v>
      </c>
      <c r="L18" s="80">
        <f t="shared" ref="L18:AG18" si="2">L17-$F$18</f>
        <v>1.8230769230769237</v>
      </c>
      <c r="M18" s="80">
        <f t="shared" si="2"/>
        <v>-0.27032967032966848</v>
      </c>
      <c r="N18" s="80">
        <f t="shared" si="2"/>
        <v>24.158241758241758</v>
      </c>
      <c r="O18" s="80">
        <f t="shared" si="2"/>
        <v>21.178021978021977</v>
      </c>
      <c r="P18" s="80">
        <f t="shared" si="2"/>
        <v>14.498901098901099</v>
      </c>
      <c r="Q18" s="80">
        <f t="shared" si="2"/>
        <v>57.415384615384617</v>
      </c>
      <c r="R18" s="80">
        <f t="shared" si="2"/>
        <v>52.665934065934067</v>
      </c>
      <c r="S18" s="80">
        <f t="shared" si="2"/>
        <v>37.57692307692308</v>
      </c>
      <c r="T18" s="80">
        <f t="shared" si="2"/>
        <v>73.221978021978018</v>
      </c>
      <c r="U18" s="80">
        <f t="shared" si="2"/>
        <v>65.051648351648353</v>
      </c>
      <c r="V18" s="80">
        <f t="shared" si="2"/>
        <v>46.141758241758239</v>
      </c>
      <c r="W18" s="80">
        <f t="shared" si="2"/>
        <v>77.058241758241763</v>
      </c>
      <c r="X18" s="80">
        <f t="shared" si="2"/>
        <v>65.337362637362645</v>
      </c>
      <c r="Y18" s="80">
        <f t="shared" si="2"/>
        <v>46.03846153846154</v>
      </c>
      <c r="Z18" s="80">
        <f t="shared" si="2"/>
        <v>76.27582417582417</v>
      </c>
      <c r="AA18" s="80">
        <f t="shared" si="2"/>
        <v>67.165934065934067</v>
      </c>
      <c r="AB18" s="80">
        <f t="shared" si="2"/>
        <v>47.637362637362642</v>
      </c>
      <c r="AC18" s="80">
        <f t="shared" si="2"/>
        <v>74.28241758241758</v>
      </c>
      <c r="AD18" s="80">
        <f t="shared" si="2"/>
        <v>65.048351648351655</v>
      </c>
      <c r="AE18" s="80">
        <f t="shared" si="2"/>
        <v>44.934065934065934</v>
      </c>
      <c r="AF18" s="80">
        <f t="shared" si="2"/>
        <v>78.571428571428569</v>
      </c>
      <c r="AG18" s="80">
        <f t="shared" si="2"/>
        <v>72.754945054945054</v>
      </c>
      <c r="AH18" s="80">
        <f>AH17-$F$18</f>
        <v>49.876923076923077</v>
      </c>
    </row>
    <row r="19" spans="1:53" x14ac:dyDescent="0.3">
      <c r="A19" s="91" t="s">
        <v>453</v>
      </c>
      <c r="B19" s="80">
        <f>B17-$F$18</f>
        <v>75.335164835164832</v>
      </c>
      <c r="C19" s="80">
        <f>C17-$F$18</f>
        <v>66.579120879120879</v>
      </c>
      <c r="D19" s="80">
        <f>D17-$F$18</f>
        <v>46.354945054945063</v>
      </c>
      <c r="E19" s="80"/>
      <c r="F19" s="79"/>
      <c r="G19" s="77"/>
      <c r="J19" s="90" t="s">
        <v>454</v>
      </c>
      <c r="K19" s="80">
        <f>K18/$B$19</f>
        <v>2.119466122091752E-2</v>
      </c>
      <c r="L19" s="80">
        <f>L18/$C$19</f>
        <v>2.738211167412152E-2</v>
      </c>
      <c r="M19" s="80">
        <f>M18/$D$19</f>
        <v>-5.8317331626484194E-3</v>
      </c>
      <c r="N19" s="80">
        <f>N18/$B$19</f>
        <v>0.32067682882357235</v>
      </c>
      <c r="O19" s="80">
        <f>O18/$C$19</f>
        <v>0.31808803868816743</v>
      </c>
      <c r="P19" s="80">
        <f>P18/$D$19</f>
        <v>0.31278002986985276</v>
      </c>
      <c r="Q19" s="80">
        <f>Q18/$B$19</f>
        <v>0.76213259426737656</v>
      </c>
      <c r="R19" s="80">
        <f>R18/$C$19</f>
        <v>0.79102777823625536</v>
      </c>
      <c r="S19" s="80">
        <f>S18/$D$19</f>
        <v>0.81063461584050445</v>
      </c>
      <c r="T19" s="80">
        <f>T18/$B$19</f>
        <v>0.97194952957479397</v>
      </c>
      <c r="U19" s="80">
        <f>U18/$C$19</f>
        <v>0.97705778467327975</v>
      </c>
      <c r="V19" s="80">
        <f>V18/$D$19</f>
        <v>0.99540099092051282</v>
      </c>
      <c r="W19" s="80">
        <f>W18/$B$19</f>
        <v>1.0228721464517543</v>
      </c>
      <c r="X19" s="80">
        <f>X18/$C$19</f>
        <v>0.98134913430273829</v>
      </c>
      <c r="Y19" s="80">
        <f>Y18/$D$19</f>
        <v>0.99317260507787486</v>
      </c>
      <c r="Z19" s="80">
        <f>Z18/$B$19</f>
        <v>1.0124863248486615</v>
      </c>
      <c r="AA19" s="80">
        <f>AA18/$C$19</f>
        <v>1.0088137719312724</v>
      </c>
      <c r="AB19" s="80">
        <f>AB18/$D$19</f>
        <v>1.0276651731740274</v>
      </c>
      <c r="AC19" s="80">
        <f>AC18/$B$19</f>
        <v>0.98602581868572681</v>
      </c>
      <c r="AD19" s="80">
        <f>AD18/$C$19</f>
        <v>0.97700826910063221</v>
      </c>
      <c r="AE19" s="80">
        <f>AE18/$D$19</f>
        <v>0.96934784154754272</v>
      </c>
      <c r="AF19" s="80">
        <f>AF18/$B$19</f>
        <v>1.04295820873751</v>
      </c>
      <c r="AG19" s="80">
        <f>AG18/$C$19</f>
        <v>1.0927591727598329</v>
      </c>
      <c r="AH19" s="80">
        <f>AH18/$D$19</f>
        <v>1.0759784747410093</v>
      </c>
    </row>
    <row r="21" spans="1:53" x14ac:dyDescent="0.3">
      <c r="A21" s="74"/>
      <c r="B21" s="92" t="s">
        <v>509</v>
      </c>
      <c r="H21" s="93"/>
      <c r="I21" s="93"/>
      <c r="J21" s="93"/>
      <c r="AC21" s="94" t="s">
        <v>623</v>
      </c>
    </row>
    <row r="22" spans="1:53" x14ac:dyDescent="0.3">
      <c r="A22" s="81" t="s">
        <v>448</v>
      </c>
      <c r="B22" s="82">
        <v>100</v>
      </c>
      <c r="C22" s="82">
        <v>100</v>
      </c>
      <c r="D22" s="82">
        <v>100</v>
      </c>
      <c r="E22" s="83">
        <v>10</v>
      </c>
      <c r="F22" s="82">
        <v>10</v>
      </c>
      <c r="G22" s="84">
        <v>10</v>
      </c>
      <c r="H22" s="82">
        <v>1</v>
      </c>
      <c r="I22" s="82">
        <v>1</v>
      </c>
      <c r="J22" s="82">
        <v>1</v>
      </c>
      <c r="K22" s="83">
        <v>0.1</v>
      </c>
      <c r="L22" s="82">
        <v>0.1</v>
      </c>
      <c r="M22" s="84">
        <v>0.1</v>
      </c>
      <c r="N22" s="82">
        <v>0.01</v>
      </c>
      <c r="O22" s="82">
        <v>0.01</v>
      </c>
      <c r="P22" s="82">
        <v>0.01</v>
      </c>
      <c r="Q22" s="83">
        <v>1E-3</v>
      </c>
      <c r="R22" s="82">
        <v>1E-3</v>
      </c>
      <c r="S22" s="84">
        <v>1E-3</v>
      </c>
      <c r="T22" s="82">
        <v>1E-4</v>
      </c>
      <c r="U22" s="82">
        <v>1E-4</v>
      </c>
      <c r="V22" s="82">
        <v>1E-4</v>
      </c>
      <c r="W22" s="83">
        <v>1.0000000000000001E-5</v>
      </c>
      <c r="X22" s="82">
        <v>1.0000000000000001E-5</v>
      </c>
      <c r="Y22" s="84">
        <v>1.0000000000000001E-5</v>
      </c>
      <c r="AC22" s="92" t="s">
        <v>448</v>
      </c>
      <c r="AD22" s="92">
        <v>100</v>
      </c>
      <c r="AE22" s="92">
        <v>100</v>
      </c>
      <c r="AF22" s="92">
        <v>100</v>
      </c>
      <c r="AG22" s="92">
        <v>10</v>
      </c>
      <c r="AH22" s="92">
        <v>10</v>
      </c>
      <c r="AI22" s="92">
        <v>10</v>
      </c>
      <c r="AJ22" s="92">
        <v>1</v>
      </c>
      <c r="AK22" s="92">
        <v>1</v>
      </c>
      <c r="AL22" s="92">
        <v>1</v>
      </c>
      <c r="AM22" s="92">
        <v>0.1</v>
      </c>
      <c r="AN22" s="92">
        <v>0.1</v>
      </c>
      <c r="AO22" s="92">
        <v>0.1</v>
      </c>
      <c r="AP22" s="92">
        <v>0.01</v>
      </c>
      <c r="AQ22" s="92">
        <v>0.01</v>
      </c>
      <c r="AR22" s="92">
        <v>0.01</v>
      </c>
      <c r="AS22" s="92">
        <v>1E-3</v>
      </c>
      <c r="AT22" s="92">
        <v>1E-3</v>
      </c>
      <c r="AU22" s="92">
        <v>1E-3</v>
      </c>
      <c r="AV22" s="92">
        <v>1E-4</v>
      </c>
      <c r="AW22" s="92">
        <v>1E-4</v>
      </c>
      <c r="AX22" s="92">
        <v>1E-4</v>
      </c>
      <c r="AY22" s="92">
        <v>1.0000000000000001E-5</v>
      </c>
      <c r="AZ22" s="92">
        <v>1.0000000000000001E-5</v>
      </c>
      <c r="BA22" s="92">
        <v>1.0000000000000001E-5</v>
      </c>
    </row>
    <row r="23" spans="1:53" x14ac:dyDescent="0.3">
      <c r="A23" s="85" t="s">
        <v>622</v>
      </c>
      <c r="B23" s="85" t="s">
        <v>37</v>
      </c>
      <c r="C23" s="85" t="s">
        <v>38</v>
      </c>
      <c r="D23" s="85" t="s">
        <v>61</v>
      </c>
      <c r="E23" s="85" t="s">
        <v>85</v>
      </c>
      <c r="F23" s="85" t="s">
        <v>86</v>
      </c>
      <c r="G23" s="85" t="s">
        <v>109</v>
      </c>
      <c r="H23" s="85" t="s">
        <v>133</v>
      </c>
      <c r="I23" s="85" t="s">
        <v>134</v>
      </c>
      <c r="J23" s="85" t="s">
        <v>157</v>
      </c>
      <c r="K23" s="85" t="s">
        <v>181</v>
      </c>
      <c r="L23" s="85" t="s">
        <v>182</v>
      </c>
      <c r="M23" s="85" t="s">
        <v>205</v>
      </c>
      <c r="N23" s="85" t="s">
        <v>229</v>
      </c>
      <c r="O23" s="85" t="s">
        <v>230</v>
      </c>
      <c r="P23" s="85" t="s">
        <v>253</v>
      </c>
      <c r="Q23" s="85" t="s">
        <v>277</v>
      </c>
      <c r="R23" s="85" t="s">
        <v>278</v>
      </c>
      <c r="S23" s="85" t="s">
        <v>301</v>
      </c>
      <c r="T23" s="85" t="s">
        <v>325</v>
      </c>
      <c r="U23" s="85" t="s">
        <v>326</v>
      </c>
      <c r="V23" s="85" t="s">
        <v>349</v>
      </c>
      <c r="W23" s="85" t="s">
        <v>373</v>
      </c>
      <c r="X23" s="85" t="s">
        <v>374</v>
      </c>
      <c r="Y23" s="85" t="s">
        <v>397</v>
      </c>
      <c r="AC23" s="85" t="s">
        <v>622</v>
      </c>
      <c r="AD23" s="85" t="s">
        <v>35</v>
      </c>
      <c r="AE23" s="85" t="s">
        <v>36</v>
      </c>
      <c r="AF23" s="85" t="s">
        <v>59</v>
      </c>
      <c r="AG23" s="85" t="s">
        <v>83</v>
      </c>
      <c r="AH23" s="85" t="s">
        <v>84</v>
      </c>
      <c r="AI23" s="85" t="s">
        <v>107</v>
      </c>
      <c r="AJ23" s="85" t="s">
        <v>131</v>
      </c>
      <c r="AK23" s="85" t="s">
        <v>132</v>
      </c>
      <c r="AL23" s="85" t="s">
        <v>155</v>
      </c>
      <c r="AM23" s="85" t="s">
        <v>179</v>
      </c>
      <c r="AN23" s="85" t="s">
        <v>180</v>
      </c>
      <c r="AO23" s="85" t="s">
        <v>203</v>
      </c>
      <c r="AP23" s="85" t="s">
        <v>227</v>
      </c>
      <c r="AQ23" s="85" t="s">
        <v>228</v>
      </c>
      <c r="AR23" s="85" t="s">
        <v>251</v>
      </c>
      <c r="AS23" s="85" t="s">
        <v>275</v>
      </c>
      <c r="AT23" s="85" t="s">
        <v>276</v>
      </c>
      <c r="AU23" s="85" t="s">
        <v>299</v>
      </c>
      <c r="AV23" s="85" t="s">
        <v>323</v>
      </c>
      <c r="AW23" s="85" t="s">
        <v>324</v>
      </c>
      <c r="AX23" s="85" t="s">
        <v>347</v>
      </c>
      <c r="AY23" s="85" t="s">
        <v>371</v>
      </c>
      <c r="AZ23" s="85" t="s">
        <v>372</v>
      </c>
      <c r="BA23" s="85" t="s">
        <v>395</v>
      </c>
    </row>
    <row r="24" spans="1:53" x14ac:dyDescent="0.3">
      <c r="A24" s="86">
        <v>0</v>
      </c>
      <c r="B24" s="87">
        <v>114778</v>
      </c>
      <c r="C24" s="87">
        <v>117476</v>
      </c>
      <c r="D24" s="87">
        <v>124285</v>
      </c>
      <c r="E24" s="87">
        <v>14214</v>
      </c>
      <c r="F24" s="87">
        <v>13096</v>
      </c>
      <c r="G24" s="87">
        <v>15172</v>
      </c>
      <c r="H24" s="87">
        <v>4473</v>
      </c>
      <c r="I24" s="87">
        <v>4478</v>
      </c>
      <c r="J24" s="87">
        <v>4297</v>
      </c>
      <c r="K24" s="87">
        <v>2905</v>
      </c>
      <c r="L24" s="87">
        <v>2961</v>
      </c>
      <c r="M24" s="87">
        <v>2662</v>
      </c>
      <c r="N24" s="87">
        <v>2773</v>
      </c>
      <c r="O24" s="87">
        <v>2681</v>
      </c>
      <c r="P24" s="87">
        <v>2442</v>
      </c>
      <c r="Q24" s="87">
        <v>3110</v>
      </c>
      <c r="R24" s="87">
        <v>3118</v>
      </c>
      <c r="S24" s="87">
        <v>2389</v>
      </c>
      <c r="T24" s="87">
        <v>2828</v>
      </c>
      <c r="U24" s="87">
        <v>2716</v>
      </c>
      <c r="V24" s="87">
        <v>2543</v>
      </c>
      <c r="W24" s="87">
        <v>2737</v>
      </c>
      <c r="X24" s="87">
        <v>2567</v>
      </c>
      <c r="Y24" s="87">
        <v>2417</v>
      </c>
      <c r="AC24" s="86">
        <v>0</v>
      </c>
      <c r="AD24" s="87">
        <f>B24-B44</f>
        <v>-47581</v>
      </c>
      <c r="AE24" s="87">
        <f t="shared" ref="AE24:AT36" si="3">C24-C44</f>
        <v>-50804</v>
      </c>
      <c r="AF24" s="87">
        <f t="shared" si="3"/>
        <v>-44869</v>
      </c>
      <c r="AG24" s="87">
        <f t="shared" si="3"/>
        <v>-2900</v>
      </c>
      <c r="AH24" s="87">
        <f t="shared" si="3"/>
        <v>-4126</v>
      </c>
      <c r="AI24" s="87">
        <f t="shared" si="3"/>
        <v>-3329</v>
      </c>
      <c r="AJ24" s="87">
        <f t="shared" si="3"/>
        <v>2096</v>
      </c>
      <c r="AK24" s="87">
        <f t="shared" si="3"/>
        <v>2095</v>
      </c>
      <c r="AL24" s="87">
        <f t="shared" si="3"/>
        <v>1653</v>
      </c>
      <c r="AM24" s="87">
        <f t="shared" si="3"/>
        <v>2663</v>
      </c>
      <c r="AN24" s="87">
        <f t="shared" si="3"/>
        <v>2680</v>
      </c>
      <c r="AO24" s="87">
        <f t="shared" si="3"/>
        <v>2384</v>
      </c>
      <c r="AP24" s="87">
        <f t="shared" si="3"/>
        <v>2683</v>
      </c>
      <c r="AQ24" s="87">
        <f t="shared" si="3"/>
        <v>2591</v>
      </c>
      <c r="AR24" s="87">
        <f t="shared" si="3"/>
        <v>2344</v>
      </c>
      <c r="AS24" s="87">
        <f t="shared" si="3"/>
        <v>3045</v>
      </c>
      <c r="AT24" s="87">
        <f t="shared" si="3"/>
        <v>3037</v>
      </c>
      <c r="AU24" s="87">
        <f t="shared" ref="AU24:BA36" si="4">S24-S44</f>
        <v>2315</v>
      </c>
      <c r="AV24" s="87">
        <f t="shared" si="4"/>
        <v>2767</v>
      </c>
      <c r="AW24" s="87">
        <f t="shared" si="4"/>
        <v>2652</v>
      </c>
      <c r="AX24" s="87">
        <f t="shared" si="4"/>
        <v>2474</v>
      </c>
      <c r="AY24" s="87">
        <f t="shared" si="4"/>
        <v>2671</v>
      </c>
      <c r="AZ24" s="87">
        <f t="shared" si="4"/>
        <v>2502</v>
      </c>
      <c r="BA24" s="87">
        <f t="shared" si="4"/>
        <v>2348</v>
      </c>
    </row>
    <row r="25" spans="1:53" x14ac:dyDescent="0.3">
      <c r="A25" s="86">
        <v>5</v>
      </c>
      <c r="B25" s="87">
        <v>116679</v>
      </c>
      <c r="C25" s="87">
        <v>117977</v>
      </c>
      <c r="D25" s="87">
        <v>124629</v>
      </c>
      <c r="E25" s="87">
        <v>14543</v>
      </c>
      <c r="F25" s="87">
        <v>13234</v>
      </c>
      <c r="G25" s="87">
        <v>15239</v>
      </c>
      <c r="H25" s="87">
        <v>4732</v>
      </c>
      <c r="I25" s="87">
        <v>4615</v>
      </c>
      <c r="J25" s="87">
        <v>4381</v>
      </c>
      <c r="K25" s="87">
        <v>3172</v>
      </c>
      <c r="L25" s="87">
        <v>3155</v>
      </c>
      <c r="M25" s="87">
        <v>3014</v>
      </c>
      <c r="N25" s="87">
        <v>3075</v>
      </c>
      <c r="O25" s="87">
        <v>2905</v>
      </c>
      <c r="P25" s="87">
        <v>2626</v>
      </c>
      <c r="Q25" s="87">
        <v>3541</v>
      </c>
      <c r="R25" s="87">
        <v>3076</v>
      </c>
      <c r="S25" s="87">
        <v>2724</v>
      </c>
      <c r="T25" s="87">
        <v>3129</v>
      </c>
      <c r="U25" s="87">
        <v>2850</v>
      </c>
      <c r="V25" s="87">
        <v>2806</v>
      </c>
      <c r="W25" s="87">
        <v>3171</v>
      </c>
      <c r="X25" s="87">
        <v>2817</v>
      </c>
      <c r="Y25" s="87">
        <v>2611</v>
      </c>
      <c r="AC25" s="86">
        <v>5</v>
      </c>
      <c r="AD25" s="87">
        <f t="shared" ref="AD25:AD36" si="5">B25-B45</f>
        <v>-46473</v>
      </c>
      <c r="AE25" s="87">
        <f t="shared" si="3"/>
        <v>-51422</v>
      </c>
      <c r="AF25" s="87">
        <f t="shared" si="3"/>
        <v>-44722</v>
      </c>
      <c r="AG25" s="87">
        <f t="shared" si="3"/>
        <v>-2643</v>
      </c>
      <c r="AH25" s="87">
        <f t="shared" si="3"/>
        <v>-4000</v>
      </c>
      <c r="AI25" s="87">
        <f t="shared" si="3"/>
        <v>-3412</v>
      </c>
      <c r="AJ25" s="87">
        <f t="shared" si="3"/>
        <v>2274</v>
      </c>
      <c r="AK25" s="87">
        <f t="shared" si="3"/>
        <v>2230</v>
      </c>
      <c r="AL25" s="87">
        <f t="shared" si="3"/>
        <v>1704</v>
      </c>
      <c r="AM25" s="87">
        <f t="shared" si="3"/>
        <v>2918</v>
      </c>
      <c r="AN25" s="87">
        <f t="shared" si="3"/>
        <v>2867</v>
      </c>
      <c r="AO25" s="87">
        <f t="shared" si="3"/>
        <v>2718</v>
      </c>
      <c r="AP25" s="87">
        <f t="shared" si="3"/>
        <v>2993</v>
      </c>
      <c r="AQ25" s="87">
        <f t="shared" si="3"/>
        <v>2824</v>
      </c>
      <c r="AR25" s="87">
        <f t="shared" si="3"/>
        <v>2534</v>
      </c>
      <c r="AS25" s="87">
        <f t="shared" si="3"/>
        <v>3480</v>
      </c>
      <c r="AT25" s="87">
        <f t="shared" si="3"/>
        <v>2993</v>
      </c>
      <c r="AU25" s="87">
        <f t="shared" si="4"/>
        <v>2654</v>
      </c>
      <c r="AV25" s="87">
        <f t="shared" si="4"/>
        <v>3062</v>
      </c>
      <c r="AW25" s="87">
        <f t="shared" si="4"/>
        <v>2786</v>
      </c>
      <c r="AX25" s="87">
        <f t="shared" si="4"/>
        <v>2741</v>
      </c>
      <c r="AY25" s="87">
        <f t="shared" si="4"/>
        <v>3101</v>
      </c>
      <c r="AZ25" s="87">
        <f t="shared" si="4"/>
        <v>2748</v>
      </c>
      <c r="BA25" s="87">
        <f t="shared" si="4"/>
        <v>2533</v>
      </c>
    </row>
    <row r="26" spans="1:53" x14ac:dyDescent="0.3">
      <c r="A26" s="86">
        <v>10</v>
      </c>
      <c r="B26" s="87">
        <v>116024</v>
      </c>
      <c r="C26" s="87">
        <v>117303</v>
      </c>
      <c r="D26" s="87">
        <v>123925</v>
      </c>
      <c r="E26" s="87">
        <v>14613</v>
      </c>
      <c r="F26" s="87">
        <v>13361</v>
      </c>
      <c r="G26" s="87">
        <v>15431</v>
      </c>
      <c r="H26" s="87">
        <v>5077</v>
      </c>
      <c r="I26" s="87">
        <v>5012</v>
      </c>
      <c r="J26" s="87">
        <v>4612</v>
      </c>
      <c r="K26" s="87">
        <v>3568</v>
      </c>
      <c r="L26" s="87">
        <v>3513</v>
      </c>
      <c r="M26" s="87">
        <v>3174</v>
      </c>
      <c r="N26" s="87">
        <v>3428</v>
      </c>
      <c r="O26" s="87">
        <v>3293</v>
      </c>
      <c r="P26" s="87">
        <v>2844</v>
      </c>
      <c r="Q26" s="87">
        <v>3960</v>
      </c>
      <c r="R26" s="87">
        <v>3446</v>
      </c>
      <c r="S26" s="87">
        <v>2864</v>
      </c>
      <c r="T26" s="87">
        <v>3544</v>
      </c>
      <c r="U26" s="87">
        <v>3266</v>
      </c>
      <c r="V26" s="87">
        <v>3013</v>
      </c>
      <c r="W26" s="87">
        <v>3617</v>
      </c>
      <c r="X26" s="87">
        <v>3088</v>
      </c>
      <c r="Y26" s="87">
        <v>2893</v>
      </c>
      <c r="AC26" s="86">
        <v>10</v>
      </c>
      <c r="AD26" s="87">
        <f t="shared" si="5"/>
        <v>-45812</v>
      </c>
      <c r="AE26" s="87">
        <f t="shared" si="3"/>
        <v>-51005</v>
      </c>
      <c r="AF26" s="87">
        <f t="shared" si="3"/>
        <v>-44804</v>
      </c>
      <c r="AG26" s="87">
        <f t="shared" si="3"/>
        <v>-2506</v>
      </c>
      <c r="AH26" s="87">
        <f t="shared" si="3"/>
        <v>-3933</v>
      </c>
      <c r="AI26" s="87">
        <f t="shared" si="3"/>
        <v>-3218</v>
      </c>
      <c r="AJ26" s="87">
        <f t="shared" si="3"/>
        <v>2660</v>
      </c>
      <c r="AK26" s="87">
        <f t="shared" si="3"/>
        <v>2626</v>
      </c>
      <c r="AL26" s="87">
        <f t="shared" si="3"/>
        <v>2004</v>
      </c>
      <c r="AM26" s="87">
        <f t="shared" si="3"/>
        <v>3308</v>
      </c>
      <c r="AN26" s="87">
        <f t="shared" si="3"/>
        <v>3241</v>
      </c>
      <c r="AO26" s="87">
        <f t="shared" si="3"/>
        <v>2897</v>
      </c>
      <c r="AP26" s="87">
        <f t="shared" si="3"/>
        <v>3331</v>
      </c>
      <c r="AQ26" s="87">
        <f t="shared" si="3"/>
        <v>3199</v>
      </c>
      <c r="AR26" s="87">
        <f t="shared" si="3"/>
        <v>2757</v>
      </c>
      <c r="AS26" s="87">
        <f t="shared" si="3"/>
        <v>3888</v>
      </c>
      <c r="AT26" s="87">
        <f t="shared" si="3"/>
        <v>3379</v>
      </c>
      <c r="AU26" s="87">
        <f t="shared" si="4"/>
        <v>2796</v>
      </c>
      <c r="AV26" s="87">
        <f t="shared" si="4"/>
        <v>3477</v>
      </c>
      <c r="AW26" s="87">
        <f t="shared" si="4"/>
        <v>3197</v>
      </c>
      <c r="AX26" s="87">
        <f t="shared" si="4"/>
        <v>2936</v>
      </c>
      <c r="AY26" s="87">
        <f t="shared" si="4"/>
        <v>3545</v>
      </c>
      <c r="AZ26" s="87">
        <f t="shared" si="4"/>
        <v>3020</v>
      </c>
      <c r="BA26" s="87">
        <f t="shared" si="4"/>
        <v>2823</v>
      </c>
    </row>
    <row r="27" spans="1:53" x14ac:dyDescent="0.3">
      <c r="A27" s="86">
        <v>15</v>
      </c>
      <c r="B27" s="87">
        <v>114670</v>
      </c>
      <c r="C27" s="87">
        <v>115778</v>
      </c>
      <c r="D27" s="87">
        <v>122831</v>
      </c>
      <c r="E27" s="87">
        <v>14948</v>
      </c>
      <c r="F27" s="87">
        <v>13709</v>
      </c>
      <c r="G27" s="87">
        <v>15405</v>
      </c>
      <c r="H27" s="87">
        <v>5346</v>
      </c>
      <c r="I27" s="87">
        <v>5164</v>
      </c>
      <c r="J27" s="87">
        <v>4831</v>
      </c>
      <c r="K27" s="87">
        <v>3912</v>
      </c>
      <c r="L27" s="87">
        <v>3792</v>
      </c>
      <c r="M27" s="87">
        <v>3250</v>
      </c>
      <c r="N27" s="87">
        <v>3834</v>
      </c>
      <c r="O27" s="87">
        <v>3616</v>
      </c>
      <c r="P27" s="87">
        <v>3055</v>
      </c>
      <c r="Q27" s="87">
        <v>4288</v>
      </c>
      <c r="R27" s="87">
        <v>3798</v>
      </c>
      <c r="S27" s="87">
        <v>3131</v>
      </c>
      <c r="T27" s="87">
        <v>3868</v>
      </c>
      <c r="U27" s="87">
        <v>3635</v>
      </c>
      <c r="V27" s="87">
        <v>3327</v>
      </c>
      <c r="W27" s="87">
        <v>4013</v>
      </c>
      <c r="X27" s="87">
        <v>3397</v>
      </c>
      <c r="Y27" s="87">
        <v>3117</v>
      </c>
      <c r="AC27" s="86">
        <v>15</v>
      </c>
      <c r="AD27" s="87">
        <f t="shared" si="5"/>
        <v>-46049</v>
      </c>
      <c r="AE27" s="87">
        <f t="shared" si="3"/>
        <v>-50186</v>
      </c>
      <c r="AF27" s="87">
        <f t="shared" si="3"/>
        <v>-44599</v>
      </c>
      <c r="AG27" s="87">
        <f t="shared" si="3"/>
        <v>-1888</v>
      </c>
      <c r="AH27" s="87">
        <f t="shared" si="3"/>
        <v>-3409</v>
      </c>
      <c r="AI27" s="87">
        <f t="shared" si="3"/>
        <v>-2862</v>
      </c>
      <c r="AJ27" s="87">
        <f t="shared" si="3"/>
        <v>2913</v>
      </c>
      <c r="AK27" s="87">
        <f t="shared" si="3"/>
        <v>2770</v>
      </c>
      <c r="AL27" s="87">
        <f t="shared" si="3"/>
        <v>2256</v>
      </c>
      <c r="AM27" s="87">
        <f t="shared" si="3"/>
        <v>3671</v>
      </c>
      <c r="AN27" s="87">
        <f t="shared" si="3"/>
        <v>3535</v>
      </c>
      <c r="AO27" s="87">
        <f t="shared" si="3"/>
        <v>2972</v>
      </c>
      <c r="AP27" s="87">
        <f t="shared" si="3"/>
        <v>3748</v>
      </c>
      <c r="AQ27" s="87">
        <f t="shared" si="3"/>
        <v>3511</v>
      </c>
      <c r="AR27" s="87">
        <f t="shared" si="3"/>
        <v>2974</v>
      </c>
      <c r="AS27" s="87">
        <f t="shared" si="3"/>
        <v>4216</v>
      </c>
      <c r="AT27" s="87">
        <f t="shared" si="3"/>
        <v>3724</v>
      </c>
      <c r="AU27" s="87">
        <f t="shared" si="4"/>
        <v>3062</v>
      </c>
      <c r="AV27" s="87">
        <f t="shared" si="4"/>
        <v>3797</v>
      </c>
      <c r="AW27" s="87">
        <f t="shared" si="4"/>
        <v>3572</v>
      </c>
      <c r="AX27" s="87">
        <f t="shared" si="4"/>
        <v>3255</v>
      </c>
      <c r="AY27" s="87">
        <f t="shared" si="4"/>
        <v>3951</v>
      </c>
      <c r="AZ27" s="87">
        <f t="shared" si="4"/>
        <v>3332</v>
      </c>
      <c r="BA27" s="87">
        <f t="shared" si="4"/>
        <v>3056</v>
      </c>
    </row>
    <row r="28" spans="1:53" x14ac:dyDescent="0.3">
      <c r="A28" s="86">
        <v>20</v>
      </c>
      <c r="B28" s="87">
        <v>113546</v>
      </c>
      <c r="C28" s="87">
        <v>115219</v>
      </c>
      <c r="D28" s="87">
        <v>120985</v>
      </c>
      <c r="E28" s="87">
        <v>15275</v>
      </c>
      <c r="F28" s="87">
        <v>14113</v>
      </c>
      <c r="G28" s="87">
        <v>15593</v>
      </c>
      <c r="H28" s="87">
        <v>5837</v>
      </c>
      <c r="I28" s="87">
        <v>5517</v>
      </c>
      <c r="J28" s="87">
        <v>5021</v>
      </c>
      <c r="K28" s="87">
        <v>4337</v>
      </c>
      <c r="L28" s="87">
        <v>4235</v>
      </c>
      <c r="M28" s="87">
        <v>3540</v>
      </c>
      <c r="N28" s="87">
        <v>4239</v>
      </c>
      <c r="O28" s="87">
        <v>3871</v>
      </c>
      <c r="P28" s="87">
        <v>3256</v>
      </c>
      <c r="Q28" s="87">
        <v>4797</v>
      </c>
      <c r="R28" s="87">
        <v>4103</v>
      </c>
      <c r="S28" s="87">
        <v>3345</v>
      </c>
      <c r="T28" s="87">
        <v>4272</v>
      </c>
      <c r="U28" s="87">
        <v>3867</v>
      </c>
      <c r="V28" s="87">
        <v>3522</v>
      </c>
      <c r="W28" s="87">
        <v>4378</v>
      </c>
      <c r="X28" s="87">
        <v>3726</v>
      </c>
      <c r="Y28" s="87">
        <v>3263</v>
      </c>
      <c r="AC28" s="86">
        <v>20</v>
      </c>
      <c r="AD28" s="87">
        <f t="shared" si="5"/>
        <v>-46253</v>
      </c>
      <c r="AE28" s="87">
        <f t="shared" si="3"/>
        <v>-48047</v>
      </c>
      <c r="AF28" s="87">
        <f t="shared" si="3"/>
        <v>-44227</v>
      </c>
      <c r="AG28" s="87">
        <f t="shared" si="3"/>
        <v>-1239</v>
      </c>
      <c r="AH28" s="87">
        <f t="shared" si="3"/>
        <v>-2943</v>
      </c>
      <c r="AI28" s="87">
        <f t="shared" si="3"/>
        <v>-2667</v>
      </c>
      <c r="AJ28" s="87">
        <f t="shared" si="3"/>
        <v>3498</v>
      </c>
      <c r="AK28" s="87">
        <f t="shared" si="3"/>
        <v>3236</v>
      </c>
      <c r="AL28" s="87">
        <f t="shared" si="3"/>
        <v>2454</v>
      </c>
      <c r="AM28" s="87">
        <f t="shared" si="3"/>
        <v>4076</v>
      </c>
      <c r="AN28" s="87">
        <f t="shared" si="3"/>
        <v>3996</v>
      </c>
      <c r="AO28" s="87">
        <f t="shared" si="3"/>
        <v>3277</v>
      </c>
      <c r="AP28" s="87">
        <f t="shared" si="3"/>
        <v>4161</v>
      </c>
      <c r="AQ28" s="87">
        <f t="shared" si="3"/>
        <v>3793</v>
      </c>
      <c r="AR28" s="87">
        <f t="shared" si="3"/>
        <v>3169</v>
      </c>
      <c r="AS28" s="87">
        <f t="shared" si="3"/>
        <v>4730</v>
      </c>
      <c r="AT28" s="87">
        <f t="shared" si="3"/>
        <v>4041</v>
      </c>
      <c r="AU28" s="87">
        <f t="shared" si="4"/>
        <v>3276</v>
      </c>
      <c r="AV28" s="87">
        <f t="shared" si="4"/>
        <v>4206</v>
      </c>
      <c r="AW28" s="87">
        <f t="shared" si="4"/>
        <v>3793</v>
      </c>
      <c r="AX28" s="87">
        <f t="shared" si="4"/>
        <v>3447</v>
      </c>
      <c r="AY28" s="87">
        <f t="shared" si="4"/>
        <v>4323</v>
      </c>
      <c r="AZ28" s="87">
        <f t="shared" si="4"/>
        <v>3651</v>
      </c>
      <c r="BA28" s="87">
        <f t="shared" si="4"/>
        <v>3194</v>
      </c>
    </row>
    <row r="29" spans="1:53" x14ac:dyDescent="0.3">
      <c r="A29" s="86">
        <v>25</v>
      </c>
      <c r="B29" s="87">
        <v>112805</v>
      </c>
      <c r="C29" s="87">
        <v>114379</v>
      </c>
      <c r="D29" s="87">
        <v>120218</v>
      </c>
      <c r="E29" s="87">
        <v>15656</v>
      </c>
      <c r="F29" s="87">
        <v>14117</v>
      </c>
      <c r="G29" s="87">
        <v>15767</v>
      </c>
      <c r="H29" s="87">
        <v>6075</v>
      </c>
      <c r="I29" s="87">
        <v>5857</v>
      </c>
      <c r="J29" s="87">
        <v>5356</v>
      </c>
      <c r="K29" s="87">
        <v>4833</v>
      </c>
      <c r="L29" s="87">
        <v>4478</v>
      </c>
      <c r="M29" s="87">
        <v>3791</v>
      </c>
      <c r="N29" s="87">
        <v>4714</v>
      </c>
      <c r="O29" s="87">
        <v>4219</v>
      </c>
      <c r="P29" s="87">
        <v>3478</v>
      </c>
      <c r="Q29" s="87">
        <v>5230</v>
      </c>
      <c r="R29" s="87">
        <v>4459</v>
      </c>
      <c r="S29" s="87">
        <v>3585</v>
      </c>
      <c r="T29" s="87">
        <v>4662</v>
      </c>
      <c r="U29" s="87">
        <v>4179</v>
      </c>
      <c r="V29" s="87">
        <v>3852</v>
      </c>
      <c r="W29" s="87">
        <v>4822</v>
      </c>
      <c r="X29" s="87">
        <v>4129</v>
      </c>
      <c r="Y29" s="87">
        <v>3508</v>
      </c>
      <c r="AC29" s="86">
        <v>25</v>
      </c>
      <c r="AD29" s="87">
        <f t="shared" si="5"/>
        <v>-44385</v>
      </c>
      <c r="AE29" s="87">
        <f t="shared" si="3"/>
        <v>-47161</v>
      </c>
      <c r="AF29" s="87">
        <f t="shared" si="3"/>
        <v>-42604</v>
      </c>
      <c r="AG29" s="87">
        <f t="shared" si="3"/>
        <v>-801</v>
      </c>
      <c r="AH29" s="87">
        <f t="shared" si="3"/>
        <v>-2821</v>
      </c>
      <c r="AI29" s="87">
        <f t="shared" si="3"/>
        <v>-2107</v>
      </c>
      <c r="AJ29" s="87">
        <f t="shared" si="3"/>
        <v>3705</v>
      </c>
      <c r="AK29" s="87">
        <f t="shared" si="3"/>
        <v>3521</v>
      </c>
      <c r="AL29" s="87">
        <f t="shared" si="3"/>
        <v>2883</v>
      </c>
      <c r="AM29" s="87">
        <f t="shared" si="3"/>
        <v>4567</v>
      </c>
      <c r="AN29" s="87">
        <f t="shared" si="3"/>
        <v>4209</v>
      </c>
      <c r="AO29" s="87">
        <f t="shared" si="3"/>
        <v>3494</v>
      </c>
      <c r="AP29" s="87">
        <f t="shared" si="3"/>
        <v>4632</v>
      </c>
      <c r="AQ29" s="87">
        <f t="shared" si="3"/>
        <v>4135</v>
      </c>
      <c r="AR29" s="87">
        <f t="shared" si="3"/>
        <v>3393</v>
      </c>
      <c r="AS29" s="87">
        <f t="shared" si="3"/>
        <v>5167</v>
      </c>
      <c r="AT29" s="87">
        <f t="shared" si="3"/>
        <v>4392</v>
      </c>
      <c r="AU29" s="87">
        <f t="shared" si="4"/>
        <v>3525</v>
      </c>
      <c r="AV29" s="87">
        <f t="shared" si="4"/>
        <v>4591</v>
      </c>
      <c r="AW29" s="87">
        <f t="shared" si="4"/>
        <v>4107</v>
      </c>
      <c r="AX29" s="87">
        <f t="shared" si="4"/>
        <v>3784</v>
      </c>
      <c r="AY29" s="87">
        <f t="shared" si="4"/>
        <v>4754</v>
      </c>
      <c r="AZ29" s="87">
        <f t="shared" si="4"/>
        <v>4057</v>
      </c>
      <c r="BA29" s="87">
        <f t="shared" si="4"/>
        <v>3444</v>
      </c>
    </row>
    <row r="30" spans="1:53" x14ac:dyDescent="0.3">
      <c r="A30" s="86">
        <v>30</v>
      </c>
      <c r="B30" s="87">
        <v>112085</v>
      </c>
      <c r="C30" s="87">
        <v>113542</v>
      </c>
      <c r="D30" s="87">
        <v>118835</v>
      </c>
      <c r="E30" s="87">
        <v>15863</v>
      </c>
      <c r="F30" s="87">
        <v>14308</v>
      </c>
      <c r="G30" s="87">
        <v>15571</v>
      </c>
      <c r="H30" s="87">
        <v>6378</v>
      </c>
      <c r="I30" s="87">
        <v>6107</v>
      </c>
      <c r="J30" s="87">
        <v>5392</v>
      </c>
      <c r="K30" s="87">
        <v>5100</v>
      </c>
      <c r="L30" s="87">
        <v>4941</v>
      </c>
      <c r="M30" s="87">
        <v>4013</v>
      </c>
      <c r="N30" s="87">
        <v>5024</v>
      </c>
      <c r="O30" s="87">
        <v>4607</v>
      </c>
      <c r="P30" s="87">
        <v>3777</v>
      </c>
      <c r="Q30" s="87">
        <v>5692</v>
      </c>
      <c r="R30" s="87">
        <v>4752</v>
      </c>
      <c r="S30" s="87">
        <v>3836</v>
      </c>
      <c r="T30" s="87">
        <v>5010</v>
      </c>
      <c r="U30" s="87">
        <v>4539</v>
      </c>
      <c r="V30" s="87">
        <v>3967</v>
      </c>
      <c r="W30" s="87">
        <v>5147</v>
      </c>
      <c r="X30" s="87">
        <v>4295</v>
      </c>
      <c r="Y30" s="87">
        <v>3700</v>
      </c>
      <c r="AC30" s="86">
        <v>30</v>
      </c>
      <c r="AD30" s="87">
        <f t="shared" si="5"/>
        <v>-43710</v>
      </c>
      <c r="AE30" s="87">
        <f t="shared" si="3"/>
        <v>-45726</v>
      </c>
      <c r="AF30" s="87">
        <f t="shared" si="3"/>
        <v>-42015</v>
      </c>
      <c r="AG30" s="87">
        <f t="shared" si="3"/>
        <v>-600</v>
      </c>
      <c r="AH30" s="87">
        <f t="shared" si="3"/>
        <v>-2211</v>
      </c>
      <c r="AI30" s="87">
        <f t="shared" si="3"/>
        <v>-2064</v>
      </c>
      <c r="AJ30" s="87">
        <f t="shared" si="3"/>
        <v>4063</v>
      </c>
      <c r="AK30" s="87">
        <f t="shared" si="3"/>
        <v>3874</v>
      </c>
      <c r="AL30" s="87">
        <f t="shared" si="3"/>
        <v>2877</v>
      </c>
      <c r="AM30" s="87">
        <f t="shared" si="3"/>
        <v>4864</v>
      </c>
      <c r="AN30" s="87">
        <f t="shared" si="3"/>
        <v>4679</v>
      </c>
      <c r="AO30" s="87">
        <f t="shared" si="3"/>
        <v>3743</v>
      </c>
      <c r="AP30" s="87">
        <f t="shared" si="3"/>
        <v>4951</v>
      </c>
      <c r="AQ30" s="87">
        <f t="shared" si="3"/>
        <v>4531</v>
      </c>
      <c r="AR30" s="87">
        <f t="shared" si="3"/>
        <v>3699</v>
      </c>
      <c r="AS30" s="87">
        <f t="shared" si="3"/>
        <v>5632</v>
      </c>
      <c r="AT30" s="87">
        <f t="shared" si="3"/>
        <v>4685</v>
      </c>
      <c r="AU30" s="87">
        <f t="shared" si="4"/>
        <v>3774</v>
      </c>
      <c r="AV30" s="87">
        <f t="shared" si="4"/>
        <v>4952</v>
      </c>
      <c r="AW30" s="87">
        <f t="shared" si="4"/>
        <v>4473</v>
      </c>
      <c r="AX30" s="87">
        <f t="shared" si="4"/>
        <v>3898</v>
      </c>
      <c r="AY30" s="87">
        <f t="shared" si="4"/>
        <v>5083</v>
      </c>
      <c r="AZ30" s="87">
        <f t="shared" si="4"/>
        <v>4231</v>
      </c>
      <c r="BA30" s="87">
        <f t="shared" si="4"/>
        <v>3630</v>
      </c>
    </row>
    <row r="31" spans="1:53" x14ac:dyDescent="0.3">
      <c r="A31" s="86">
        <v>35</v>
      </c>
      <c r="B31" s="87">
        <v>111405</v>
      </c>
      <c r="C31" s="87">
        <v>112632</v>
      </c>
      <c r="D31" s="87">
        <v>118354</v>
      </c>
      <c r="E31" s="87">
        <v>16262</v>
      </c>
      <c r="F31" s="87">
        <v>14603</v>
      </c>
      <c r="G31" s="87">
        <v>16144</v>
      </c>
      <c r="H31" s="87">
        <v>6911</v>
      </c>
      <c r="I31" s="87">
        <v>6401</v>
      </c>
      <c r="J31" s="87">
        <v>5627</v>
      </c>
      <c r="K31" s="87">
        <v>5445</v>
      </c>
      <c r="L31" s="87">
        <v>5257</v>
      </c>
      <c r="M31" s="87">
        <v>4249</v>
      </c>
      <c r="N31" s="87">
        <v>5439</v>
      </c>
      <c r="O31" s="87">
        <v>4967</v>
      </c>
      <c r="P31" s="87">
        <v>3867</v>
      </c>
      <c r="Q31" s="87">
        <v>5988</v>
      </c>
      <c r="R31" s="87">
        <v>5046</v>
      </c>
      <c r="S31" s="87">
        <v>4026</v>
      </c>
      <c r="T31" s="87">
        <v>5398</v>
      </c>
      <c r="U31" s="87">
        <v>4895</v>
      </c>
      <c r="V31" s="87">
        <v>4212</v>
      </c>
      <c r="W31" s="87">
        <v>5462</v>
      </c>
      <c r="X31" s="87">
        <v>4683</v>
      </c>
      <c r="Y31" s="87">
        <v>4010</v>
      </c>
      <c r="AC31" s="86">
        <v>35</v>
      </c>
      <c r="AD31" s="87">
        <f t="shared" si="5"/>
        <v>-41423</v>
      </c>
      <c r="AE31" s="87">
        <f t="shared" si="3"/>
        <v>-45089</v>
      </c>
      <c r="AF31" s="87">
        <f t="shared" si="3"/>
        <v>-40657</v>
      </c>
      <c r="AG31" s="87">
        <f t="shared" si="3"/>
        <v>59</v>
      </c>
      <c r="AH31" s="87">
        <f t="shared" si="3"/>
        <v>-2084</v>
      </c>
      <c r="AI31" s="87">
        <f t="shared" si="3"/>
        <v>-1516</v>
      </c>
      <c r="AJ31" s="87">
        <f t="shared" si="3"/>
        <v>4555</v>
      </c>
      <c r="AK31" s="87">
        <f t="shared" si="3"/>
        <v>4187</v>
      </c>
      <c r="AL31" s="87">
        <f t="shared" si="3"/>
        <v>3099</v>
      </c>
      <c r="AM31" s="87">
        <f t="shared" si="3"/>
        <v>5217</v>
      </c>
      <c r="AN31" s="87">
        <f t="shared" si="3"/>
        <v>4996</v>
      </c>
      <c r="AO31" s="87">
        <f t="shared" si="3"/>
        <v>3967</v>
      </c>
      <c r="AP31" s="87">
        <f t="shared" si="3"/>
        <v>5354</v>
      </c>
      <c r="AQ31" s="87">
        <f t="shared" si="3"/>
        <v>4880</v>
      </c>
      <c r="AR31" s="87">
        <f t="shared" si="3"/>
        <v>3776</v>
      </c>
      <c r="AS31" s="87">
        <f t="shared" si="3"/>
        <v>5922</v>
      </c>
      <c r="AT31" s="87">
        <f t="shared" si="3"/>
        <v>4980</v>
      </c>
      <c r="AU31" s="87">
        <f t="shared" si="4"/>
        <v>3963</v>
      </c>
      <c r="AV31" s="87">
        <f t="shared" si="4"/>
        <v>5326</v>
      </c>
      <c r="AW31" s="87">
        <f t="shared" si="4"/>
        <v>4818</v>
      </c>
      <c r="AX31" s="87">
        <f t="shared" si="4"/>
        <v>4152</v>
      </c>
      <c r="AY31" s="87">
        <f t="shared" si="4"/>
        <v>5399</v>
      </c>
      <c r="AZ31" s="87">
        <f t="shared" si="4"/>
        <v>4613</v>
      </c>
      <c r="BA31" s="87">
        <f t="shared" si="4"/>
        <v>3944</v>
      </c>
    </row>
    <row r="32" spans="1:53" x14ac:dyDescent="0.3">
      <c r="A32" s="86">
        <v>40</v>
      </c>
      <c r="B32" s="87">
        <v>109306</v>
      </c>
      <c r="C32" s="87">
        <v>111802</v>
      </c>
      <c r="D32" s="87">
        <v>116421</v>
      </c>
      <c r="E32" s="87">
        <v>16248</v>
      </c>
      <c r="F32" s="87">
        <v>14609</v>
      </c>
      <c r="G32" s="87">
        <v>15971</v>
      </c>
      <c r="H32" s="87">
        <v>7053</v>
      </c>
      <c r="I32" s="87">
        <v>6823</v>
      </c>
      <c r="J32" s="87">
        <v>5941</v>
      </c>
      <c r="K32" s="87">
        <v>5895</v>
      </c>
      <c r="L32" s="87">
        <v>5559</v>
      </c>
      <c r="M32" s="87">
        <v>4476</v>
      </c>
      <c r="N32" s="87">
        <v>5748</v>
      </c>
      <c r="O32" s="87">
        <v>5242</v>
      </c>
      <c r="P32" s="87">
        <v>4146</v>
      </c>
      <c r="Q32" s="87">
        <v>6476</v>
      </c>
      <c r="R32" s="87">
        <v>5469</v>
      </c>
      <c r="S32" s="87">
        <v>4259</v>
      </c>
      <c r="T32" s="87">
        <v>5745</v>
      </c>
      <c r="U32" s="87">
        <v>5220</v>
      </c>
      <c r="V32" s="87">
        <v>4400</v>
      </c>
      <c r="W32" s="87">
        <v>5881</v>
      </c>
      <c r="X32" s="87">
        <v>4935</v>
      </c>
      <c r="Y32" s="87">
        <v>4165</v>
      </c>
      <c r="AC32" s="86">
        <v>40</v>
      </c>
      <c r="AD32" s="87">
        <f t="shared" si="5"/>
        <v>-42177</v>
      </c>
      <c r="AE32" s="87">
        <f t="shared" si="3"/>
        <v>-43953</v>
      </c>
      <c r="AF32" s="87">
        <f t="shared" si="3"/>
        <v>-41179</v>
      </c>
      <c r="AG32" s="87">
        <f t="shared" si="3"/>
        <v>90</v>
      </c>
      <c r="AH32" s="87">
        <f t="shared" si="3"/>
        <v>-1652</v>
      </c>
      <c r="AI32" s="87">
        <f t="shared" si="3"/>
        <v>-1417</v>
      </c>
      <c r="AJ32" s="87">
        <f t="shared" si="3"/>
        <v>4811</v>
      </c>
      <c r="AK32" s="87">
        <f t="shared" si="3"/>
        <v>4543</v>
      </c>
      <c r="AL32" s="87">
        <f t="shared" si="3"/>
        <v>3509</v>
      </c>
      <c r="AM32" s="87">
        <f t="shared" si="3"/>
        <v>5651</v>
      </c>
      <c r="AN32" s="87">
        <f t="shared" si="3"/>
        <v>5305</v>
      </c>
      <c r="AO32" s="87">
        <f t="shared" si="3"/>
        <v>4202</v>
      </c>
      <c r="AP32" s="87">
        <f t="shared" si="3"/>
        <v>5666</v>
      </c>
      <c r="AQ32" s="87">
        <f t="shared" si="3"/>
        <v>5153</v>
      </c>
      <c r="AR32" s="87">
        <f t="shared" si="3"/>
        <v>4065</v>
      </c>
      <c r="AS32" s="87">
        <f t="shared" si="3"/>
        <v>6416</v>
      </c>
      <c r="AT32" s="87">
        <f t="shared" si="3"/>
        <v>5414</v>
      </c>
      <c r="AU32" s="87">
        <f t="shared" si="4"/>
        <v>4195</v>
      </c>
      <c r="AV32" s="87">
        <f t="shared" si="4"/>
        <v>5678</v>
      </c>
      <c r="AW32" s="87">
        <f t="shared" si="4"/>
        <v>5158</v>
      </c>
      <c r="AX32" s="87">
        <f t="shared" si="4"/>
        <v>4335</v>
      </c>
      <c r="AY32" s="87">
        <f t="shared" si="4"/>
        <v>5822</v>
      </c>
      <c r="AZ32" s="87">
        <f t="shared" si="4"/>
        <v>4867</v>
      </c>
      <c r="BA32" s="87">
        <f t="shared" si="4"/>
        <v>4091</v>
      </c>
    </row>
    <row r="33" spans="1:53" x14ac:dyDescent="0.3">
      <c r="A33" s="86">
        <v>45</v>
      </c>
      <c r="B33" s="87">
        <v>109196</v>
      </c>
      <c r="C33" s="87">
        <v>110367</v>
      </c>
      <c r="D33" s="87">
        <v>116414</v>
      </c>
      <c r="E33" s="87">
        <v>16588</v>
      </c>
      <c r="F33" s="87">
        <v>15122</v>
      </c>
      <c r="G33" s="87">
        <v>15834</v>
      </c>
      <c r="H33" s="87">
        <v>7480</v>
      </c>
      <c r="I33" s="87">
        <v>6980</v>
      </c>
      <c r="J33" s="87">
        <v>6126</v>
      </c>
      <c r="K33" s="87">
        <v>6272</v>
      </c>
      <c r="L33" s="87">
        <v>5933</v>
      </c>
      <c r="M33" s="87">
        <v>4659</v>
      </c>
      <c r="N33" s="87">
        <v>6045</v>
      </c>
      <c r="O33" s="87">
        <v>5507</v>
      </c>
      <c r="P33" s="87">
        <v>4354</v>
      </c>
      <c r="Q33" s="87">
        <v>6836</v>
      </c>
      <c r="R33" s="87">
        <v>5858</v>
      </c>
      <c r="S33" s="87">
        <v>4523</v>
      </c>
      <c r="T33" s="87">
        <v>6122</v>
      </c>
      <c r="U33" s="87">
        <v>5612</v>
      </c>
      <c r="V33" s="87">
        <v>4773</v>
      </c>
      <c r="W33" s="87">
        <v>6228</v>
      </c>
      <c r="X33" s="87">
        <v>5156</v>
      </c>
      <c r="Y33" s="87">
        <v>4381</v>
      </c>
      <c r="AC33" s="86">
        <v>45</v>
      </c>
      <c r="AD33" s="87">
        <f t="shared" si="5"/>
        <v>-40156</v>
      </c>
      <c r="AE33" s="87">
        <f t="shared" si="3"/>
        <v>-42467</v>
      </c>
      <c r="AF33" s="87">
        <f t="shared" si="3"/>
        <v>-39891</v>
      </c>
      <c r="AG33" s="87">
        <f t="shared" si="3"/>
        <v>924</v>
      </c>
      <c r="AH33" s="87">
        <f t="shared" si="3"/>
        <v>-893</v>
      </c>
      <c r="AI33" s="87">
        <f t="shared" si="3"/>
        <v>-1596</v>
      </c>
      <c r="AJ33" s="87">
        <f t="shared" si="3"/>
        <v>5222</v>
      </c>
      <c r="AK33" s="87">
        <f t="shared" si="3"/>
        <v>4765</v>
      </c>
      <c r="AL33" s="87">
        <f t="shared" si="3"/>
        <v>3653</v>
      </c>
      <c r="AM33" s="87">
        <f t="shared" si="3"/>
        <v>6031</v>
      </c>
      <c r="AN33" s="87">
        <f t="shared" si="3"/>
        <v>5690</v>
      </c>
      <c r="AO33" s="87">
        <f t="shared" si="3"/>
        <v>4410</v>
      </c>
      <c r="AP33" s="87">
        <f t="shared" si="3"/>
        <v>5967</v>
      </c>
      <c r="AQ33" s="87">
        <f t="shared" si="3"/>
        <v>5424</v>
      </c>
      <c r="AR33" s="87">
        <f t="shared" si="3"/>
        <v>4261</v>
      </c>
      <c r="AS33" s="87">
        <f t="shared" si="3"/>
        <v>6778</v>
      </c>
      <c r="AT33" s="87">
        <f t="shared" si="3"/>
        <v>5792</v>
      </c>
      <c r="AU33" s="87">
        <f t="shared" si="4"/>
        <v>4459</v>
      </c>
      <c r="AV33" s="87">
        <f t="shared" si="4"/>
        <v>6061</v>
      </c>
      <c r="AW33" s="87">
        <f t="shared" si="4"/>
        <v>5539</v>
      </c>
      <c r="AX33" s="87">
        <f t="shared" si="4"/>
        <v>4701</v>
      </c>
      <c r="AY33" s="87">
        <f t="shared" si="4"/>
        <v>6166</v>
      </c>
      <c r="AZ33" s="87">
        <f t="shared" si="4"/>
        <v>5089</v>
      </c>
      <c r="BA33" s="87">
        <f t="shared" si="4"/>
        <v>4319</v>
      </c>
    </row>
    <row r="34" spans="1:53" x14ac:dyDescent="0.3">
      <c r="A34" s="86">
        <v>50</v>
      </c>
      <c r="B34" s="87">
        <v>107937</v>
      </c>
      <c r="C34" s="87">
        <v>109780</v>
      </c>
      <c r="D34" s="87">
        <v>115026</v>
      </c>
      <c r="E34" s="87">
        <v>16634</v>
      </c>
      <c r="F34" s="87">
        <v>15021</v>
      </c>
      <c r="G34" s="87">
        <v>16214</v>
      </c>
      <c r="H34" s="87">
        <v>8003</v>
      </c>
      <c r="I34" s="87">
        <v>7237</v>
      </c>
      <c r="J34" s="87">
        <v>6233</v>
      </c>
      <c r="K34" s="87">
        <v>6552</v>
      </c>
      <c r="L34" s="87">
        <v>6282</v>
      </c>
      <c r="M34" s="87">
        <v>4871</v>
      </c>
      <c r="N34" s="87">
        <v>6566</v>
      </c>
      <c r="O34" s="87">
        <v>5967</v>
      </c>
      <c r="P34" s="87">
        <v>4740</v>
      </c>
      <c r="Q34" s="87">
        <v>7484</v>
      </c>
      <c r="R34" s="87">
        <v>5970</v>
      </c>
      <c r="S34" s="87">
        <v>4750</v>
      </c>
      <c r="T34" s="87">
        <v>6491</v>
      </c>
      <c r="U34" s="87">
        <v>5786</v>
      </c>
      <c r="V34" s="87">
        <v>4927</v>
      </c>
      <c r="W34" s="87">
        <v>6687</v>
      </c>
      <c r="X34" s="87">
        <v>5405</v>
      </c>
      <c r="Y34" s="87">
        <v>4548</v>
      </c>
      <c r="AC34" s="86">
        <v>50</v>
      </c>
      <c r="AD34" s="87">
        <f t="shared" si="5"/>
        <v>-40959</v>
      </c>
      <c r="AE34" s="87">
        <f t="shared" si="3"/>
        <v>-40898</v>
      </c>
      <c r="AF34" s="87">
        <f t="shared" si="3"/>
        <v>-38984</v>
      </c>
      <c r="AG34" s="87">
        <f t="shared" si="3"/>
        <v>959</v>
      </c>
      <c r="AH34" s="87">
        <f t="shared" si="3"/>
        <v>-752</v>
      </c>
      <c r="AI34" s="87">
        <f t="shared" si="3"/>
        <v>-834</v>
      </c>
      <c r="AJ34" s="87">
        <f t="shared" si="3"/>
        <v>5770</v>
      </c>
      <c r="AK34" s="87">
        <f t="shared" si="3"/>
        <v>4997</v>
      </c>
      <c r="AL34" s="87">
        <f t="shared" si="3"/>
        <v>3839</v>
      </c>
      <c r="AM34" s="87">
        <f t="shared" si="3"/>
        <v>6329</v>
      </c>
      <c r="AN34" s="87">
        <f t="shared" si="3"/>
        <v>6047</v>
      </c>
      <c r="AO34" s="87">
        <f t="shared" si="3"/>
        <v>4610</v>
      </c>
      <c r="AP34" s="87">
        <f t="shared" si="3"/>
        <v>6491</v>
      </c>
      <c r="AQ34" s="87">
        <f t="shared" si="3"/>
        <v>5892</v>
      </c>
      <c r="AR34" s="87">
        <f t="shared" si="3"/>
        <v>4654</v>
      </c>
      <c r="AS34" s="87">
        <f t="shared" si="3"/>
        <v>7429</v>
      </c>
      <c r="AT34" s="87">
        <f t="shared" si="3"/>
        <v>5911</v>
      </c>
      <c r="AU34" s="87">
        <f t="shared" si="4"/>
        <v>4687</v>
      </c>
      <c r="AV34" s="87">
        <f t="shared" si="4"/>
        <v>6431</v>
      </c>
      <c r="AW34" s="87">
        <f t="shared" si="4"/>
        <v>5729</v>
      </c>
      <c r="AX34" s="87">
        <f t="shared" si="4"/>
        <v>4866</v>
      </c>
      <c r="AY34" s="87">
        <f t="shared" si="4"/>
        <v>6614</v>
      </c>
      <c r="AZ34" s="87">
        <f t="shared" si="4"/>
        <v>5338</v>
      </c>
      <c r="BA34" s="87">
        <f t="shared" si="4"/>
        <v>4484</v>
      </c>
    </row>
    <row r="35" spans="1:53" x14ac:dyDescent="0.3">
      <c r="A35" s="86">
        <v>55</v>
      </c>
      <c r="B35" s="87">
        <v>106004</v>
      </c>
      <c r="C35" s="87">
        <v>108508</v>
      </c>
      <c r="D35" s="87">
        <v>113288</v>
      </c>
      <c r="E35" s="87">
        <v>17267</v>
      </c>
      <c r="F35" s="87">
        <v>15382</v>
      </c>
      <c r="G35" s="87">
        <v>16126</v>
      </c>
      <c r="H35" s="87">
        <v>8199</v>
      </c>
      <c r="I35" s="87">
        <v>7572</v>
      </c>
      <c r="J35" s="87">
        <v>6434</v>
      </c>
      <c r="K35" s="87">
        <v>6906</v>
      </c>
      <c r="L35" s="87">
        <v>6706</v>
      </c>
      <c r="M35" s="87">
        <v>5153</v>
      </c>
      <c r="N35" s="87">
        <v>6871</v>
      </c>
      <c r="O35" s="87">
        <v>6166</v>
      </c>
      <c r="P35" s="87">
        <v>4766</v>
      </c>
      <c r="Q35" s="87">
        <v>7817</v>
      </c>
      <c r="R35" s="87">
        <v>6409</v>
      </c>
      <c r="S35" s="87">
        <v>4950</v>
      </c>
      <c r="T35" s="87">
        <v>6818</v>
      </c>
      <c r="U35" s="87">
        <v>5976</v>
      </c>
      <c r="V35" s="87">
        <v>5156</v>
      </c>
      <c r="W35" s="87">
        <v>7032</v>
      </c>
      <c r="X35" s="87">
        <v>5675</v>
      </c>
      <c r="Y35" s="87">
        <v>4763</v>
      </c>
      <c r="AC35" s="86">
        <v>55</v>
      </c>
      <c r="AD35" s="87">
        <f t="shared" si="5"/>
        <v>-41571</v>
      </c>
      <c r="AE35" s="87">
        <f t="shared" si="3"/>
        <v>-41565</v>
      </c>
      <c r="AF35" s="87">
        <f t="shared" si="3"/>
        <v>-39399</v>
      </c>
      <c r="AG35" s="87">
        <f t="shared" si="3"/>
        <v>1615</v>
      </c>
      <c r="AH35" s="87">
        <f t="shared" si="3"/>
        <v>-345</v>
      </c>
      <c r="AI35" s="87">
        <f t="shared" si="3"/>
        <v>-832</v>
      </c>
      <c r="AJ35" s="87">
        <f t="shared" si="3"/>
        <v>6020</v>
      </c>
      <c r="AK35" s="87">
        <f t="shared" si="3"/>
        <v>5395</v>
      </c>
      <c r="AL35" s="87">
        <f t="shared" si="3"/>
        <v>4045</v>
      </c>
      <c r="AM35" s="87">
        <f t="shared" si="3"/>
        <v>6670</v>
      </c>
      <c r="AN35" s="87">
        <f t="shared" si="3"/>
        <v>6475</v>
      </c>
      <c r="AO35" s="87">
        <f t="shared" si="3"/>
        <v>4902</v>
      </c>
      <c r="AP35" s="87">
        <f t="shared" si="3"/>
        <v>6787</v>
      </c>
      <c r="AQ35" s="87">
        <f t="shared" si="3"/>
        <v>6080</v>
      </c>
      <c r="AR35" s="87">
        <f t="shared" si="3"/>
        <v>4684</v>
      </c>
      <c r="AS35" s="87">
        <f t="shared" si="3"/>
        <v>7758</v>
      </c>
      <c r="AT35" s="87">
        <f t="shared" si="3"/>
        <v>6348</v>
      </c>
      <c r="AU35" s="87">
        <f t="shared" si="4"/>
        <v>4879</v>
      </c>
      <c r="AV35" s="87">
        <f t="shared" si="4"/>
        <v>6750</v>
      </c>
      <c r="AW35" s="87">
        <f t="shared" si="4"/>
        <v>5912</v>
      </c>
      <c r="AX35" s="87">
        <f t="shared" si="4"/>
        <v>5098</v>
      </c>
      <c r="AY35" s="87">
        <f t="shared" si="4"/>
        <v>6962</v>
      </c>
      <c r="AZ35" s="87">
        <f t="shared" si="4"/>
        <v>5607</v>
      </c>
      <c r="BA35" s="87">
        <f t="shared" si="4"/>
        <v>4701</v>
      </c>
    </row>
    <row r="36" spans="1:53" x14ac:dyDescent="0.3">
      <c r="A36" s="86">
        <v>60</v>
      </c>
      <c r="B36" s="87">
        <v>105562</v>
      </c>
      <c r="C36" s="87">
        <v>107455</v>
      </c>
      <c r="D36" s="87">
        <v>113015</v>
      </c>
      <c r="E36" s="87">
        <v>17301</v>
      </c>
      <c r="F36" s="87">
        <v>15535</v>
      </c>
      <c r="G36" s="87">
        <v>16297</v>
      </c>
      <c r="H36" s="87">
        <v>8618</v>
      </c>
      <c r="I36" s="87">
        <v>7774</v>
      </c>
      <c r="J36" s="87">
        <v>6554</v>
      </c>
      <c r="K36" s="87">
        <v>7325</v>
      </c>
      <c r="L36" s="87">
        <v>6775</v>
      </c>
      <c r="M36" s="87">
        <v>5376</v>
      </c>
      <c r="N36" s="87">
        <v>7263</v>
      </c>
      <c r="O36" s="87">
        <v>6554</v>
      </c>
      <c r="P36" s="87">
        <v>5124</v>
      </c>
      <c r="Q36" s="87">
        <v>8195</v>
      </c>
      <c r="R36" s="87">
        <v>6753</v>
      </c>
      <c r="S36" s="87">
        <v>5134</v>
      </c>
      <c r="T36" s="87">
        <v>7169</v>
      </c>
      <c r="U36" s="87">
        <v>6412</v>
      </c>
      <c r="V36" s="87">
        <v>5273</v>
      </c>
      <c r="W36" s="87">
        <v>7240</v>
      </c>
      <c r="X36" s="87">
        <v>5915</v>
      </c>
      <c r="Y36" s="87">
        <v>4953</v>
      </c>
      <c r="AC36" s="86">
        <v>60</v>
      </c>
      <c r="AD36" s="87">
        <f t="shared" si="5"/>
        <v>-39117</v>
      </c>
      <c r="AE36" s="87">
        <f t="shared" si="3"/>
        <v>-41191</v>
      </c>
      <c r="AF36" s="87">
        <f t="shared" si="3"/>
        <v>-38246</v>
      </c>
      <c r="AG36" s="87">
        <f t="shared" si="3"/>
        <v>1878</v>
      </c>
      <c r="AH36" s="87">
        <f t="shared" si="3"/>
        <v>70</v>
      </c>
      <c r="AI36" s="87">
        <f t="shared" si="3"/>
        <v>-530</v>
      </c>
      <c r="AJ36" s="87">
        <f t="shared" si="3"/>
        <v>6400</v>
      </c>
      <c r="AK36" s="87">
        <f t="shared" si="3"/>
        <v>5636</v>
      </c>
      <c r="AL36" s="87">
        <f t="shared" si="3"/>
        <v>4184</v>
      </c>
      <c r="AM36" s="87">
        <f t="shared" si="3"/>
        <v>7063</v>
      </c>
      <c r="AN36" s="87">
        <f t="shared" si="3"/>
        <v>6549</v>
      </c>
      <c r="AO36" s="87">
        <f t="shared" si="3"/>
        <v>5120</v>
      </c>
      <c r="AP36" s="87">
        <f t="shared" si="3"/>
        <v>7184</v>
      </c>
      <c r="AQ36" s="87">
        <f t="shared" si="3"/>
        <v>6470</v>
      </c>
      <c r="AR36" s="87">
        <f t="shared" si="3"/>
        <v>5047</v>
      </c>
      <c r="AS36" s="87">
        <f t="shared" si="3"/>
        <v>8134</v>
      </c>
      <c r="AT36" s="87">
        <f t="shared" si="3"/>
        <v>6692</v>
      </c>
      <c r="AU36" s="87">
        <f t="shared" si="4"/>
        <v>5082</v>
      </c>
      <c r="AV36" s="87">
        <f t="shared" si="4"/>
        <v>7111</v>
      </c>
      <c r="AW36" s="87">
        <f t="shared" si="4"/>
        <v>6344</v>
      </c>
      <c r="AX36" s="87">
        <f t="shared" si="4"/>
        <v>5213</v>
      </c>
      <c r="AY36" s="87">
        <f t="shared" si="4"/>
        <v>7180</v>
      </c>
      <c r="AZ36" s="87">
        <f t="shared" si="4"/>
        <v>5849</v>
      </c>
      <c r="BA36" s="87">
        <f t="shared" si="4"/>
        <v>4890</v>
      </c>
    </row>
    <row r="37" spans="1:53" x14ac:dyDescent="0.3">
      <c r="A37" s="89" t="s">
        <v>450</v>
      </c>
      <c r="B37" s="80">
        <f>SLOPE(B24:B36,$A24:$A36)</f>
        <v>-183.86923076923077</v>
      </c>
      <c r="C37" s="80">
        <f t="shared" ref="C37:Y37" si="6">SLOPE(C24:C36,$A24:$A36)</f>
        <v>-178.43626373626378</v>
      </c>
      <c r="D37" s="80">
        <f t="shared" si="6"/>
        <v>-208.97142857142859</v>
      </c>
      <c r="E37" s="80">
        <f t="shared" si="6"/>
        <v>52.415384615384617</v>
      </c>
      <c r="F37" s="80">
        <f t="shared" si="6"/>
        <v>41.462637362637359</v>
      </c>
      <c r="G37" s="80">
        <f t="shared" si="6"/>
        <v>18.392307692307693</v>
      </c>
      <c r="H37" s="80">
        <f t="shared" si="6"/>
        <v>69.867032967032969</v>
      </c>
      <c r="I37" s="80">
        <f t="shared" si="6"/>
        <v>57.214285714285708</v>
      </c>
      <c r="J37" s="80">
        <f t="shared" si="6"/>
        <v>39.875824175824178</v>
      </c>
      <c r="K37" s="80">
        <f t="shared" si="6"/>
        <v>74.652747252747247</v>
      </c>
      <c r="L37" s="80">
        <f t="shared" si="6"/>
        <v>67.65384615384616</v>
      </c>
      <c r="M37" s="80">
        <f t="shared" si="6"/>
        <v>44.312087912087911</v>
      </c>
      <c r="N37" s="80">
        <f t="shared" si="6"/>
        <v>75.657142857142858</v>
      </c>
      <c r="O37" s="80">
        <f t="shared" si="6"/>
        <v>65.276923076923083</v>
      </c>
      <c r="P37" s="80">
        <f t="shared" si="6"/>
        <v>44.441758241758244</v>
      </c>
      <c r="Q37" s="80">
        <f t="shared" si="6"/>
        <v>85.435164835164841</v>
      </c>
      <c r="R37" s="80">
        <f t="shared" si="6"/>
        <v>63.81318681318681</v>
      </c>
      <c r="S37" s="80">
        <f t="shared" si="6"/>
        <v>45.702197802197801</v>
      </c>
      <c r="T37" s="80">
        <f t="shared" si="6"/>
        <v>73.321978021978026</v>
      </c>
      <c r="U37" s="80">
        <f t="shared" si="6"/>
        <v>62.9</v>
      </c>
      <c r="V37" s="80">
        <f t="shared" si="6"/>
        <v>46.417582417582416</v>
      </c>
      <c r="W37" s="80">
        <f t="shared" si="6"/>
        <v>75.707692307692312</v>
      </c>
      <c r="X37" s="80">
        <f t="shared" si="6"/>
        <v>57.027472527472526</v>
      </c>
      <c r="Y37" s="80">
        <f t="shared" si="6"/>
        <v>42.520879120879123</v>
      </c>
      <c r="AC37" s="89" t="s">
        <v>450</v>
      </c>
      <c r="AD37" s="79">
        <f>SLOPE(AD24:AD36,$A24:$A36)</f>
        <v>135.71318681318684</v>
      </c>
      <c r="AE37" s="79">
        <f t="shared" ref="AE37:BA37" si="7">SLOPE(AE24:AE36,$A24:$A36)</f>
        <v>198.69010989010988</v>
      </c>
      <c r="AF37" s="79">
        <f t="shared" si="7"/>
        <v>122.85714285714289</v>
      </c>
      <c r="AG37" s="79">
        <f t="shared" si="7"/>
        <v>83.265934065934061</v>
      </c>
      <c r="AH37" s="79">
        <f t="shared" si="7"/>
        <v>73.672527472527477</v>
      </c>
      <c r="AI37" s="79">
        <f t="shared" si="7"/>
        <v>50.68021978021978</v>
      </c>
      <c r="AJ37" s="79">
        <f t="shared" si="7"/>
        <v>74.062637362637361</v>
      </c>
      <c r="AK37" s="79">
        <f t="shared" si="7"/>
        <v>61.340659340659343</v>
      </c>
      <c r="AL37" s="79">
        <f t="shared" si="7"/>
        <v>44.778021978021975</v>
      </c>
      <c r="AM37" s="79">
        <f t="shared" si="7"/>
        <v>74.861538461538458</v>
      </c>
      <c r="AN37" s="79">
        <f t="shared" si="7"/>
        <v>68.51428571428572</v>
      </c>
      <c r="AO37" s="79">
        <f t="shared" si="7"/>
        <v>44.862637362637365</v>
      </c>
      <c r="AP37" s="79">
        <f t="shared" si="7"/>
        <v>75.829670329670336</v>
      </c>
      <c r="AQ37" s="79">
        <f t="shared" si="7"/>
        <v>65.417582417582423</v>
      </c>
      <c r="AR37" s="79">
        <f t="shared" si="7"/>
        <v>44.606593406593404</v>
      </c>
      <c r="AS37" s="79">
        <f t="shared" si="7"/>
        <v>85.605494505494505</v>
      </c>
      <c r="AT37" s="79">
        <f t="shared" si="7"/>
        <v>64.143956043956038</v>
      </c>
      <c r="AU37" s="79">
        <f t="shared" si="7"/>
        <v>45.887912087912085</v>
      </c>
      <c r="AV37" s="79">
        <f t="shared" si="7"/>
        <v>73.396703296703294</v>
      </c>
      <c r="AW37" s="79">
        <f t="shared" si="7"/>
        <v>62.914285714285711</v>
      </c>
      <c r="AX37" s="79">
        <f t="shared" si="7"/>
        <v>46.61648351648352</v>
      </c>
      <c r="AY37" s="79">
        <f t="shared" si="7"/>
        <v>75.739560439560435</v>
      </c>
      <c r="AZ37" s="79">
        <f t="shared" si="7"/>
        <v>57.041758241758245</v>
      </c>
      <c r="BA37" s="79">
        <f t="shared" si="7"/>
        <v>42.658241758241758</v>
      </c>
    </row>
    <row r="38" spans="1:53" x14ac:dyDescent="0.3">
      <c r="A38" s="90" t="s">
        <v>452</v>
      </c>
      <c r="B38" s="80">
        <f t="shared" ref="B38:Y38" si="8">B37-$F$18</f>
        <v>-177.07912087912086</v>
      </c>
      <c r="C38" s="80">
        <f t="shared" si="8"/>
        <v>-171.64615384615388</v>
      </c>
      <c r="D38" s="80">
        <f t="shared" si="8"/>
        <v>-202.18131868131869</v>
      </c>
      <c r="E38" s="80">
        <f t="shared" si="8"/>
        <v>59.205494505494507</v>
      </c>
      <c r="F38" s="80">
        <f t="shared" si="8"/>
        <v>48.252747252747248</v>
      </c>
      <c r="G38" s="80">
        <f t="shared" si="8"/>
        <v>25.182417582417582</v>
      </c>
      <c r="H38" s="80">
        <f t="shared" si="8"/>
        <v>76.657142857142858</v>
      </c>
      <c r="I38" s="80">
        <f t="shared" si="8"/>
        <v>64.004395604395597</v>
      </c>
      <c r="J38" s="80">
        <f t="shared" si="8"/>
        <v>46.665934065934067</v>
      </c>
      <c r="K38" s="80">
        <f t="shared" si="8"/>
        <v>81.442857142857136</v>
      </c>
      <c r="L38" s="80">
        <f t="shared" si="8"/>
        <v>74.443956043956049</v>
      </c>
      <c r="M38" s="80">
        <f t="shared" si="8"/>
        <v>51.1021978021978</v>
      </c>
      <c r="N38" s="80">
        <f t="shared" si="8"/>
        <v>82.447252747252747</v>
      </c>
      <c r="O38" s="80">
        <f t="shared" si="8"/>
        <v>72.067032967032972</v>
      </c>
      <c r="P38" s="80">
        <f t="shared" si="8"/>
        <v>51.231868131868133</v>
      </c>
      <c r="Q38" s="80">
        <f t="shared" si="8"/>
        <v>92.22527472527473</v>
      </c>
      <c r="R38" s="80">
        <f t="shared" si="8"/>
        <v>70.603296703296706</v>
      </c>
      <c r="S38" s="80">
        <f t="shared" si="8"/>
        <v>52.492307692307691</v>
      </c>
      <c r="T38" s="80">
        <f t="shared" si="8"/>
        <v>80.112087912087915</v>
      </c>
      <c r="U38" s="80">
        <f t="shared" si="8"/>
        <v>69.690109890109895</v>
      </c>
      <c r="V38" s="80">
        <f t="shared" si="8"/>
        <v>53.207692307692305</v>
      </c>
      <c r="W38" s="80">
        <f t="shared" si="8"/>
        <v>82.497802197802201</v>
      </c>
      <c r="X38" s="80">
        <f t="shared" si="8"/>
        <v>63.817582417582415</v>
      </c>
      <c r="Y38" s="80">
        <f t="shared" si="8"/>
        <v>49.310989010989012</v>
      </c>
      <c r="AC38" s="89" t="s">
        <v>624</v>
      </c>
      <c r="AD38" s="79">
        <f>AD37-$F$18</f>
        <v>142.50329670329674</v>
      </c>
      <c r="AE38" s="79">
        <f t="shared" ref="AE38:AZ38" si="9">AE37-$F$18</f>
        <v>205.48021978021978</v>
      </c>
      <c r="AF38" s="79">
        <f t="shared" si="9"/>
        <v>129.64725274725279</v>
      </c>
      <c r="AG38" s="79">
        <f t="shared" si="9"/>
        <v>90.056043956043951</v>
      </c>
      <c r="AH38" s="79">
        <f t="shared" si="9"/>
        <v>80.462637362637366</v>
      </c>
      <c r="AI38" s="79">
        <f t="shared" si="9"/>
        <v>57.470329670329669</v>
      </c>
      <c r="AJ38" s="79">
        <f t="shared" si="9"/>
        <v>80.85274725274725</v>
      </c>
      <c r="AK38" s="79">
        <f t="shared" si="9"/>
        <v>68.130769230769232</v>
      </c>
      <c r="AL38" s="79">
        <f t="shared" si="9"/>
        <v>51.568131868131864</v>
      </c>
      <c r="AM38" s="79">
        <f t="shared" si="9"/>
        <v>81.651648351648348</v>
      </c>
      <c r="AN38" s="79">
        <f t="shared" si="9"/>
        <v>75.304395604395609</v>
      </c>
      <c r="AO38" s="79">
        <f t="shared" si="9"/>
        <v>51.652747252747254</v>
      </c>
      <c r="AP38" s="79">
        <f t="shared" si="9"/>
        <v>82.619780219780225</v>
      </c>
      <c r="AQ38" s="79">
        <f t="shared" si="9"/>
        <v>72.207692307692312</v>
      </c>
      <c r="AR38" s="79">
        <f t="shared" si="9"/>
        <v>51.396703296703294</v>
      </c>
      <c r="AS38" s="79">
        <f t="shared" si="9"/>
        <v>92.395604395604394</v>
      </c>
      <c r="AT38" s="79">
        <f t="shared" si="9"/>
        <v>70.934065934065927</v>
      </c>
      <c r="AU38" s="79">
        <f t="shared" si="9"/>
        <v>52.678021978021974</v>
      </c>
      <c r="AV38" s="79">
        <f t="shared" si="9"/>
        <v>80.186813186813183</v>
      </c>
      <c r="AW38" s="79">
        <f t="shared" si="9"/>
        <v>69.7043956043956</v>
      </c>
      <c r="AX38" s="79">
        <f t="shared" si="9"/>
        <v>53.406593406593409</v>
      </c>
      <c r="AY38" s="79">
        <f t="shared" si="9"/>
        <v>82.529670329670324</v>
      </c>
      <c r="AZ38" s="79">
        <f t="shared" si="9"/>
        <v>63.831868131868134</v>
      </c>
      <c r="BA38" s="79">
        <f>BA37-$F$18</f>
        <v>49.448351648351647</v>
      </c>
    </row>
    <row r="39" spans="1:53" x14ac:dyDescent="0.3">
      <c r="A39" s="90" t="s">
        <v>454</v>
      </c>
      <c r="B39" s="80">
        <f>B38/$B$19</f>
        <v>-2.3505506527605573</v>
      </c>
      <c r="C39" s="80">
        <f>C38/$C$19</f>
        <v>-2.5780778054698206</v>
      </c>
      <c r="D39" s="80">
        <f>D38/$D$19</f>
        <v>-4.3615911623165724</v>
      </c>
      <c r="E39" s="80">
        <f>E38/$B$19</f>
        <v>0.78589453723287872</v>
      </c>
      <c r="F39" s="80">
        <f>F38/$C$19</f>
        <v>0.72474293165200454</v>
      </c>
      <c r="G39" s="80">
        <f>G38/$D$19</f>
        <v>0.54325202095630931</v>
      </c>
      <c r="H39" s="80">
        <f>H38/$B$19</f>
        <v>1.0175479541973598</v>
      </c>
      <c r="I39" s="80">
        <f>I38/$C$19</f>
        <v>0.96132833776222615</v>
      </c>
      <c r="J39" s="80">
        <f>J38/$D$19</f>
        <v>1.0067088637602823</v>
      </c>
      <c r="K39" s="80">
        <f>K38/$B$19</f>
        <v>1.0810735905477353</v>
      </c>
      <c r="L39" s="80">
        <f>L38/$C$19</f>
        <v>1.1181276511462857</v>
      </c>
      <c r="M39" s="80">
        <f>M38/$D$19</f>
        <v>1.1024109238318751</v>
      </c>
      <c r="N39" s="80">
        <f>N38/$B$19</f>
        <v>1.0944059514258624</v>
      </c>
      <c r="O39" s="80">
        <f>O38/$C$19</f>
        <v>1.0824269232673676</v>
      </c>
      <c r="P39" s="80">
        <f>P38/$D$19</f>
        <v>1.105208259251357</v>
      </c>
      <c r="Q39" s="80">
        <f>Q38/$B$19</f>
        <v>1.2241995478083292</v>
      </c>
      <c r="R39" s="80">
        <f>R38/$C$19</f>
        <v>1.0604420090118343</v>
      </c>
      <c r="S39" s="80">
        <f>S38/$D$19</f>
        <v>1.1323993077780146</v>
      </c>
      <c r="T39" s="80">
        <f>T38/$B$19</f>
        <v>1.0634089417256218</v>
      </c>
      <c r="U39" s="80">
        <f>U38/$C$19</f>
        <v>1.0467261953884497</v>
      </c>
      <c r="V39" s="80">
        <f>V38/$D$19</f>
        <v>1.1478320650499014</v>
      </c>
      <c r="W39" s="80">
        <f>W38/$B$19</f>
        <v>1.0950769455181972</v>
      </c>
      <c r="X39" s="80">
        <f>X38/$C$19</f>
        <v>0.9585224553121956</v>
      </c>
      <c r="Y39" s="80">
        <f>Y38/$D$19</f>
        <v>1.063769765071237</v>
      </c>
      <c r="AC39" s="89" t="s">
        <v>454</v>
      </c>
      <c r="AD39" s="79">
        <f>AD38/$B$19</f>
        <v>1.8915906936036764</v>
      </c>
      <c r="AE39" s="79">
        <f>AE38/$C$19</f>
        <v>3.0862561275521152</v>
      </c>
      <c r="AF39" s="79">
        <f>AF38/$D$19</f>
        <v>2.796837588602044</v>
      </c>
      <c r="AG39" s="79">
        <f>AG38/$B$19</f>
        <v>1.1954051491503173</v>
      </c>
      <c r="AH39" s="79">
        <f>AH38/$C$19</f>
        <v>1.2085265816099164</v>
      </c>
      <c r="AI39" s="79">
        <f>AI38/$D$19</f>
        <v>1.2397885404072728</v>
      </c>
      <c r="AJ39" s="79">
        <f>AJ38/$B$19</f>
        <v>1.0732404638611335</v>
      </c>
      <c r="AK39" s="79">
        <f>AK38/$C$19</f>
        <v>1.0233053295261361</v>
      </c>
      <c r="AL39" s="79">
        <f>AL38/$D$19</f>
        <v>1.1124623663561148</v>
      </c>
      <c r="AM39" s="79">
        <f>AM38/$B$19</f>
        <v>1.0838450878856392</v>
      </c>
      <c r="AN39" s="79">
        <f>AN38/$C$19</f>
        <v>1.1310512156073085</v>
      </c>
      <c r="AO39" s="79">
        <f>AO38/$D$19</f>
        <v>1.1142877462484886</v>
      </c>
      <c r="AP39" s="79">
        <f>AP38/$B$19</f>
        <v>1.0966960834366568</v>
      </c>
      <c r="AQ39" s="79">
        <f>AQ38/$C$19</f>
        <v>1.0845395877003319</v>
      </c>
      <c r="AR39" s="79">
        <f>AR38/$D$19</f>
        <v>1.1087641941066304</v>
      </c>
      <c r="AS39" s="79">
        <f>AS38/$B$19</f>
        <v>1.226460506162935</v>
      </c>
      <c r="AT39" s="79">
        <f>AT38/$C$19</f>
        <v>1.0654100714674763</v>
      </c>
      <c r="AU39" s="79">
        <f>AU38/$D$19</f>
        <v>1.1364056610482893</v>
      </c>
      <c r="AV39" s="79">
        <f>AV38/$B$19</f>
        <v>1.0644008460360295</v>
      </c>
      <c r="AW39" s="79">
        <f>AW38/$C$19</f>
        <v>1.0469407628699225</v>
      </c>
      <c r="AX39" s="79">
        <f>AX38/$D$19</f>
        <v>1.1521228931085981</v>
      </c>
      <c r="AY39" s="79">
        <f>AY38/$B$19</f>
        <v>1.0954999635329297</v>
      </c>
      <c r="AZ39" s="79">
        <f>AZ38/$C$19</f>
        <v>0.95873702279366868</v>
      </c>
      <c r="BA39" s="79">
        <f>BA38/$D$19</f>
        <v>1.0667330441172982</v>
      </c>
    </row>
    <row r="40" spans="1:53" x14ac:dyDescent="0.3">
      <c r="A40" s="93"/>
      <c r="H40" s="93"/>
      <c r="I40" s="93"/>
      <c r="J40" s="93"/>
    </row>
    <row r="41" spans="1:53" x14ac:dyDescent="0.3">
      <c r="A41" s="93"/>
      <c r="B41" s="92" t="s">
        <v>625</v>
      </c>
      <c r="H41" s="93"/>
      <c r="I41" s="93"/>
      <c r="J41" s="93"/>
      <c r="AC41" s="95" t="s">
        <v>626</v>
      </c>
      <c r="AD41" s="75">
        <f t="shared" ref="AD41:BA41" si="10">B39-B59</f>
        <v>1.801458682809423</v>
      </c>
      <c r="AE41" s="75">
        <f t="shared" si="10"/>
        <v>2.9842705530889462</v>
      </c>
      <c r="AF41" s="75">
        <f t="shared" si="10"/>
        <v>2.6503567787971454</v>
      </c>
      <c r="AG41" s="75">
        <f t="shared" si="10"/>
        <v>1.1052731383560646</v>
      </c>
      <c r="AH41" s="75">
        <f t="shared" si="10"/>
        <v>1.1065410071467476</v>
      </c>
      <c r="AI41" s="75">
        <f t="shared" si="10"/>
        <v>1.0933077306023753</v>
      </c>
      <c r="AJ41" s="75">
        <f t="shared" si="10"/>
        <v>0.98310845306688055</v>
      </c>
      <c r="AK41" s="75">
        <f t="shared" si="10"/>
        <v>0.92131975506296726</v>
      </c>
      <c r="AL41" s="75">
        <f t="shared" si="10"/>
        <v>0.96598155655121709</v>
      </c>
      <c r="AM41" s="75">
        <f t="shared" si="10"/>
        <v>0.99371307709138645</v>
      </c>
      <c r="AN41" s="75">
        <f t="shared" si="10"/>
        <v>1.0290656411441399</v>
      </c>
      <c r="AO41" s="75">
        <f t="shared" si="10"/>
        <v>0.96780693644359073</v>
      </c>
      <c r="AP41" s="75">
        <f t="shared" si="10"/>
        <v>1.0065640726424039</v>
      </c>
      <c r="AQ41" s="75">
        <f t="shared" si="10"/>
        <v>0.98255401323716307</v>
      </c>
      <c r="AR41" s="75">
        <f t="shared" si="10"/>
        <v>0.96228338430173277</v>
      </c>
      <c r="AS41" s="75">
        <f t="shared" si="10"/>
        <v>1.1363284953686823</v>
      </c>
      <c r="AT41" s="75">
        <f t="shared" si="10"/>
        <v>0.96342449700430788</v>
      </c>
      <c r="AU41" s="75">
        <f t="shared" si="10"/>
        <v>0.98992485124339158</v>
      </c>
      <c r="AV41" s="75">
        <f t="shared" si="10"/>
        <v>0.97426883524177676</v>
      </c>
      <c r="AW41" s="75">
        <f t="shared" si="10"/>
        <v>0.94495518840675397</v>
      </c>
      <c r="AX41" s="75">
        <f t="shared" si="10"/>
        <v>1.0056420833037003</v>
      </c>
      <c r="AY41" s="75">
        <f t="shared" si="10"/>
        <v>1.0053679527386772</v>
      </c>
      <c r="AZ41" s="75">
        <f t="shared" si="10"/>
        <v>0.85675144833049988</v>
      </c>
      <c r="BA41" s="75">
        <f t="shared" si="10"/>
        <v>0.92025223431240055</v>
      </c>
    </row>
    <row r="42" spans="1:53" x14ac:dyDescent="0.3">
      <c r="A42" s="81" t="s">
        <v>448</v>
      </c>
      <c r="B42" s="82">
        <v>100</v>
      </c>
      <c r="C42" s="82">
        <v>100</v>
      </c>
      <c r="D42" s="82">
        <v>100</v>
      </c>
      <c r="E42" s="83">
        <v>10</v>
      </c>
      <c r="F42" s="82">
        <v>10</v>
      </c>
      <c r="G42" s="84">
        <v>10</v>
      </c>
      <c r="H42" s="82">
        <v>1</v>
      </c>
      <c r="I42" s="82">
        <v>1</v>
      </c>
      <c r="J42" s="82">
        <v>1</v>
      </c>
      <c r="K42" s="83">
        <v>0.1</v>
      </c>
      <c r="L42" s="82">
        <v>0.1</v>
      </c>
      <c r="M42" s="84">
        <v>0.1</v>
      </c>
      <c r="N42" s="82">
        <v>0.01</v>
      </c>
      <c r="O42" s="82">
        <v>0.01</v>
      </c>
      <c r="P42" s="82">
        <v>0.01</v>
      </c>
      <c r="Q42" s="83">
        <v>1E-3</v>
      </c>
      <c r="R42" s="82">
        <v>1E-3</v>
      </c>
      <c r="S42" s="84">
        <v>1E-3</v>
      </c>
      <c r="T42" s="82">
        <v>1E-4</v>
      </c>
      <c r="U42" s="82">
        <v>1E-4</v>
      </c>
      <c r="V42" s="82">
        <v>1E-4</v>
      </c>
      <c r="W42" s="83">
        <v>1.0000000000000001E-5</v>
      </c>
      <c r="X42" s="82">
        <v>1.0000000000000001E-5</v>
      </c>
      <c r="Y42" s="84">
        <v>1.0000000000000001E-5</v>
      </c>
    </row>
    <row r="43" spans="1:53" x14ac:dyDescent="0.3">
      <c r="A43" s="85" t="s">
        <v>622</v>
      </c>
      <c r="B43" s="61" t="s">
        <v>39</v>
      </c>
      <c r="C43" s="61" t="s">
        <v>40</v>
      </c>
      <c r="D43" s="61" t="s">
        <v>63</v>
      </c>
      <c r="E43" s="61" t="s">
        <v>87</v>
      </c>
      <c r="F43" s="61" t="s">
        <v>88</v>
      </c>
      <c r="G43" s="61" t="s">
        <v>111</v>
      </c>
      <c r="H43" s="61" t="s">
        <v>135</v>
      </c>
      <c r="I43" s="61" t="s">
        <v>136</v>
      </c>
      <c r="J43" s="61" t="s">
        <v>159</v>
      </c>
      <c r="K43" s="61" t="s">
        <v>183</v>
      </c>
      <c r="L43" s="61" t="s">
        <v>184</v>
      </c>
      <c r="M43" s="61" t="s">
        <v>207</v>
      </c>
      <c r="N43" s="61" t="s">
        <v>231</v>
      </c>
      <c r="O43" s="61" t="s">
        <v>232</v>
      </c>
      <c r="P43" s="61" t="s">
        <v>255</v>
      </c>
      <c r="Q43" s="61" t="s">
        <v>279</v>
      </c>
      <c r="R43" s="61" t="s">
        <v>280</v>
      </c>
      <c r="S43" s="61" t="s">
        <v>303</v>
      </c>
      <c r="T43" s="61" t="s">
        <v>327</v>
      </c>
      <c r="U43" s="61" t="s">
        <v>328</v>
      </c>
      <c r="V43" s="61" t="s">
        <v>351</v>
      </c>
      <c r="W43" s="61" t="s">
        <v>375</v>
      </c>
      <c r="X43" s="61" t="s">
        <v>376</v>
      </c>
      <c r="Y43" s="61" t="s">
        <v>399</v>
      </c>
    </row>
    <row r="44" spans="1:53" x14ac:dyDescent="0.3">
      <c r="A44" s="86">
        <v>0</v>
      </c>
      <c r="B44" s="63">
        <v>162359</v>
      </c>
      <c r="C44" s="63">
        <v>168280</v>
      </c>
      <c r="D44" s="63">
        <v>169154</v>
      </c>
      <c r="E44" s="63">
        <v>17114</v>
      </c>
      <c r="F44" s="63">
        <v>17222</v>
      </c>
      <c r="G44" s="63">
        <v>18501</v>
      </c>
      <c r="H44" s="63">
        <v>2377</v>
      </c>
      <c r="I44" s="63">
        <v>2383</v>
      </c>
      <c r="J44" s="63">
        <v>2644</v>
      </c>
      <c r="K44" s="63">
        <v>242</v>
      </c>
      <c r="L44" s="63">
        <v>281</v>
      </c>
      <c r="M44" s="63">
        <v>278</v>
      </c>
      <c r="N44" s="63">
        <v>90</v>
      </c>
      <c r="O44" s="63">
        <v>90</v>
      </c>
      <c r="P44" s="63">
        <v>98</v>
      </c>
      <c r="Q44" s="63">
        <v>65</v>
      </c>
      <c r="R44" s="63">
        <v>81</v>
      </c>
      <c r="S44" s="63">
        <v>74</v>
      </c>
      <c r="T44" s="63">
        <v>61</v>
      </c>
      <c r="U44" s="63">
        <v>64</v>
      </c>
      <c r="V44" s="63">
        <v>69</v>
      </c>
      <c r="W44" s="63">
        <v>66</v>
      </c>
      <c r="X44" s="63">
        <v>65</v>
      </c>
      <c r="Y44" s="63">
        <v>69</v>
      </c>
    </row>
    <row r="45" spans="1:53" x14ac:dyDescent="0.3">
      <c r="A45" s="86">
        <v>5</v>
      </c>
      <c r="B45" s="63">
        <v>163152</v>
      </c>
      <c r="C45" s="63">
        <v>169399</v>
      </c>
      <c r="D45" s="63">
        <v>169351</v>
      </c>
      <c r="E45" s="63">
        <v>17186</v>
      </c>
      <c r="F45" s="63">
        <v>17234</v>
      </c>
      <c r="G45" s="63">
        <v>18651</v>
      </c>
      <c r="H45" s="63">
        <v>2458</v>
      </c>
      <c r="I45" s="63">
        <v>2385</v>
      </c>
      <c r="J45" s="63">
        <v>2677</v>
      </c>
      <c r="K45" s="63">
        <v>254</v>
      </c>
      <c r="L45" s="63">
        <v>288</v>
      </c>
      <c r="M45" s="63">
        <v>296</v>
      </c>
      <c r="N45" s="63">
        <v>82</v>
      </c>
      <c r="O45" s="63">
        <v>81</v>
      </c>
      <c r="P45" s="63">
        <v>92</v>
      </c>
      <c r="Q45" s="63">
        <v>61</v>
      </c>
      <c r="R45" s="63">
        <v>83</v>
      </c>
      <c r="S45" s="63">
        <v>70</v>
      </c>
      <c r="T45" s="63">
        <v>67</v>
      </c>
      <c r="U45" s="63">
        <v>64</v>
      </c>
      <c r="V45" s="63">
        <v>65</v>
      </c>
      <c r="W45" s="63">
        <v>70</v>
      </c>
      <c r="X45" s="63">
        <v>69</v>
      </c>
      <c r="Y45" s="63">
        <v>78</v>
      </c>
    </row>
    <row r="46" spans="1:53" x14ac:dyDescent="0.3">
      <c r="A46" s="86">
        <v>10</v>
      </c>
      <c r="B46" s="63">
        <v>161836</v>
      </c>
      <c r="C46" s="63">
        <v>168308</v>
      </c>
      <c r="D46" s="63">
        <v>168729</v>
      </c>
      <c r="E46" s="63">
        <v>17119</v>
      </c>
      <c r="F46" s="63">
        <v>17294</v>
      </c>
      <c r="G46" s="63">
        <v>18649</v>
      </c>
      <c r="H46" s="63">
        <v>2417</v>
      </c>
      <c r="I46" s="63">
        <v>2386</v>
      </c>
      <c r="J46" s="63">
        <v>2608</v>
      </c>
      <c r="K46" s="63">
        <v>260</v>
      </c>
      <c r="L46" s="63">
        <v>272</v>
      </c>
      <c r="M46" s="63">
        <v>277</v>
      </c>
      <c r="N46" s="63">
        <v>97</v>
      </c>
      <c r="O46" s="63">
        <v>94</v>
      </c>
      <c r="P46" s="63">
        <v>87</v>
      </c>
      <c r="Q46" s="63">
        <v>72</v>
      </c>
      <c r="R46" s="63">
        <v>67</v>
      </c>
      <c r="S46" s="63">
        <v>68</v>
      </c>
      <c r="T46" s="63">
        <v>67</v>
      </c>
      <c r="U46" s="63">
        <v>69</v>
      </c>
      <c r="V46" s="63">
        <v>77</v>
      </c>
      <c r="W46" s="63">
        <v>72</v>
      </c>
      <c r="X46" s="63">
        <v>68</v>
      </c>
      <c r="Y46" s="63">
        <v>70</v>
      </c>
    </row>
    <row r="47" spans="1:53" x14ac:dyDescent="0.3">
      <c r="A47" s="86">
        <v>15</v>
      </c>
      <c r="B47" s="63">
        <v>160719</v>
      </c>
      <c r="C47" s="63">
        <v>165964</v>
      </c>
      <c r="D47" s="63">
        <v>167430</v>
      </c>
      <c r="E47" s="63">
        <v>16836</v>
      </c>
      <c r="F47" s="63">
        <v>17118</v>
      </c>
      <c r="G47" s="63">
        <v>18267</v>
      </c>
      <c r="H47" s="63">
        <v>2433</v>
      </c>
      <c r="I47" s="63">
        <v>2394</v>
      </c>
      <c r="J47" s="63">
        <v>2575</v>
      </c>
      <c r="K47" s="63">
        <v>241</v>
      </c>
      <c r="L47" s="63">
        <v>257</v>
      </c>
      <c r="M47" s="63">
        <v>278</v>
      </c>
      <c r="N47" s="63">
        <v>86</v>
      </c>
      <c r="O47" s="63">
        <v>105</v>
      </c>
      <c r="P47" s="63">
        <v>81</v>
      </c>
      <c r="Q47" s="63">
        <v>72</v>
      </c>
      <c r="R47" s="63">
        <v>74</v>
      </c>
      <c r="S47" s="63">
        <v>69</v>
      </c>
      <c r="T47" s="63">
        <v>71</v>
      </c>
      <c r="U47" s="63">
        <v>63</v>
      </c>
      <c r="V47" s="63">
        <v>72</v>
      </c>
      <c r="W47" s="63">
        <v>62</v>
      </c>
      <c r="X47" s="63">
        <v>65</v>
      </c>
      <c r="Y47" s="63">
        <v>61</v>
      </c>
    </row>
    <row r="48" spans="1:53" x14ac:dyDescent="0.3">
      <c r="A48" s="86">
        <v>20</v>
      </c>
      <c r="B48" s="63">
        <v>159799</v>
      </c>
      <c r="C48" s="63">
        <v>163266</v>
      </c>
      <c r="D48" s="63">
        <v>165212</v>
      </c>
      <c r="E48" s="63">
        <v>16514</v>
      </c>
      <c r="F48" s="63">
        <v>17056</v>
      </c>
      <c r="G48" s="63">
        <v>18260</v>
      </c>
      <c r="H48" s="63">
        <v>2339</v>
      </c>
      <c r="I48" s="63">
        <v>2281</v>
      </c>
      <c r="J48" s="63">
        <v>2567</v>
      </c>
      <c r="K48" s="63">
        <v>261</v>
      </c>
      <c r="L48" s="63">
        <v>239</v>
      </c>
      <c r="M48" s="63">
        <v>263</v>
      </c>
      <c r="N48" s="63">
        <v>78</v>
      </c>
      <c r="O48" s="63">
        <v>78</v>
      </c>
      <c r="P48" s="63">
        <v>87</v>
      </c>
      <c r="Q48" s="63">
        <v>67</v>
      </c>
      <c r="R48" s="63">
        <v>62</v>
      </c>
      <c r="S48" s="63">
        <v>69</v>
      </c>
      <c r="T48" s="63">
        <v>66</v>
      </c>
      <c r="U48" s="63">
        <v>74</v>
      </c>
      <c r="V48" s="63">
        <v>75</v>
      </c>
      <c r="W48" s="63">
        <v>55</v>
      </c>
      <c r="X48" s="63">
        <v>75</v>
      </c>
      <c r="Y48" s="63">
        <v>69</v>
      </c>
    </row>
    <row r="49" spans="1:25" x14ac:dyDescent="0.3">
      <c r="A49" s="86">
        <v>25</v>
      </c>
      <c r="B49" s="63">
        <v>157190</v>
      </c>
      <c r="C49" s="63">
        <v>161540</v>
      </c>
      <c r="D49" s="63">
        <v>162822</v>
      </c>
      <c r="E49" s="63">
        <v>16457</v>
      </c>
      <c r="F49" s="63">
        <v>16938</v>
      </c>
      <c r="G49" s="63">
        <v>17874</v>
      </c>
      <c r="H49" s="63">
        <v>2370</v>
      </c>
      <c r="I49" s="63">
        <v>2336</v>
      </c>
      <c r="J49" s="63">
        <v>2473</v>
      </c>
      <c r="K49" s="63">
        <v>266</v>
      </c>
      <c r="L49" s="63">
        <v>269</v>
      </c>
      <c r="M49" s="63">
        <v>297</v>
      </c>
      <c r="N49" s="63">
        <v>82</v>
      </c>
      <c r="O49" s="63">
        <v>84</v>
      </c>
      <c r="P49" s="63">
        <v>85</v>
      </c>
      <c r="Q49" s="63">
        <v>63</v>
      </c>
      <c r="R49" s="63">
        <v>67</v>
      </c>
      <c r="S49" s="63">
        <v>60</v>
      </c>
      <c r="T49" s="63">
        <v>71</v>
      </c>
      <c r="U49" s="63">
        <v>72</v>
      </c>
      <c r="V49" s="63">
        <v>68</v>
      </c>
      <c r="W49" s="63">
        <v>68</v>
      </c>
      <c r="X49" s="63">
        <v>72</v>
      </c>
      <c r="Y49" s="63">
        <v>64</v>
      </c>
    </row>
    <row r="50" spans="1:25" x14ac:dyDescent="0.3">
      <c r="A50" s="86">
        <v>30</v>
      </c>
      <c r="B50" s="63">
        <v>155795</v>
      </c>
      <c r="C50" s="63">
        <v>159268</v>
      </c>
      <c r="D50" s="63">
        <v>160850</v>
      </c>
      <c r="E50" s="63">
        <v>16463</v>
      </c>
      <c r="F50" s="63">
        <v>16519</v>
      </c>
      <c r="G50" s="63">
        <v>17635</v>
      </c>
      <c r="H50" s="63">
        <v>2315</v>
      </c>
      <c r="I50" s="63">
        <v>2233</v>
      </c>
      <c r="J50" s="63">
        <v>2515</v>
      </c>
      <c r="K50" s="63">
        <v>236</v>
      </c>
      <c r="L50" s="63">
        <v>262</v>
      </c>
      <c r="M50" s="63">
        <v>270</v>
      </c>
      <c r="N50" s="63">
        <v>73</v>
      </c>
      <c r="O50" s="63">
        <v>76</v>
      </c>
      <c r="P50" s="63">
        <v>78</v>
      </c>
      <c r="Q50" s="63">
        <v>60</v>
      </c>
      <c r="R50" s="63">
        <v>67</v>
      </c>
      <c r="S50" s="63">
        <v>62</v>
      </c>
      <c r="T50" s="63">
        <v>58</v>
      </c>
      <c r="U50" s="63">
        <v>66</v>
      </c>
      <c r="V50" s="63">
        <v>69</v>
      </c>
      <c r="W50" s="63">
        <v>64</v>
      </c>
      <c r="X50" s="63">
        <v>64</v>
      </c>
      <c r="Y50" s="63">
        <v>70</v>
      </c>
    </row>
    <row r="51" spans="1:25" x14ac:dyDescent="0.3">
      <c r="A51" s="86">
        <v>35</v>
      </c>
      <c r="B51" s="63">
        <v>152828</v>
      </c>
      <c r="C51" s="63">
        <v>157721</v>
      </c>
      <c r="D51" s="63">
        <v>159011</v>
      </c>
      <c r="E51" s="63">
        <v>16203</v>
      </c>
      <c r="F51" s="63">
        <v>16687</v>
      </c>
      <c r="G51" s="63">
        <v>17660</v>
      </c>
      <c r="H51" s="63">
        <v>2356</v>
      </c>
      <c r="I51" s="63">
        <v>2214</v>
      </c>
      <c r="J51" s="63">
        <v>2528</v>
      </c>
      <c r="K51" s="63">
        <v>228</v>
      </c>
      <c r="L51" s="63">
        <v>261</v>
      </c>
      <c r="M51" s="63">
        <v>282</v>
      </c>
      <c r="N51" s="63">
        <v>85</v>
      </c>
      <c r="O51" s="63">
        <v>87</v>
      </c>
      <c r="P51" s="63">
        <v>91</v>
      </c>
      <c r="Q51" s="63">
        <v>66</v>
      </c>
      <c r="R51" s="63">
        <v>66</v>
      </c>
      <c r="S51" s="63">
        <v>63</v>
      </c>
      <c r="T51" s="63">
        <v>72</v>
      </c>
      <c r="U51" s="63">
        <v>77</v>
      </c>
      <c r="V51" s="63">
        <v>60</v>
      </c>
      <c r="W51" s="63">
        <v>63</v>
      </c>
      <c r="X51" s="63">
        <v>70</v>
      </c>
      <c r="Y51" s="63">
        <v>66</v>
      </c>
    </row>
    <row r="52" spans="1:25" x14ac:dyDescent="0.3">
      <c r="A52" s="86">
        <v>40</v>
      </c>
      <c r="B52" s="63">
        <v>151483</v>
      </c>
      <c r="C52" s="63">
        <v>155755</v>
      </c>
      <c r="D52" s="63">
        <v>157600</v>
      </c>
      <c r="E52" s="63">
        <v>16158</v>
      </c>
      <c r="F52" s="63">
        <v>16261</v>
      </c>
      <c r="G52" s="63">
        <v>17388</v>
      </c>
      <c r="H52" s="63">
        <v>2242</v>
      </c>
      <c r="I52" s="63">
        <v>2280</v>
      </c>
      <c r="J52" s="63">
        <v>2432</v>
      </c>
      <c r="K52" s="63">
        <v>244</v>
      </c>
      <c r="L52" s="63">
        <v>254</v>
      </c>
      <c r="M52" s="63">
        <v>274</v>
      </c>
      <c r="N52" s="63">
        <v>82</v>
      </c>
      <c r="O52" s="63">
        <v>89</v>
      </c>
      <c r="P52" s="63">
        <v>81</v>
      </c>
      <c r="Q52" s="63">
        <v>60</v>
      </c>
      <c r="R52" s="63">
        <v>55</v>
      </c>
      <c r="S52" s="63">
        <v>64</v>
      </c>
      <c r="T52" s="63">
        <v>67</v>
      </c>
      <c r="U52" s="63">
        <v>62</v>
      </c>
      <c r="V52" s="63">
        <v>65</v>
      </c>
      <c r="W52" s="63">
        <v>59</v>
      </c>
      <c r="X52" s="63">
        <v>68</v>
      </c>
      <c r="Y52" s="63">
        <v>74</v>
      </c>
    </row>
    <row r="53" spans="1:25" x14ac:dyDescent="0.3">
      <c r="A53" s="86">
        <v>45</v>
      </c>
      <c r="B53" s="63">
        <v>149352</v>
      </c>
      <c r="C53" s="63">
        <v>152834</v>
      </c>
      <c r="D53" s="63">
        <v>156305</v>
      </c>
      <c r="E53" s="63">
        <v>15664</v>
      </c>
      <c r="F53" s="63">
        <v>16015</v>
      </c>
      <c r="G53" s="63">
        <v>17430</v>
      </c>
      <c r="H53" s="63">
        <v>2258</v>
      </c>
      <c r="I53" s="63">
        <v>2215</v>
      </c>
      <c r="J53" s="63">
        <v>2473</v>
      </c>
      <c r="K53" s="63">
        <v>241</v>
      </c>
      <c r="L53" s="63">
        <v>243</v>
      </c>
      <c r="M53" s="63">
        <v>249</v>
      </c>
      <c r="N53" s="63">
        <v>78</v>
      </c>
      <c r="O53" s="63">
        <v>83</v>
      </c>
      <c r="P53" s="63">
        <v>93</v>
      </c>
      <c r="Q53" s="63">
        <v>58</v>
      </c>
      <c r="R53" s="63">
        <v>66</v>
      </c>
      <c r="S53" s="63">
        <v>64</v>
      </c>
      <c r="T53" s="63">
        <v>61</v>
      </c>
      <c r="U53" s="63">
        <v>73</v>
      </c>
      <c r="V53" s="63">
        <v>72</v>
      </c>
      <c r="W53" s="63">
        <v>62</v>
      </c>
      <c r="X53" s="63">
        <v>67</v>
      </c>
      <c r="Y53" s="63">
        <v>62</v>
      </c>
    </row>
    <row r="54" spans="1:25" x14ac:dyDescent="0.3">
      <c r="A54" s="86">
        <v>50</v>
      </c>
      <c r="B54" s="63">
        <v>148896</v>
      </c>
      <c r="C54" s="63">
        <v>150678</v>
      </c>
      <c r="D54" s="63">
        <v>154010</v>
      </c>
      <c r="E54" s="63">
        <v>15675</v>
      </c>
      <c r="F54" s="63">
        <v>15773</v>
      </c>
      <c r="G54" s="63">
        <v>17048</v>
      </c>
      <c r="H54" s="63">
        <v>2233</v>
      </c>
      <c r="I54" s="63">
        <v>2240</v>
      </c>
      <c r="J54" s="63">
        <v>2394</v>
      </c>
      <c r="K54" s="63">
        <v>223</v>
      </c>
      <c r="L54" s="63">
        <v>235</v>
      </c>
      <c r="M54" s="63">
        <v>261</v>
      </c>
      <c r="N54" s="63">
        <v>75</v>
      </c>
      <c r="O54" s="63">
        <v>75</v>
      </c>
      <c r="P54" s="63">
        <v>86</v>
      </c>
      <c r="Q54" s="63">
        <v>55</v>
      </c>
      <c r="R54" s="63">
        <v>59</v>
      </c>
      <c r="S54" s="63">
        <v>63</v>
      </c>
      <c r="T54" s="63">
        <v>60</v>
      </c>
      <c r="U54" s="63">
        <v>57</v>
      </c>
      <c r="V54" s="63">
        <v>61</v>
      </c>
      <c r="W54" s="63">
        <v>73</v>
      </c>
      <c r="X54" s="63">
        <v>67</v>
      </c>
      <c r="Y54" s="63">
        <v>64</v>
      </c>
    </row>
    <row r="55" spans="1:25" x14ac:dyDescent="0.3">
      <c r="A55" s="86">
        <v>55</v>
      </c>
      <c r="B55" s="63">
        <v>147575</v>
      </c>
      <c r="C55" s="63">
        <v>150073</v>
      </c>
      <c r="D55" s="63">
        <v>152687</v>
      </c>
      <c r="E55" s="63">
        <v>15652</v>
      </c>
      <c r="F55" s="63">
        <v>15727</v>
      </c>
      <c r="G55" s="63">
        <v>16958</v>
      </c>
      <c r="H55" s="63">
        <v>2179</v>
      </c>
      <c r="I55" s="63">
        <v>2177</v>
      </c>
      <c r="J55" s="63">
        <v>2389</v>
      </c>
      <c r="K55" s="63">
        <v>236</v>
      </c>
      <c r="L55" s="63">
        <v>231</v>
      </c>
      <c r="M55" s="63">
        <v>251</v>
      </c>
      <c r="N55" s="63">
        <v>84</v>
      </c>
      <c r="O55" s="63">
        <v>86</v>
      </c>
      <c r="P55" s="63">
        <v>82</v>
      </c>
      <c r="Q55" s="63">
        <v>59</v>
      </c>
      <c r="R55" s="63">
        <v>61</v>
      </c>
      <c r="S55" s="63">
        <v>71</v>
      </c>
      <c r="T55" s="63">
        <v>68</v>
      </c>
      <c r="U55" s="63">
        <v>64</v>
      </c>
      <c r="V55" s="63">
        <v>58</v>
      </c>
      <c r="W55" s="63">
        <v>70</v>
      </c>
      <c r="X55" s="63">
        <v>68</v>
      </c>
      <c r="Y55" s="63">
        <v>62</v>
      </c>
    </row>
    <row r="56" spans="1:25" x14ac:dyDescent="0.3">
      <c r="A56" s="86">
        <v>60</v>
      </c>
      <c r="B56" s="63">
        <v>144679</v>
      </c>
      <c r="C56" s="63">
        <v>148646</v>
      </c>
      <c r="D56" s="63">
        <v>151261</v>
      </c>
      <c r="E56" s="63">
        <v>15423</v>
      </c>
      <c r="F56" s="63">
        <v>15465</v>
      </c>
      <c r="G56" s="63">
        <v>16827</v>
      </c>
      <c r="H56" s="63">
        <v>2218</v>
      </c>
      <c r="I56" s="63">
        <v>2138</v>
      </c>
      <c r="J56" s="63">
        <v>2370</v>
      </c>
      <c r="K56" s="63">
        <v>262</v>
      </c>
      <c r="L56" s="63">
        <v>226</v>
      </c>
      <c r="M56" s="63">
        <v>256</v>
      </c>
      <c r="N56" s="63">
        <v>79</v>
      </c>
      <c r="O56" s="63">
        <v>84</v>
      </c>
      <c r="P56" s="63">
        <v>77</v>
      </c>
      <c r="Q56" s="63">
        <v>61</v>
      </c>
      <c r="R56" s="63">
        <v>61</v>
      </c>
      <c r="S56" s="63">
        <v>52</v>
      </c>
      <c r="T56" s="63">
        <v>58</v>
      </c>
      <c r="U56" s="63">
        <v>68</v>
      </c>
      <c r="V56" s="63">
        <v>60</v>
      </c>
      <c r="W56" s="63">
        <v>60</v>
      </c>
      <c r="X56" s="63">
        <v>66</v>
      </c>
      <c r="Y56" s="63">
        <v>63</v>
      </c>
    </row>
    <row r="57" spans="1:25" x14ac:dyDescent="0.3">
      <c r="A57" s="89" t="s">
        <v>450</v>
      </c>
      <c r="B57" s="80">
        <f t="shared" ref="B57:Y57" si="11">SLOPE(B44:B56,$A44:$A56)</f>
        <v>-319.58241758241758</v>
      </c>
      <c r="C57" s="80">
        <f t="shared" si="11"/>
        <v>-377.12637362637361</v>
      </c>
      <c r="D57" s="80">
        <f t="shared" si="11"/>
        <v>-331.82857142857142</v>
      </c>
      <c r="E57" s="80">
        <f t="shared" si="11"/>
        <v>-30.850549450549451</v>
      </c>
      <c r="F57" s="80">
        <f t="shared" si="11"/>
        <v>-32.209890109890104</v>
      </c>
      <c r="G57" s="80">
        <f t="shared" si="11"/>
        <v>-32.28791208791209</v>
      </c>
      <c r="H57" s="80">
        <f t="shared" si="11"/>
        <v>-4.1956043956043958</v>
      </c>
      <c r="I57" s="80">
        <f t="shared" si="11"/>
        <v>-4.1263736263736268</v>
      </c>
      <c r="J57" s="80">
        <f t="shared" si="11"/>
        <v>-4.9021978021978025</v>
      </c>
      <c r="K57" s="80">
        <f t="shared" si="11"/>
        <v>-0.20879120879120877</v>
      </c>
      <c r="L57" s="80">
        <f t="shared" si="11"/>
        <v>-0.86043956043956038</v>
      </c>
      <c r="M57" s="80">
        <f t="shared" si="11"/>
        <v>-0.55054945054945059</v>
      </c>
      <c r="N57" s="80">
        <f t="shared" si="11"/>
        <v>-0.17252747252747247</v>
      </c>
      <c r="O57" s="80">
        <f t="shared" si="11"/>
        <v>-0.14065934065934066</v>
      </c>
      <c r="P57" s="80">
        <f t="shared" si="11"/>
        <v>-0.16483516483516483</v>
      </c>
      <c r="Q57" s="80">
        <f t="shared" si="11"/>
        <v>-0.17032967032967034</v>
      </c>
      <c r="R57" s="80">
        <f t="shared" si="11"/>
        <v>-0.3307692307692307</v>
      </c>
      <c r="S57" s="80">
        <f t="shared" si="11"/>
        <v>-0.18571428571428578</v>
      </c>
      <c r="T57" s="80">
        <f t="shared" si="11"/>
        <v>-7.4725274725274723E-2</v>
      </c>
      <c r="U57" s="80">
        <f t="shared" si="11"/>
        <v>-1.4285714285714285E-2</v>
      </c>
      <c r="V57" s="80">
        <f t="shared" si="11"/>
        <v>-0.19890109890109889</v>
      </c>
      <c r="W57" s="80">
        <f t="shared" si="11"/>
        <v>-3.1868131868131859E-2</v>
      </c>
      <c r="X57" s="80">
        <f t="shared" si="11"/>
        <v>-1.4285714285714285E-2</v>
      </c>
      <c r="Y57" s="80">
        <f t="shared" si="11"/>
        <v>-0.13736263736263737</v>
      </c>
    </row>
    <row r="58" spans="1:25" x14ac:dyDescent="0.3">
      <c r="A58" s="90" t="s">
        <v>452</v>
      </c>
      <c r="B58" s="80">
        <f>B57-$F$18</f>
        <v>-312.7923076923077</v>
      </c>
      <c r="C58" s="80">
        <f t="shared" ref="C58:X58" si="12">C57-$F$18</f>
        <v>-370.33626373626373</v>
      </c>
      <c r="D58" s="80">
        <f t="shared" si="12"/>
        <v>-325.03846153846155</v>
      </c>
      <c r="E58" s="80">
        <f t="shared" si="12"/>
        <v>-24.060439560439562</v>
      </c>
      <c r="F58" s="80">
        <f t="shared" si="12"/>
        <v>-25.419780219780215</v>
      </c>
      <c r="G58" s="80">
        <f t="shared" si="12"/>
        <v>-25.497802197802201</v>
      </c>
      <c r="H58" s="80">
        <f t="shared" si="12"/>
        <v>2.5945054945054942</v>
      </c>
      <c r="I58" s="80">
        <f t="shared" si="12"/>
        <v>2.6637362637362632</v>
      </c>
      <c r="J58" s="80">
        <f t="shared" si="12"/>
        <v>1.8879120879120874</v>
      </c>
      <c r="K58" s="80">
        <f t="shared" si="12"/>
        <v>6.581318681318681</v>
      </c>
      <c r="L58" s="80">
        <f t="shared" si="12"/>
        <v>5.9296703296703299</v>
      </c>
      <c r="M58" s="80">
        <f t="shared" si="12"/>
        <v>6.2395604395604396</v>
      </c>
      <c r="N58" s="80">
        <f t="shared" si="12"/>
        <v>6.6175824175824172</v>
      </c>
      <c r="O58" s="80">
        <f t="shared" si="12"/>
        <v>6.6494505494505489</v>
      </c>
      <c r="P58" s="80">
        <f t="shared" si="12"/>
        <v>6.6252747252747248</v>
      </c>
      <c r="Q58" s="80">
        <f t="shared" si="12"/>
        <v>6.6197802197802194</v>
      </c>
      <c r="R58" s="80">
        <f t="shared" si="12"/>
        <v>6.4593406593406595</v>
      </c>
      <c r="S58" s="80">
        <f t="shared" si="12"/>
        <v>6.604395604395604</v>
      </c>
      <c r="T58" s="80">
        <f t="shared" si="12"/>
        <v>6.7153846153846155</v>
      </c>
      <c r="U58" s="80">
        <f t="shared" si="12"/>
        <v>6.7758241758241757</v>
      </c>
      <c r="V58" s="80">
        <f t="shared" si="12"/>
        <v>6.5912087912087909</v>
      </c>
      <c r="W58" s="80">
        <f t="shared" si="12"/>
        <v>6.7582417582417582</v>
      </c>
      <c r="X58" s="80">
        <f t="shared" si="12"/>
        <v>6.7758241758241757</v>
      </c>
      <c r="Y58" s="80">
        <f>Y57-$F$18</f>
        <v>6.6527472527472522</v>
      </c>
    </row>
    <row r="59" spans="1:25" x14ac:dyDescent="0.3">
      <c r="A59" s="90" t="s">
        <v>454</v>
      </c>
      <c r="B59" s="80">
        <f>B58/$B$19</f>
        <v>-4.1520093355699803</v>
      </c>
      <c r="C59" s="80">
        <f>C58/$C$19</f>
        <v>-5.5623483585587667</v>
      </c>
      <c r="D59" s="80">
        <f>D58/$D$19</f>
        <v>-7.0119479411137178</v>
      </c>
      <c r="E59" s="80">
        <f>E58/$B$19</f>
        <v>-0.31937860112318578</v>
      </c>
      <c r="F59" s="80">
        <f>F58/$C$19</f>
        <v>-0.38179807549474304</v>
      </c>
      <c r="G59" s="80">
        <f>G58/$D$19</f>
        <v>-0.55005570964606598</v>
      </c>
      <c r="H59" s="80">
        <f>H58/$B$19</f>
        <v>3.4439501130479173E-2</v>
      </c>
      <c r="I59" s="80">
        <f>I58/$C$19</f>
        <v>4.0008582699258909E-2</v>
      </c>
      <c r="J59" s="80">
        <f>J58/$D$19</f>
        <v>4.0727307209065249E-2</v>
      </c>
      <c r="K59" s="80">
        <f>K58/$B$19</f>
        <v>8.7360513456348918E-2</v>
      </c>
      <c r="L59" s="80">
        <f>L58/$C$19</f>
        <v>8.9062010002145683E-2</v>
      </c>
      <c r="M59" s="80">
        <f>M58/$D$19</f>
        <v>0.13460398738828436</v>
      </c>
      <c r="N59" s="80">
        <f>N58/$B$19</f>
        <v>8.7841878783458532E-2</v>
      </c>
      <c r="O59" s="80">
        <f>O58/$C$19</f>
        <v>9.9872910030204487E-2</v>
      </c>
      <c r="P59" s="80">
        <f>P58/$D$19</f>
        <v>0.14292487494962422</v>
      </c>
      <c r="Q59" s="80">
        <f>Q58/$B$19</f>
        <v>8.7871052439646991E-2</v>
      </c>
      <c r="R59" s="80">
        <f>R58/$C$19</f>
        <v>9.7017512007526369E-2</v>
      </c>
      <c r="S59" s="80">
        <f>S58/$D$19</f>
        <v>0.14247445653462293</v>
      </c>
      <c r="T59" s="80">
        <f>T58/$B$19</f>
        <v>8.91401064838451E-2</v>
      </c>
      <c r="U59" s="80">
        <f>U58/$C$19</f>
        <v>0.10177100698169574</v>
      </c>
      <c r="V59" s="80">
        <f>V58/$D$19</f>
        <v>0.14218998174620104</v>
      </c>
      <c r="W59" s="80">
        <f>W58/$B$19</f>
        <v>8.9708992779520103E-2</v>
      </c>
      <c r="X59" s="80">
        <f>X58/$C$19</f>
        <v>0.10177100698169574</v>
      </c>
      <c r="Y59" s="80">
        <f>Y58/$D$19</f>
        <v>0.14351753075883647</v>
      </c>
    </row>
    <row r="60" spans="1:25" x14ac:dyDescent="0.3">
      <c r="A60" s="93"/>
    </row>
    <row r="61" spans="1:25" x14ac:dyDescent="0.3">
      <c r="B61" s="92" t="s">
        <v>514</v>
      </c>
    </row>
    <row r="62" spans="1:25" x14ac:dyDescent="0.3">
      <c r="A62" s="81" t="s">
        <v>448</v>
      </c>
      <c r="B62" s="82">
        <v>100</v>
      </c>
      <c r="C62" s="82">
        <v>100</v>
      </c>
      <c r="D62" s="82">
        <v>100</v>
      </c>
      <c r="E62" s="83">
        <v>10</v>
      </c>
      <c r="F62" s="82">
        <v>10</v>
      </c>
      <c r="G62" s="84">
        <v>10</v>
      </c>
      <c r="H62" s="82">
        <v>1</v>
      </c>
      <c r="I62" s="82">
        <v>1</v>
      </c>
      <c r="J62" s="82">
        <v>1</v>
      </c>
      <c r="K62" s="83">
        <v>0.1</v>
      </c>
      <c r="L62" s="82">
        <v>0.1</v>
      </c>
      <c r="M62" s="84">
        <v>0.1</v>
      </c>
      <c r="N62" s="82">
        <v>0.01</v>
      </c>
      <c r="O62" s="82">
        <v>0.01</v>
      </c>
      <c r="P62" s="82">
        <v>0.01</v>
      </c>
      <c r="Q62" s="83">
        <v>1E-3</v>
      </c>
      <c r="R62" s="82">
        <v>1E-3</v>
      </c>
      <c r="S62" s="84">
        <v>1E-3</v>
      </c>
      <c r="T62" s="82">
        <v>1E-4</v>
      </c>
      <c r="U62" s="82">
        <v>1E-4</v>
      </c>
      <c r="V62" s="82">
        <v>1E-4</v>
      </c>
      <c r="W62" s="83">
        <v>1.0000000000000001E-5</v>
      </c>
      <c r="X62" s="82">
        <v>1.0000000000000001E-5</v>
      </c>
      <c r="Y62" s="84">
        <v>1.0000000000000001E-5</v>
      </c>
    </row>
    <row r="63" spans="1:25" x14ac:dyDescent="0.3">
      <c r="A63" s="85" t="s">
        <v>622</v>
      </c>
      <c r="B63" s="85" t="s">
        <v>35</v>
      </c>
      <c r="C63" s="85" t="s">
        <v>36</v>
      </c>
      <c r="D63" s="85" t="s">
        <v>59</v>
      </c>
      <c r="E63" s="85" t="s">
        <v>83</v>
      </c>
      <c r="F63" s="85" t="s">
        <v>84</v>
      </c>
      <c r="G63" s="85" t="s">
        <v>107</v>
      </c>
      <c r="H63" s="85" t="s">
        <v>131</v>
      </c>
      <c r="I63" s="85" t="s">
        <v>132</v>
      </c>
      <c r="J63" s="85" t="s">
        <v>155</v>
      </c>
      <c r="K63" s="85" t="s">
        <v>179</v>
      </c>
      <c r="L63" s="85" t="s">
        <v>180</v>
      </c>
      <c r="M63" s="85" t="s">
        <v>203</v>
      </c>
      <c r="N63" s="85" t="s">
        <v>227</v>
      </c>
      <c r="O63" s="85" t="s">
        <v>228</v>
      </c>
      <c r="P63" s="85" t="s">
        <v>251</v>
      </c>
      <c r="Q63" s="85" t="s">
        <v>275</v>
      </c>
      <c r="R63" s="85" t="s">
        <v>276</v>
      </c>
      <c r="S63" s="85" t="s">
        <v>299</v>
      </c>
      <c r="T63" s="85" t="s">
        <v>323</v>
      </c>
      <c r="U63" s="85" t="s">
        <v>324</v>
      </c>
      <c r="V63" s="85" t="s">
        <v>347</v>
      </c>
      <c r="W63" s="85" t="s">
        <v>371</v>
      </c>
      <c r="X63" s="85" t="s">
        <v>372</v>
      </c>
      <c r="Y63" s="85" t="s">
        <v>395</v>
      </c>
    </row>
    <row r="64" spans="1:25" x14ac:dyDescent="0.3">
      <c r="A64" s="86">
        <v>0</v>
      </c>
      <c r="B64" s="87">
        <v>2689</v>
      </c>
      <c r="C64" s="87">
        <v>2484</v>
      </c>
      <c r="D64" s="87">
        <v>2611</v>
      </c>
      <c r="E64" s="87">
        <v>2527</v>
      </c>
      <c r="F64" s="87">
        <v>2677</v>
      </c>
      <c r="G64" s="87">
        <v>2226</v>
      </c>
      <c r="H64" s="87">
        <v>2866</v>
      </c>
      <c r="I64" s="87">
        <v>2714</v>
      </c>
      <c r="J64" s="87">
        <v>2353</v>
      </c>
      <c r="K64" s="87">
        <v>2701</v>
      </c>
      <c r="L64" s="87">
        <v>2724</v>
      </c>
      <c r="M64" s="87">
        <v>2397</v>
      </c>
      <c r="N64" s="87">
        <v>3065</v>
      </c>
      <c r="O64" s="87">
        <v>3010</v>
      </c>
      <c r="P64" s="87">
        <v>2285</v>
      </c>
      <c r="Q64" s="87">
        <v>2700</v>
      </c>
      <c r="R64" s="87">
        <v>2633</v>
      </c>
      <c r="S64" s="87">
        <v>2500</v>
      </c>
      <c r="T64" s="87">
        <v>2939</v>
      </c>
      <c r="U64" s="87">
        <v>2823</v>
      </c>
      <c r="V64" s="87">
        <v>2193</v>
      </c>
      <c r="W64" s="87">
        <v>2804</v>
      </c>
      <c r="X64" s="87">
        <v>2830</v>
      </c>
      <c r="Y64" s="87">
        <v>2767</v>
      </c>
    </row>
    <row r="65" spans="1:25" x14ac:dyDescent="0.3">
      <c r="A65" s="86">
        <v>5</v>
      </c>
      <c r="B65" s="87">
        <v>2678</v>
      </c>
      <c r="C65" s="87">
        <v>2433</v>
      </c>
      <c r="D65" s="87">
        <v>2415</v>
      </c>
      <c r="E65" s="87">
        <v>2812</v>
      </c>
      <c r="F65" s="87">
        <v>2782</v>
      </c>
      <c r="G65" s="87">
        <v>2249</v>
      </c>
      <c r="H65" s="87">
        <v>3090</v>
      </c>
      <c r="I65" s="87">
        <v>2928</v>
      </c>
      <c r="J65" s="87">
        <v>2462</v>
      </c>
      <c r="K65" s="87">
        <v>3005</v>
      </c>
      <c r="L65" s="87">
        <v>2875</v>
      </c>
      <c r="M65" s="87">
        <v>2492</v>
      </c>
      <c r="N65" s="87">
        <v>3368</v>
      </c>
      <c r="O65" s="87">
        <v>3215</v>
      </c>
      <c r="P65" s="87">
        <v>2310</v>
      </c>
      <c r="Q65" s="87">
        <v>3065</v>
      </c>
      <c r="R65" s="87">
        <v>2848</v>
      </c>
      <c r="S65" s="87">
        <v>2760</v>
      </c>
      <c r="T65" s="87">
        <v>3150</v>
      </c>
      <c r="U65" s="87">
        <v>3108</v>
      </c>
      <c r="V65" s="87">
        <v>2327</v>
      </c>
      <c r="W65" s="87">
        <v>3104</v>
      </c>
      <c r="X65" s="87">
        <v>3077</v>
      </c>
      <c r="Y65" s="87">
        <v>2897</v>
      </c>
    </row>
    <row r="66" spans="1:25" x14ac:dyDescent="0.3">
      <c r="A66" s="86">
        <v>10</v>
      </c>
      <c r="B66" s="87">
        <v>2606</v>
      </c>
      <c r="C66" s="87">
        <v>2424</v>
      </c>
      <c r="D66" s="87">
        <v>2410</v>
      </c>
      <c r="E66" s="87">
        <v>2867</v>
      </c>
      <c r="F66" s="87">
        <v>2843</v>
      </c>
      <c r="G66" s="87">
        <v>2297</v>
      </c>
      <c r="H66" s="87">
        <v>3411</v>
      </c>
      <c r="I66" s="87">
        <v>3213</v>
      </c>
      <c r="J66" s="87">
        <v>2650</v>
      </c>
      <c r="K66" s="87">
        <v>3304</v>
      </c>
      <c r="L66" s="87">
        <v>3278</v>
      </c>
      <c r="M66" s="87">
        <v>2655</v>
      </c>
      <c r="N66" s="87">
        <v>3764</v>
      </c>
      <c r="O66" s="87">
        <v>3529</v>
      </c>
      <c r="P66" s="87">
        <v>2498</v>
      </c>
      <c r="Q66" s="87">
        <v>3370</v>
      </c>
      <c r="R66" s="87">
        <v>3196</v>
      </c>
      <c r="S66" s="87">
        <v>2922</v>
      </c>
      <c r="T66" s="87">
        <v>3510</v>
      </c>
      <c r="U66" s="87">
        <v>3332</v>
      </c>
      <c r="V66" s="87">
        <v>2572</v>
      </c>
      <c r="W66" s="87">
        <v>3497</v>
      </c>
      <c r="X66" s="87">
        <v>3296</v>
      </c>
      <c r="Y66" s="87">
        <v>3024</v>
      </c>
    </row>
    <row r="67" spans="1:25" x14ac:dyDescent="0.3">
      <c r="A67" s="86">
        <v>15</v>
      </c>
      <c r="B67" s="87">
        <v>2629</v>
      </c>
      <c r="C67" s="87">
        <v>2428</v>
      </c>
      <c r="D67" s="87">
        <v>2409</v>
      </c>
      <c r="E67" s="87">
        <v>3210</v>
      </c>
      <c r="F67" s="87">
        <v>3040</v>
      </c>
      <c r="G67" s="87">
        <v>2471</v>
      </c>
      <c r="H67" s="87">
        <v>3798</v>
      </c>
      <c r="I67" s="87">
        <v>3530</v>
      </c>
      <c r="J67" s="87">
        <v>2876</v>
      </c>
      <c r="K67" s="87">
        <v>3610</v>
      </c>
      <c r="L67" s="87">
        <v>3431</v>
      </c>
      <c r="M67" s="87">
        <v>2800</v>
      </c>
      <c r="N67" s="87">
        <v>4006</v>
      </c>
      <c r="O67" s="87">
        <v>3525</v>
      </c>
      <c r="P67" s="87">
        <v>2731</v>
      </c>
      <c r="Q67" s="87">
        <v>3717</v>
      </c>
      <c r="R67" s="87">
        <v>3536</v>
      </c>
      <c r="S67" s="87">
        <v>3165</v>
      </c>
      <c r="T67" s="87">
        <v>3870</v>
      </c>
      <c r="U67" s="87">
        <v>3681</v>
      </c>
      <c r="V67" s="87">
        <v>2759</v>
      </c>
      <c r="W67" s="87">
        <v>3871</v>
      </c>
      <c r="X67" s="87">
        <v>3694</v>
      </c>
      <c r="Y67" s="87">
        <v>3311</v>
      </c>
    </row>
    <row r="68" spans="1:25" x14ac:dyDescent="0.3">
      <c r="A68" s="86">
        <v>20</v>
      </c>
      <c r="B68" s="87">
        <v>2727</v>
      </c>
      <c r="C68" s="87">
        <v>2451</v>
      </c>
      <c r="D68" s="87">
        <v>2445</v>
      </c>
      <c r="E68" s="87">
        <v>3355</v>
      </c>
      <c r="F68" s="87">
        <v>3231</v>
      </c>
      <c r="G68" s="87">
        <v>2561</v>
      </c>
      <c r="H68" s="87">
        <v>4163</v>
      </c>
      <c r="I68" s="87">
        <v>3795</v>
      </c>
      <c r="J68" s="87">
        <v>3088</v>
      </c>
      <c r="K68" s="87">
        <v>4001</v>
      </c>
      <c r="L68" s="87">
        <v>3715</v>
      </c>
      <c r="M68" s="87">
        <v>3123</v>
      </c>
      <c r="N68" s="87">
        <v>4511</v>
      </c>
      <c r="O68" s="87">
        <v>3870</v>
      </c>
      <c r="P68" s="87">
        <v>2842</v>
      </c>
      <c r="Q68" s="87">
        <v>4205</v>
      </c>
      <c r="R68" s="87">
        <v>3814</v>
      </c>
      <c r="S68" s="87">
        <v>3362</v>
      </c>
      <c r="T68" s="87">
        <v>4314</v>
      </c>
      <c r="U68" s="87">
        <v>4020</v>
      </c>
      <c r="V68" s="87">
        <v>2949</v>
      </c>
      <c r="W68" s="87">
        <v>4219</v>
      </c>
      <c r="X68" s="87">
        <v>3920</v>
      </c>
      <c r="Y68" s="87">
        <v>3582</v>
      </c>
    </row>
    <row r="69" spans="1:25" x14ac:dyDescent="0.3">
      <c r="A69" s="86">
        <v>25</v>
      </c>
      <c r="B69" s="87">
        <v>2801</v>
      </c>
      <c r="C69" s="87">
        <v>2446</v>
      </c>
      <c r="D69" s="87">
        <v>2517</v>
      </c>
      <c r="E69" s="87">
        <v>3570</v>
      </c>
      <c r="F69" s="87">
        <v>3473</v>
      </c>
      <c r="G69" s="87">
        <v>2658</v>
      </c>
      <c r="H69" s="87">
        <v>4536</v>
      </c>
      <c r="I69" s="87">
        <v>4062</v>
      </c>
      <c r="J69" s="87">
        <v>3206</v>
      </c>
      <c r="K69" s="87">
        <v>4348</v>
      </c>
      <c r="L69" s="87">
        <v>4159</v>
      </c>
      <c r="M69" s="87">
        <v>3220</v>
      </c>
      <c r="N69" s="87">
        <v>4946</v>
      </c>
      <c r="O69" s="87">
        <v>4099</v>
      </c>
      <c r="P69" s="87">
        <v>3097</v>
      </c>
      <c r="Q69" s="87">
        <v>4504</v>
      </c>
      <c r="R69" s="87">
        <v>4055</v>
      </c>
      <c r="S69" s="87">
        <v>3703</v>
      </c>
      <c r="T69" s="87">
        <v>4753</v>
      </c>
      <c r="U69" s="87">
        <v>4417</v>
      </c>
      <c r="V69" s="87">
        <v>3092</v>
      </c>
      <c r="W69" s="87">
        <v>4660</v>
      </c>
      <c r="X69" s="87">
        <v>4324</v>
      </c>
      <c r="Y69" s="87">
        <v>3746</v>
      </c>
    </row>
    <row r="70" spans="1:25" x14ac:dyDescent="0.3">
      <c r="A70" s="86">
        <v>30</v>
      </c>
      <c r="B70" s="87">
        <v>2811</v>
      </c>
      <c r="C70" s="87">
        <v>2484</v>
      </c>
      <c r="D70" s="87">
        <v>2486</v>
      </c>
      <c r="E70" s="87">
        <v>3863</v>
      </c>
      <c r="F70" s="87">
        <v>3694</v>
      </c>
      <c r="G70" s="87">
        <v>2774</v>
      </c>
      <c r="H70" s="87">
        <v>4887</v>
      </c>
      <c r="I70" s="87">
        <v>4439</v>
      </c>
      <c r="J70" s="87">
        <v>3415</v>
      </c>
      <c r="K70" s="87">
        <v>4723</v>
      </c>
      <c r="L70" s="87">
        <v>4428</v>
      </c>
      <c r="M70" s="87">
        <v>3377</v>
      </c>
      <c r="N70" s="87">
        <v>5226</v>
      </c>
      <c r="O70" s="87">
        <v>4553</v>
      </c>
      <c r="P70" s="87">
        <v>3288</v>
      </c>
      <c r="Q70" s="87">
        <v>4929</v>
      </c>
      <c r="R70" s="87">
        <v>4544</v>
      </c>
      <c r="S70" s="87">
        <v>3918</v>
      </c>
      <c r="T70" s="87">
        <v>5071</v>
      </c>
      <c r="U70" s="87">
        <v>4688</v>
      </c>
      <c r="V70" s="87">
        <v>3274</v>
      </c>
      <c r="W70" s="87">
        <v>4980</v>
      </c>
      <c r="X70" s="87">
        <v>4653</v>
      </c>
      <c r="Y70" s="87">
        <v>3994</v>
      </c>
    </row>
    <row r="71" spans="1:25" x14ac:dyDescent="0.3">
      <c r="A71" s="86">
        <v>35</v>
      </c>
      <c r="B71" s="87">
        <v>2932</v>
      </c>
      <c r="C71" s="87">
        <v>2651</v>
      </c>
      <c r="D71" s="87">
        <v>2552</v>
      </c>
      <c r="E71" s="87">
        <v>4156</v>
      </c>
      <c r="F71" s="87">
        <v>3924</v>
      </c>
      <c r="G71" s="87">
        <v>2855</v>
      </c>
      <c r="H71" s="87">
        <v>5363</v>
      </c>
      <c r="I71" s="87">
        <v>4747</v>
      </c>
      <c r="J71" s="87">
        <v>3649</v>
      </c>
      <c r="K71" s="87">
        <v>5092</v>
      </c>
      <c r="L71" s="87">
        <v>4702</v>
      </c>
      <c r="M71" s="87">
        <v>3676</v>
      </c>
      <c r="N71" s="87">
        <v>5694</v>
      </c>
      <c r="O71" s="87">
        <v>4792</v>
      </c>
      <c r="P71" s="87">
        <v>3414</v>
      </c>
      <c r="Q71" s="87">
        <v>5252</v>
      </c>
      <c r="R71" s="87">
        <v>4769</v>
      </c>
      <c r="S71" s="87">
        <v>4072</v>
      </c>
      <c r="T71" s="87">
        <v>5475</v>
      </c>
      <c r="U71" s="87">
        <v>4917</v>
      </c>
      <c r="V71" s="87">
        <v>3530</v>
      </c>
      <c r="W71" s="87">
        <v>5355</v>
      </c>
      <c r="X71" s="87">
        <v>5025</v>
      </c>
      <c r="Y71" s="87">
        <v>4245</v>
      </c>
    </row>
    <row r="72" spans="1:25" x14ac:dyDescent="0.3">
      <c r="A72" s="86">
        <v>40</v>
      </c>
      <c r="B72" s="87">
        <v>2972</v>
      </c>
      <c r="C72" s="87">
        <v>2732</v>
      </c>
      <c r="D72" s="87">
        <v>2564</v>
      </c>
      <c r="E72" s="87">
        <v>4331</v>
      </c>
      <c r="F72" s="87">
        <v>4160</v>
      </c>
      <c r="G72" s="87">
        <v>3118</v>
      </c>
      <c r="H72" s="87">
        <v>5579</v>
      </c>
      <c r="I72" s="87">
        <v>5066</v>
      </c>
      <c r="J72" s="87">
        <v>3849</v>
      </c>
      <c r="K72" s="87">
        <v>5477</v>
      </c>
      <c r="L72" s="87">
        <v>5001</v>
      </c>
      <c r="M72" s="87">
        <v>3798</v>
      </c>
      <c r="N72" s="87">
        <v>6078</v>
      </c>
      <c r="O72" s="87">
        <v>5131</v>
      </c>
      <c r="P72" s="87">
        <v>3672</v>
      </c>
      <c r="Q72" s="87">
        <v>5652</v>
      </c>
      <c r="R72" s="87">
        <v>5022</v>
      </c>
      <c r="S72" s="87">
        <v>4285</v>
      </c>
      <c r="T72" s="87">
        <v>5710</v>
      </c>
      <c r="U72" s="87">
        <v>5237</v>
      </c>
      <c r="V72" s="87">
        <v>3605</v>
      </c>
      <c r="W72" s="87">
        <v>5676</v>
      </c>
      <c r="X72" s="87">
        <v>5281</v>
      </c>
      <c r="Y72" s="87">
        <v>4391</v>
      </c>
    </row>
    <row r="73" spans="1:25" x14ac:dyDescent="0.3">
      <c r="A73" s="86">
        <v>45</v>
      </c>
      <c r="B73" s="87">
        <v>3047</v>
      </c>
      <c r="C73" s="87">
        <v>2734</v>
      </c>
      <c r="D73" s="87">
        <v>2585</v>
      </c>
      <c r="E73" s="87">
        <v>4585</v>
      </c>
      <c r="F73" s="87">
        <v>4338</v>
      </c>
      <c r="G73" s="87">
        <v>3185</v>
      </c>
      <c r="H73" s="87">
        <v>6023</v>
      </c>
      <c r="I73" s="87">
        <v>5409</v>
      </c>
      <c r="J73" s="87">
        <v>4040</v>
      </c>
      <c r="K73" s="87">
        <v>5753</v>
      </c>
      <c r="L73" s="87">
        <v>5343</v>
      </c>
      <c r="M73" s="87">
        <v>4096</v>
      </c>
      <c r="N73" s="87">
        <v>6424</v>
      </c>
      <c r="O73" s="87">
        <v>5364</v>
      </c>
      <c r="P73" s="87">
        <v>3879</v>
      </c>
      <c r="Q73" s="87">
        <v>5988</v>
      </c>
      <c r="R73" s="87">
        <v>5375</v>
      </c>
      <c r="S73" s="87">
        <v>4501</v>
      </c>
      <c r="T73" s="87">
        <v>6201</v>
      </c>
      <c r="U73" s="87">
        <v>5635</v>
      </c>
      <c r="V73" s="87">
        <v>3818</v>
      </c>
      <c r="W73" s="87">
        <v>6172</v>
      </c>
      <c r="X73" s="87">
        <v>5612</v>
      </c>
      <c r="Y73" s="87">
        <v>4563</v>
      </c>
    </row>
    <row r="74" spans="1:25" x14ac:dyDescent="0.3">
      <c r="A74" s="86">
        <v>50</v>
      </c>
      <c r="B74" s="87">
        <v>3150</v>
      </c>
      <c r="C74" s="87">
        <v>2832</v>
      </c>
      <c r="D74" s="87">
        <v>2606</v>
      </c>
      <c r="E74" s="87">
        <v>5008</v>
      </c>
      <c r="F74" s="87">
        <v>4628</v>
      </c>
      <c r="G74" s="87">
        <v>3326</v>
      </c>
      <c r="H74" s="87">
        <v>6468</v>
      </c>
      <c r="I74" s="87">
        <v>5728</v>
      </c>
      <c r="J74" s="87">
        <v>4236</v>
      </c>
      <c r="K74" s="87">
        <v>6032</v>
      </c>
      <c r="L74" s="87">
        <v>5585</v>
      </c>
      <c r="M74" s="87">
        <v>4151</v>
      </c>
      <c r="N74" s="87">
        <v>6788</v>
      </c>
      <c r="O74" s="87">
        <v>5933</v>
      </c>
      <c r="P74" s="87">
        <v>4178</v>
      </c>
      <c r="Q74" s="87">
        <v>6329</v>
      </c>
      <c r="R74" s="87">
        <v>5572</v>
      </c>
      <c r="S74" s="87">
        <v>4617</v>
      </c>
      <c r="T74" s="87">
        <v>6450</v>
      </c>
      <c r="U74" s="87">
        <v>5896</v>
      </c>
      <c r="V74" s="87">
        <v>4077</v>
      </c>
      <c r="W74" s="87">
        <v>6475</v>
      </c>
      <c r="X74" s="87">
        <v>5848</v>
      </c>
      <c r="Y74" s="87">
        <v>4754</v>
      </c>
    </row>
    <row r="75" spans="1:25" x14ac:dyDescent="0.3">
      <c r="A75" s="86">
        <v>55</v>
      </c>
      <c r="B75" s="87">
        <v>3284</v>
      </c>
      <c r="C75" s="87">
        <v>2852</v>
      </c>
      <c r="D75" s="87">
        <v>2613</v>
      </c>
      <c r="E75" s="87">
        <v>5104</v>
      </c>
      <c r="F75" s="87">
        <v>4845</v>
      </c>
      <c r="G75" s="87">
        <v>3365</v>
      </c>
      <c r="H75" s="87">
        <v>6746</v>
      </c>
      <c r="I75" s="87">
        <v>5894</v>
      </c>
      <c r="J75" s="87">
        <v>4529</v>
      </c>
      <c r="K75" s="87">
        <v>6412</v>
      </c>
      <c r="L75" s="87">
        <v>5740</v>
      </c>
      <c r="M75" s="87">
        <v>4396</v>
      </c>
      <c r="N75" s="87">
        <v>7192</v>
      </c>
      <c r="O75" s="87">
        <v>6133</v>
      </c>
      <c r="P75" s="87">
        <v>4228</v>
      </c>
      <c r="Q75" s="87">
        <v>6671</v>
      </c>
      <c r="R75" s="87">
        <v>5857</v>
      </c>
      <c r="S75" s="87">
        <v>4943</v>
      </c>
      <c r="T75" s="87">
        <v>6976</v>
      </c>
      <c r="U75" s="87">
        <v>6187</v>
      </c>
      <c r="V75" s="87">
        <v>4276</v>
      </c>
      <c r="W75" s="87">
        <v>6797</v>
      </c>
      <c r="X75" s="87">
        <v>6112</v>
      </c>
      <c r="Y75" s="87">
        <v>5012</v>
      </c>
    </row>
    <row r="76" spans="1:25" x14ac:dyDescent="0.3">
      <c r="A76" s="86">
        <v>60</v>
      </c>
      <c r="B76" s="87">
        <v>3323</v>
      </c>
      <c r="C76" s="87">
        <v>2932</v>
      </c>
      <c r="D76" s="87">
        <v>2645</v>
      </c>
      <c r="E76" s="87">
        <v>5385</v>
      </c>
      <c r="F76" s="87">
        <v>4992</v>
      </c>
      <c r="G76" s="87">
        <v>3514</v>
      </c>
      <c r="H76" s="87">
        <v>7028</v>
      </c>
      <c r="I76" s="87">
        <v>6181</v>
      </c>
      <c r="J76" s="87">
        <v>4690</v>
      </c>
      <c r="K76" s="87">
        <v>6681</v>
      </c>
      <c r="L76" s="87">
        <v>6168</v>
      </c>
      <c r="M76" s="87">
        <v>4587</v>
      </c>
      <c r="N76" s="87">
        <v>7547</v>
      </c>
      <c r="O76" s="87">
        <v>6269</v>
      </c>
      <c r="P76" s="87">
        <v>4389</v>
      </c>
      <c r="Q76" s="87">
        <v>6893</v>
      </c>
      <c r="R76" s="87">
        <v>6306</v>
      </c>
      <c r="S76" s="87">
        <v>5123</v>
      </c>
      <c r="T76" s="87">
        <v>7172</v>
      </c>
      <c r="U76" s="87">
        <v>6484</v>
      </c>
      <c r="V76" s="87">
        <v>4368</v>
      </c>
      <c r="W76" s="87">
        <v>7118</v>
      </c>
      <c r="X76" s="87">
        <v>6325</v>
      </c>
      <c r="Y76" s="87">
        <v>5208</v>
      </c>
    </row>
    <row r="77" spans="1:25" x14ac:dyDescent="0.3">
      <c r="A77" s="89" t="s">
        <v>450</v>
      </c>
      <c r="B77" s="80">
        <f>SLOPE(B64:B76,$A64:$A76)</f>
        <v>11.961538461538462</v>
      </c>
      <c r="C77" s="80">
        <f t="shared" ref="C77:Y77" si="13">SLOPE(C64:C76,$A64:$A76)</f>
        <v>8.9010989010989015</v>
      </c>
      <c r="D77" s="80">
        <f t="shared" si="13"/>
        <v>3.0538461538461537</v>
      </c>
      <c r="E77" s="80">
        <f t="shared" si="13"/>
        <v>48.170329670329672</v>
      </c>
      <c r="F77" s="80">
        <f t="shared" si="13"/>
        <v>41.261538461538464</v>
      </c>
      <c r="G77" s="80">
        <f t="shared" si="13"/>
        <v>22.94175824175824</v>
      </c>
      <c r="H77" s="80">
        <f t="shared" si="13"/>
        <v>72.323076923076925</v>
      </c>
      <c r="I77" s="80">
        <f t="shared" si="13"/>
        <v>59.951648351648352</v>
      </c>
      <c r="J77" s="80">
        <f t="shared" si="13"/>
        <v>39.734065934065931</v>
      </c>
      <c r="K77" s="80">
        <f t="shared" si="13"/>
        <v>68.079120879120879</v>
      </c>
      <c r="L77" s="80">
        <f t="shared" si="13"/>
        <v>58.316483516483515</v>
      </c>
      <c r="M77" s="80">
        <f t="shared" si="13"/>
        <v>37.734065934065931</v>
      </c>
      <c r="N77" s="80">
        <f t="shared" si="13"/>
        <v>76.092307692307699</v>
      </c>
      <c r="O77" s="80">
        <f t="shared" si="13"/>
        <v>57.683516483516485</v>
      </c>
      <c r="P77" s="80">
        <f t="shared" si="13"/>
        <v>37.752747252747255</v>
      </c>
      <c r="Q77" s="80">
        <f t="shared" si="13"/>
        <v>71.954945054945057</v>
      </c>
      <c r="R77" s="80">
        <f t="shared" si="13"/>
        <v>60.696703296703298</v>
      </c>
      <c r="S77" s="80">
        <f t="shared" si="13"/>
        <v>43.578021978021987</v>
      </c>
      <c r="T77" s="80">
        <f t="shared" si="13"/>
        <v>73.401098901098905</v>
      </c>
      <c r="U77" s="80">
        <f t="shared" si="13"/>
        <v>61.992307692307691</v>
      </c>
      <c r="V77" s="80">
        <f t="shared" si="13"/>
        <v>37.079120879120879</v>
      </c>
      <c r="W77" s="80">
        <f t="shared" si="13"/>
        <v>73.376923076923077</v>
      </c>
      <c r="X77" s="80">
        <f t="shared" si="13"/>
        <v>61.021978021978022</v>
      </c>
      <c r="Y77" s="80">
        <f t="shared" si="13"/>
        <v>41.773626373626371</v>
      </c>
    </row>
    <row r="78" spans="1:25" x14ac:dyDescent="0.3">
      <c r="A78" s="90" t="s">
        <v>452</v>
      </c>
      <c r="B78" s="80">
        <f>B77-$F$18</f>
        <v>18.751648351648353</v>
      </c>
      <c r="C78" s="80">
        <f t="shared" ref="C78:X78" si="14">C77-$F$18</f>
        <v>15.691208791208791</v>
      </c>
      <c r="D78" s="80">
        <f t="shared" si="14"/>
        <v>9.8439560439560445</v>
      </c>
      <c r="E78" s="80">
        <f t="shared" si="14"/>
        <v>54.960439560439561</v>
      </c>
      <c r="F78" s="80">
        <f t="shared" si="14"/>
        <v>48.051648351648353</v>
      </c>
      <c r="G78" s="80">
        <f t="shared" si="14"/>
        <v>29.731868131868129</v>
      </c>
      <c r="H78" s="80">
        <f t="shared" si="14"/>
        <v>79.113186813186815</v>
      </c>
      <c r="I78" s="80">
        <f t="shared" si="14"/>
        <v>66.741758241758248</v>
      </c>
      <c r="J78" s="80">
        <f t="shared" si="14"/>
        <v>46.524175824175821</v>
      </c>
      <c r="K78" s="80">
        <f t="shared" si="14"/>
        <v>74.869230769230768</v>
      </c>
      <c r="L78" s="80">
        <f t="shared" si="14"/>
        <v>65.106593406593404</v>
      </c>
      <c r="M78" s="80">
        <f t="shared" si="14"/>
        <v>44.524175824175821</v>
      </c>
      <c r="N78" s="80">
        <f t="shared" si="14"/>
        <v>82.882417582417588</v>
      </c>
      <c r="O78" s="80">
        <f t="shared" si="14"/>
        <v>64.473626373626374</v>
      </c>
      <c r="P78" s="80">
        <f t="shared" si="14"/>
        <v>44.542857142857144</v>
      </c>
      <c r="Q78" s="80">
        <f t="shared" si="14"/>
        <v>78.745054945054946</v>
      </c>
      <c r="R78" s="80">
        <f t="shared" si="14"/>
        <v>67.486813186813194</v>
      </c>
      <c r="S78" s="80">
        <f t="shared" si="14"/>
        <v>50.368131868131876</v>
      </c>
      <c r="T78" s="80">
        <f t="shared" si="14"/>
        <v>80.191208791208794</v>
      </c>
      <c r="U78" s="80">
        <f t="shared" si="14"/>
        <v>68.78241758241758</v>
      </c>
      <c r="V78" s="80">
        <f t="shared" si="14"/>
        <v>43.869230769230768</v>
      </c>
      <c r="W78" s="80">
        <f t="shared" si="14"/>
        <v>80.167032967032966</v>
      </c>
      <c r="X78" s="80">
        <f t="shared" si="14"/>
        <v>67.812087912087918</v>
      </c>
      <c r="Y78" s="80">
        <f>Y77-$F$18</f>
        <v>48.56373626373626</v>
      </c>
    </row>
    <row r="79" spans="1:25" x14ac:dyDescent="0.3">
      <c r="A79" s="90" t="s">
        <v>454</v>
      </c>
      <c r="B79" s="80">
        <f>B78/$B$19</f>
        <v>0.24890963459995627</v>
      </c>
      <c r="C79" s="80">
        <f>C78/$C$19</f>
        <v>0.23567762061168238</v>
      </c>
      <c r="D79" s="80">
        <f>D78/$D$19</f>
        <v>0.21236042955693049</v>
      </c>
      <c r="E79" s="80">
        <f>E78/$B$19</f>
        <v>0.72954562030486469</v>
      </c>
      <c r="F79" s="80">
        <f>F78/$C$19</f>
        <v>0.72172248172050113</v>
      </c>
      <c r="G79" s="80">
        <f>G78/$D$19</f>
        <v>0.64139582296185649</v>
      </c>
      <c r="H79" s="80">
        <f>H78/$B$19</f>
        <v>1.0501495149879658</v>
      </c>
      <c r="I79" s="80">
        <f>I78/$C$19</f>
        <v>1.002442768250615</v>
      </c>
      <c r="J79" s="80">
        <f>J78/$D$19</f>
        <v>1.0036507597847473</v>
      </c>
      <c r="K79" s="80">
        <f>K78/$B$19</f>
        <v>0.9938151848880461</v>
      </c>
      <c r="L79" s="80">
        <f>L78/$C$19</f>
        <v>0.97788304421740635</v>
      </c>
      <c r="M79" s="80">
        <f>M78/$D$19</f>
        <v>0.96050541687409596</v>
      </c>
      <c r="N79" s="80">
        <f>N78/$B$19</f>
        <v>1.1001823353511779</v>
      </c>
      <c r="O79" s="80">
        <f>O78/$C$19</f>
        <v>0.96837605426906759</v>
      </c>
      <c r="P79" s="80">
        <f>P78/$D$19</f>
        <v>0.9609084228243604</v>
      </c>
      <c r="Q79" s="80">
        <f>Q78/$B$19</f>
        <v>1.0452629275763985</v>
      </c>
      <c r="R79" s="80">
        <f>R78/$C$19</f>
        <v>1.013633287668972</v>
      </c>
      <c r="S79" s="80">
        <f>S78/$D$19</f>
        <v>1.0865751606097243</v>
      </c>
      <c r="T79" s="80">
        <f>T78/$B$19</f>
        <v>1.0644591933484064</v>
      </c>
      <c r="U79" s="80">
        <f>U78/$C$19</f>
        <v>1.0330929077194777</v>
      </c>
      <c r="V79" s="80">
        <f>V78/$D$19</f>
        <v>0.94637650238247617</v>
      </c>
      <c r="W79" s="80">
        <f>W78/$B$19</f>
        <v>1.0641382831303334</v>
      </c>
      <c r="X79" s="80">
        <f>X78/$C$19</f>
        <v>1.0185188241702017</v>
      </c>
      <c r="Y79" s="80">
        <f>Y78/$D$19</f>
        <v>1.0476495270606641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00"/>
  <sheetViews>
    <sheetView zoomScale="70" zoomScaleNormal="70" workbookViewId="0">
      <selection activeCell="P29" sqref="P29"/>
    </sheetView>
  </sheetViews>
  <sheetFormatPr defaultRowHeight="13.2" x14ac:dyDescent="0.25"/>
  <cols>
    <col min="1" max="1" width="12.6640625" customWidth="1"/>
    <col min="2" max="2" width="8.88671875" style="28"/>
    <col min="3" max="3" width="8.88671875" style="17"/>
    <col min="4" max="4" width="8.88671875" style="29"/>
    <col min="8" max="8" width="8.88671875" style="28"/>
    <col min="9" max="9" width="8.88671875" style="17"/>
    <col min="10" max="10" width="13.33203125" style="29" bestFit="1" customWidth="1"/>
    <col min="14" max="14" width="8.88671875" style="28"/>
    <col min="15" max="15" width="8.88671875" style="17"/>
    <col min="16" max="16" width="8.88671875" style="29"/>
    <col min="20" max="20" width="8.88671875" style="28"/>
    <col min="21" max="21" width="8.88671875" style="17"/>
    <col min="22" max="22" width="8.88671875" style="29"/>
    <col min="26" max="26" width="8.88671875" style="28"/>
    <col min="27" max="27" width="8.88671875" style="17"/>
    <col min="28" max="28" width="8.88671875" style="29"/>
    <col min="32" max="32" width="8.88671875" style="28"/>
    <col min="33" max="33" width="8.88671875" style="17"/>
    <col min="34" max="34" width="8.88671875" style="29"/>
    <col min="41" max="41" width="8.88671875" style="28"/>
    <col min="42" max="42" width="8.88671875" style="17"/>
    <col min="43" max="43" width="8.88671875" style="29"/>
    <col min="47" max="47" width="8.88671875" style="28"/>
    <col min="48" max="48" width="8.88671875" style="17"/>
    <col min="49" max="49" width="8.88671875" style="29"/>
    <col min="53" max="53" width="8.88671875" style="28"/>
    <col min="54" max="54" width="8.88671875" style="17"/>
    <col min="55" max="55" width="8.88671875" style="29"/>
    <col min="59" max="59" width="8.88671875" style="28"/>
    <col min="60" max="60" width="8.88671875" style="17"/>
    <col min="61" max="61" width="8.88671875" style="29"/>
    <col min="65" max="65" width="8.88671875" style="28"/>
    <col min="66" max="66" width="8.88671875" style="17"/>
    <col min="67" max="67" width="8.88671875" style="29"/>
    <col min="71" max="71" width="8.88671875" style="28"/>
    <col min="72" max="72" width="8.88671875" style="17"/>
    <col min="73" max="73" width="8.88671875" style="29"/>
  </cols>
  <sheetData>
    <row r="1" spans="1:73" x14ac:dyDescent="0.25">
      <c r="A1" s="4"/>
      <c r="B1" s="25"/>
      <c r="C1" s="38" t="s">
        <v>444</v>
      </c>
      <c r="D1" s="27"/>
      <c r="F1" s="38" t="s">
        <v>446</v>
      </c>
      <c r="H1" s="25"/>
      <c r="I1" s="26"/>
      <c r="K1" s="44" t="s">
        <v>449</v>
      </c>
      <c r="L1" s="17"/>
      <c r="M1" s="17"/>
      <c r="Q1" s="17"/>
      <c r="R1" s="17"/>
      <c r="S1" s="17"/>
      <c r="W1" s="17"/>
      <c r="X1" s="17"/>
      <c r="Y1" s="17"/>
      <c r="AC1" s="17"/>
      <c r="AD1" s="17"/>
      <c r="AE1" s="17"/>
      <c r="AO1" s="25"/>
      <c r="AP1" s="26"/>
      <c r="AQ1" s="27"/>
      <c r="AU1" s="25"/>
      <c r="AV1" s="26"/>
      <c r="AW1" s="27"/>
      <c r="BA1" s="25"/>
      <c r="BB1" s="26"/>
      <c r="BC1" s="27"/>
      <c r="BG1" s="25"/>
      <c r="BH1" s="26"/>
      <c r="BI1" s="27"/>
      <c r="BM1" s="25"/>
      <c r="BN1" s="26"/>
      <c r="BO1" s="27"/>
      <c r="BS1" s="25"/>
      <c r="BT1" s="26"/>
      <c r="BU1" s="27"/>
    </row>
    <row r="2" spans="1:73" x14ac:dyDescent="0.25">
      <c r="A2" s="4"/>
      <c r="C2" s="38" t="s">
        <v>445</v>
      </c>
      <c r="F2" s="38" t="s">
        <v>447</v>
      </c>
      <c r="J2" s="40" t="s">
        <v>448</v>
      </c>
      <c r="K2" s="41">
        <v>100</v>
      </c>
      <c r="L2" s="41">
        <v>100</v>
      </c>
      <c r="M2" s="41">
        <v>100</v>
      </c>
      <c r="N2" s="42">
        <v>10</v>
      </c>
      <c r="O2" s="41">
        <v>10</v>
      </c>
      <c r="P2" s="43">
        <v>10</v>
      </c>
      <c r="Q2" s="41">
        <v>1</v>
      </c>
      <c r="R2" s="41">
        <v>1</v>
      </c>
      <c r="S2" s="41">
        <v>1</v>
      </c>
      <c r="T2" s="42">
        <v>0.1</v>
      </c>
      <c r="U2" s="41">
        <v>0.1</v>
      </c>
      <c r="V2" s="43">
        <v>0.1</v>
      </c>
      <c r="W2" s="41">
        <v>0.01</v>
      </c>
      <c r="X2" s="41">
        <v>0.01</v>
      </c>
      <c r="Y2" s="41">
        <v>0.01</v>
      </c>
      <c r="Z2" s="42">
        <v>1E-3</v>
      </c>
      <c r="AA2" s="41">
        <v>1E-3</v>
      </c>
      <c r="AB2" s="43">
        <v>1E-3</v>
      </c>
      <c r="AC2" s="41">
        <v>1E-4</v>
      </c>
      <c r="AD2" s="41">
        <v>1E-4</v>
      </c>
      <c r="AE2" s="41">
        <v>1E-4</v>
      </c>
      <c r="AF2" s="42">
        <v>1.0000000000000001E-5</v>
      </c>
      <c r="AG2" s="41">
        <v>1.0000000000000001E-5</v>
      </c>
      <c r="AH2" s="43">
        <v>1.0000000000000001E-5</v>
      </c>
    </row>
    <row r="3" spans="1:73" x14ac:dyDescent="0.25">
      <c r="A3" s="19" t="s">
        <v>9</v>
      </c>
      <c r="B3" s="30" t="s">
        <v>343</v>
      </c>
      <c r="C3" s="6" t="s">
        <v>344</v>
      </c>
      <c r="D3" s="31" t="s">
        <v>367</v>
      </c>
      <c r="E3" s="23" t="s">
        <v>391</v>
      </c>
      <c r="F3" s="6" t="s">
        <v>392</v>
      </c>
      <c r="G3" s="36" t="s">
        <v>415</v>
      </c>
      <c r="K3" s="23" t="s">
        <v>57</v>
      </c>
      <c r="L3" s="6" t="s">
        <v>58</v>
      </c>
      <c r="M3" s="36" t="s">
        <v>81</v>
      </c>
      <c r="N3" s="30" t="s">
        <v>105</v>
      </c>
      <c r="O3" s="6" t="s">
        <v>106</v>
      </c>
      <c r="P3" s="31" t="s">
        <v>129</v>
      </c>
      <c r="Q3" s="23" t="s">
        <v>153</v>
      </c>
      <c r="R3" s="6" t="s">
        <v>154</v>
      </c>
      <c r="S3" s="36" t="s">
        <v>177</v>
      </c>
      <c r="T3" s="30" t="s">
        <v>201</v>
      </c>
      <c r="U3" s="6" t="s">
        <v>202</v>
      </c>
      <c r="V3" s="31" t="s">
        <v>225</v>
      </c>
      <c r="W3" s="23" t="s">
        <v>249</v>
      </c>
      <c r="X3" s="6" t="s">
        <v>250</v>
      </c>
      <c r="Y3" s="36" t="s">
        <v>273</v>
      </c>
      <c r="Z3" s="30" t="s">
        <v>297</v>
      </c>
      <c r="AA3" s="6" t="s">
        <v>298</v>
      </c>
      <c r="AB3" s="31" t="s">
        <v>321</v>
      </c>
      <c r="AC3" s="23" t="s">
        <v>345</v>
      </c>
      <c r="AD3" s="6" t="s">
        <v>346</v>
      </c>
      <c r="AE3" s="36" t="s">
        <v>369</v>
      </c>
      <c r="AF3" s="30" t="s">
        <v>393</v>
      </c>
      <c r="AG3" s="6" t="s">
        <v>394</v>
      </c>
      <c r="AH3" s="31" t="s">
        <v>417</v>
      </c>
    </row>
    <row r="4" spans="1:73" x14ac:dyDescent="0.25">
      <c r="A4" s="20">
        <v>0</v>
      </c>
      <c r="B4" s="32">
        <v>2863</v>
      </c>
      <c r="C4" s="8">
        <v>2680</v>
      </c>
      <c r="D4" s="33">
        <v>2543</v>
      </c>
      <c r="E4" s="24">
        <v>2455</v>
      </c>
      <c r="F4" s="8">
        <v>2271</v>
      </c>
      <c r="G4" s="37">
        <v>2209</v>
      </c>
      <c r="K4" s="24">
        <v>2591</v>
      </c>
      <c r="L4" s="8">
        <v>2417</v>
      </c>
      <c r="M4" s="37">
        <v>2728</v>
      </c>
      <c r="N4" s="32">
        <v>2393</v>
      </c>
      <c r="O4" s="8">
        <v>2499</v>
      </c>
      <c r="P4" s="33">
        <v>2258</v>
      </c>
      <c r="Q4" s="24">
        <v>2721</v>
      </c>
      <c r="R4" s="8">
        <v>2433</v>
      </c>
      <c r="S4" s="37">
        <v>2444</v>
      </c>
      <c r="T4" s="32">
        <v>2726</v>
      </c>
      <c r="U4" s="8">
        <v>2735</v>
      </c>
      <c r="V4" s="33">
        <v>2614</v>
      </c>
      <c r="W4" s="24">
        <v>3028</v>
      </c>
      <c r="X4" s="8">
        <v>2603</v>
      </c>
      <c r="Y4" s="37">
        <v>2509</v>
      </c>
      <c r="Z4" s="32">
        <v>2807</v>
      </c>
      <c r="AA4" s="8">
        <v>2700</v>
      </c>
      <c r="AB4" s="33">
        <v>2316</v>
      </c>
      <c r="AC4" s="24">
        <v>3005</v>
      </c>
      <c r="AD4" s="8">
        <v>2755</v>
      </c>
      <c r="AE4" s="37">
        <v>2457</v>
      </c>
      <c r="AF4" s="32">
        <v>2959</v>
      </c>
      <c r="AG4" s="8">
        <v>2692</v>
      </c>
      <c r="AH4" s="33">
        <v>2634</v>
      </c>
    </row>
    <row r="5" spans="1:73" x14ac:dyDescent="0.25">
      <c r="A5" s="20">
        <v>5</v>
      </c>
      <c r="B5" s="32">
        <v>3208</v>
      </c>
      <c r="C5" s="8">
        <v>3017</v>
      </c>
      <c r="D5" s="33">
        <v>2682</v>
      </c>
      <c r="E5" s="24">
        <v>2313</v>
      </c>
      <c r="F5" s="8">
        <v>2239</v>
      </c>
      <c r="G5" s="37">
        <v>2170</v>
      </c>
      <c r="K5" s="24">
        <v>2435</v>
      </c>
      <c r="L5" s="8">
        <v>2347</v>
      </c>
      <c r="M5" s="37">
        <v>2168</v>
      </c>
      <c r="N5" s="32">
        <v>2489</v>
      </c>
      <c r="O5" s="8">
        <v>2461</v>
      </c>
      <c r="P5" s="33">
        <v>2287</v>
      </c>
      <c r="Q5" s="24">
        <v>2838</v>
      </c>
      <c r="R5" s="8">
        <v>2610</v>
      </c>
      <c r="S5" s="37">
        <v>2391</v>
      </c>
      <c r="T5" s="32">
        <v>3084</v>
      </c>
      <c r="U5" s="8">
        <v>2934</v>
      </c>
      <c r="V5" s="33">
        <v>2740</v>
      </c>
      <c r="W5" s="24">
        <v>3280</v>
      </c>
      <c r="X5" s="8">
        <v>2953</v>
      </c>
      <c r="Y5" s="37">
        <v>2713</v>
      </c>
      <c r="Z5" s="32">
        <v>3187</v>
      </c>
      <c r="AA5" s="8">
        <v>3091</v>
      </c>
      <c r="AB5" s="33">
        <v>2472</v>
      </c>
      <c r="AC5" s="24">
        <v>3364</v>
      </c>
      <c r="AD5" s="8">
        <v>3027</v>
      </c>
      <c r="AE5" s="37">
        <v>2640</v>
      </c>
      <c r="AF5" s="32">
        <v>3300</v>
      </c>
      <c r="AG5" s="8">
        <v>3046</v>
      </c>
      <c r="AH5" s="33">
        <v>2692</v>
      </c>
    </row>
    <row r="6" spans="1:73" x14ac:dyDescent="0.25">
      <c r="A6" s="20">
        <v>10</v>
      </c>
      <c r="B6" s="32">
        <v>3652</v>
      </c>
      <c r="C6" s="8">
        <v>3382</v>
      </c>
      <c r="D6" s="33">
        <v>2839</v>
      </c>
      <c r="E6" s="24">
        <v>2238</v>
      </c>
      <c r="F6" s="8">
        <v>2088</v>
      </c>
      <c r="G6" s="37">
        <v>2196</v>
      </c>
      <c r="K6" s="24">
        <v>2373</v>
      </c>
      <c r="L6" s="8">
        <v>2208</v>
      </c>
      <c r="M6" s="37">
        <v>2186</v>
      </c>
      <c r="N6" s="32">
        <v>2506</v>
      </c>
      <c r="O6" s="8">
        <v>2567</v>
      </c>
      <c r="P6" s="33">
        <v>2377</v>
      </c>
      <c r="Q6" s="24">
        <v>3156</v>
      </c>
      <c r="R6" s="8">
        <v>2836</v>
      </c>
      <c r="S6" s="37">
        <v>2611</v>
      </c>
      <c r="T6" s="32">
        <v>3291</v>
      </c>
      <c r="U6" s="8">
        <v>3323</v>
      </c>
      <c r="V6" s="33">
        <v>2989</v>
      </c>
      <c r="W6" s="24">
        <v>3651</v>
      </c>
      <c r="X6" s="8">
        <v>3249</v>
      </c>
      <c r="Y6" s="37">
        <v>2896</v>
      </c>
      <c r="Z6" s="32">
        <v>3656</v>
      </c>
      <c r="AA6" s="8">
        <v>3238</v>
      </c>
      <c r="AB6" s="33">
        <v>2702</v>
      </c>
      <c r="AC6" s="24">
        <v>3847</v>
      </c>
      <c r="AD6" s="8">
        <v>3392</v>
      </c>
      <c r="AE6" s="37">
        <v>2829</v>
      </c>
      <c r="AF6" s="32">
        <v>3708</v>
      </c>
      <c r="AG6" s="8">
        <v>3444</v>
      </c>
      <c r="AH6" s="33">
        <v>2954</v>
      </c>
    </row>
    <row r="7" spans="1:73" x14ac:dyDescent="0.25">
      <c r="A7" s="20">
        <v>15</v>
      </c>
      <c r="B7" s="32">
        <v>4065</v>
      </c>
      <c r="C7" s="8">
        <v>3657</v>
      </c>
      <c r="D7" s="33">
        <v>3065</v>
      </c>
      <c r="E7" s="24">
        <v>2224</v>
      </c>
      <c r="F7" s="8">
        <v>2077</v>
      </c>
      <c r="G7" s="37">
        <v>2158</v>
      </c>
      <c r="K7" s="24">
        <v>2316</v>
      </c>
      <c r="L7" s="8">
        <v>2239</v>
      </c>
      <c r="M7" s="37">
        <v>2194</v>
      </c>
      <c r="N7" s="32">
        <v>2714</v>
      </c>
      <c r="O7" s="8">
        <v>2656</v>
      </c>
      <c r="P7" s="33">
        <v>2455</v>
      </c>
      <c r="Q7" s="24">
        <v>3376</v>
      </c>
      <c r="R7" s="8">
        <v>3015</v>
      </c>
      <c r="S7" s="37">
        <v>2691</v>
      </c>
      <c r="T7" s="32">
        <v>3675</v>
      </c>
      <c r="U7" s="8">
        <v>3666</v>
      </c>
      <c r="V7" s="33">
        <v>3256</v>
      </c>
      <c r="W7" s="24">
        <v>4072</v>
      </c>
      <c r="X7" s="8">
        <v>3682</v>
      </c>
      <c r="Y7" s="37">
        <v>3158</v>
      </c>
      <c r="Z7" s="32">
        <v>4076</v>
      </c>
      <c r="AA7" s="8">
        <v>3840</v>
      </c>
      <c r="AB7" s="33">
        <v>2971</v>
      </c>
      <c r="AC7" s="24">
        <v>4326</v>
      </c>
      <c r="AD7" s="8">
        <v>3757</v>
      </c>
      <c r="AE7" s="37">
        <v>3046</v>
      </c>
      <c r="AF7" s="32">
        <v>4165</v>
      </c>
      <c r="AG7" s="8">
        <v>3787</v>
      </c>
      <c r="AH7" s="33">
        <v>3163</v>
      </c>
    </row>
    <row r="8" spans="1:73" x14ac:dyDescent="0.25">
      <c r="A8" s="20">
        <v>20</v>
      </c>
      <c r="B8" s="32">
        <v>4451</v>
      </c>
      <c r="C8" s="8">
        <v>4066</v>
      </c>
      <c r="D8" s="33">
        <v>3275</v>
      </c>
      <c r="E8" s="24">
        <v>2156</v>
      </c>
      <c r="F8" s="8">
        <v>2066</v>
      </c>
      <c r="G8" s="37">
        <v>2053</v>
      </c>
      <c r="K8" s="24">
        <v>2411</v>
      </c>
      <c r="L8" s="8">
        <v>2183</v>
      </c>
      <c r="M8" s="37">
        <v>2091</v>
      </c>
      <c r="N8" s="32">
        <v>2730</v>
      </c>
      <c r="O8" s="8">
        <v>2739</v>
      </c>
      <c r="P8" s="33">
        <v>2500</v>
      </c>
      <c r="Q8" s="24">
        <v>3703</v>
      </c>
      <c r="R8" s="8">
        <v>3333</v>
      </c>
      <c r="S8" s="37">
        <v>2992</v>
      </c>
      <c r="T8" s="32">
        <v>4165</v>
      </c>
      <c r="U8" s="8">
        <v>4193</v>
      </c>
      <c r="V8" s="33">
        <v>3566</v>
      </c>
      <c r="W8" s="24">
        <v>4540</v>
      </c>
      <c r="X8" s="8">
        <v>4012</v>
      </c>
      <c r="Y8" s="37">
        <v>3424</v>
      </c>
      <c r="Z8" s="32">
        <v>4606</v>
      </c>
      <c r="AA8" s="8">
        <v>4027</v>
      </c>
      <c r="AB8" s="33">
        <v>3196</v>
      </c>
      <c r="AC8" s="24">
        <v>4874</v>
      </c>
      <c r="AD8" s="8">
        <v>4098</v>
      </c>
      <c r="AE8" s="37">
        <v>3382</v>
      </c>
      <c r="AF8" s="32">
        <v>4613</v>
      </c>
      <c r="AG8" s="8">
        <v>4244</v>
      </c>
      <c r="AH8" s="33">
        <v>3460</v>
      </c>
    </row>
    <row r="9" spans="1:73" x14ac:dyDescent="0.25">
      <c r="A9" s="20">
        <v>25</v>
      </c>
      <c r="B9" s="32">
        <v>4880</v>
      </c>
      <c r="C9" s="8">
        <v>4455</v>
      </c>
      <c r="D9" s="33">
        <v>3608</v>
      </c>
      <c r="E9" s="24">
        <v>2114</v>
      </c>
      <c r="F9" s="8">
        <v>2045</v>
      </c>
      <c r="G9" s="37">
        <v>2036</v>
      </c>
      <c r="K9" s="24">
        <v>2341</v>
      </c>
      <c r="L9" s="8">
        <v>2226</v>
      </c>
      <c r="M9" s="37">
        <v>2182</v>
      </c>
      <c r="N9" s="32">
        <v>2923</v>
      </c>
      <c r="O9" s="8">
        <v>2898</v>
      </c>
      <c r="P9" s="33">
        <v>2525</v>
      </c>
      <c r="Q9" s="24">
        <v>4041</v>
      </c>
      <c r="R9" s="8">
        <v>3651</v>
      </c>
      <c r="S9" s="37">
        <v>3156</v>
      </c>
      <c r="T9" s="32">
        <v>4541</v>
      </c>
      <c r="U9" s="8">
        <v>4434</v>
      </c>
      <c r="V9" s="33">
        <v>3867</v>
      </c>
      <c r="W9" s="24">
        <v>4905</v>
      </c>
      <c r="X9" s="8">
        <v>4357</v>
      </c>
      <c r="Y9" s="37">
        <v>3675</v>
      </c>
      <c r="Z9" s="32">
        <v>4958</v>
      </c>
      <c r="AA9" s="8">
        <v>4503</v>
      </c>
      <c r="AB9" s="33">
        <v>3395</v>
      </c>
      <c r="AC9" s="24">
        <v>5334</v>
      </c>
      <c r="AD9" s="8">
        <v>4598</v>
      </c>
      <c r="AE9" s="37">
        <v>3553</v>
      </c>
      <c r="AF9" s="32">
        <v>5080</v>
      </c>
      <c r="AG9" s="8">
        <v>4574</v>
      </c>
      <c r="AH9" s="33">
        <v>3636</v>
      </c>
    </row>
    <row r="10" spans="1:73" x14ac:dyDescent="0.25">
      <c r="A10" s="20">
        <v>30</v>
      </c>
      <c r="B10" s="32">
        <v>5311</v>
      </c>
      <c r="C10" s="8">
        <v>4790</v>
      </c>
      <c r="D10" s="33">
        <v>3831</v>
      </c>
      <c r="E10" s="24">
        <v>2043</v>
      </c>
      <c r="F10" s="8">
        <v>2022</v>
      </c>
      <c r="G10" s="37">
        <v>1970</v>
      </c>
      <c r="K10" s="24">
        <v>2335</v>
      </c>
      <c r="L10" s="8">
        <v>2221</v>
      </c>
      <c r="M10" s="37">
        <v>2166</v>
      </c>
      <c r="N10" s="32">
        <v>3018</v>
      </c>
      <c r="O10" s="8">
        <v>3001</v>
      </c>
      <c r="P10" s="33">
        <v>2657</v>
      </c>
      <c r="Q10" s="24">
        <v>4341</v>
      </c>
      <c r="R10" s="8">
        <v>3928</v>
      </c>
      <c r="S10" s="37">
        <v>3331</v>
      </c>
      <c r="T10" s="32">
        <v>4890</v>
      </c>
      <c r="U10" s="8">
        <v>4880</v>
      </c>
      <c r="V10" s="33">
        <v>4107</v>
      </c>
      <c r="W10" s="24">
        <v>5425</v>
      </c>
      <c r="X10" s="8">
        <v>4733</v>
      </c>
      <c r="Y10" s="37">
        <v>3927</v>
      </c>
      <c r="Z10" s="32">
        <v>5437</v>
      </c>
      <c r="AA10" s="8">
        <v>4814</v>
      </c>
      <c r="AB10" s="33">
        <v>3708</v>
      </c>
      <c r="AC10" s="24">
        <v>5801</v>
      </c>
      <c r="AD10" s="8">
        <v>4949</v>
      </c>
      <c r="AE10" s="37">
        <v>3839</v>
      </c>
      <c r="AF10" s="32">
        <v>5563</v>
      </c>
      <c r="AG10" s="8">
        <v>4941</v>
      </c>
      <c r="AH10" s="33">
        <v>3911</v>
      </c>
    </row>
    <row r="11" spans="1:73" x14ac:dyDescent="0.25">
      <c r="A11" s="20">
        <v>35</v>
      </c>
      <c r="B11" s="32">
        <v>5597</v>
      </c>
      <c r="C11" s="8">
        <v>5163</v>
      </c>
      <c r="D11" s="33">
        <v>4057</v>
      </c>
      <c r="E11" s="24">
        <v>2071</v>
      </c>
      <c r="F11" s="8">
        <v>1993</v>
      </c>
      <c r="G11" s="37">
        <v>2062</v>
      </c>
      <c r="K11" s="24">
        <v>2349</v>
      </c>
      <c r="L11" s="8">
        <v>2196</v>
      </c>
      <c r="M11" s="37">
        <v>2095</v>
      </c>
      <c r="N11" s="32">
        <v>3290</v>
      </c>
      <c r="O11" s="8">
        <v>3075</v>
      </c>
      <c r="P11" s="33">
        <v>2705</v>
      </c>
      <c r="Q11" s="24">
        <v>4636</v>
      </c>
      <c r="R11" s="8">
        <v>4249</v>
      </c>
      <c r="S11" s="37">
        <v>3563</v>
      </c>
      <c r="T11" s="32">
        <v>5355</v>
      </c>
      <c r="U11" s="8">
        <v>5234</v>
      </c>
      <c r="V11" s="33">
        <v>4401</v>
      </c>
      <c r="W11" s="24">
        <v>5760</v>
      </c>
      <c r="X11" s="8">
        <v>5090</v>
      </c>
      <c r="Y11" s="37">
        <v>4148</v>
      </c>
      <c r="Z11" s="32">
        <v>5920</v>
      </c>
      <c r="AA11" s="8">
        <v>5209</v>
      </c>
      <c r="AB11" s="33">
        <v>3907</v>
      </c>
      <c r="AC11" s="24">
        <v>6367</v>
      </c>
      <c r="AD11" s="8">
        <v>5299</v>
      </c>
      <c r="AE11" s="37">
        <v>4163</v>
      </c>
      <c r="AF11" s="32">
        <v>5808</v>
      </c>
      <c r="AG11" s="8">
        <v>5278</v>
      </c>
      <c r="AH11" s="33">
        <v>4137</v>
      </c>
    </row>
    <row r="12" spans="1:73" x14ac:dyDescent="0.25">
      <c r="A12" s="20">
        <v>40</v>
      </c>
      <c r="B12" s="32">
        <v>6142</v>
      </c>
      <c r="C12" s="8">
        <v>5489</v>
      </c>
      <c r="D12" s="33">
        <v>4300</v>
      </c>
      <c r="E12" s="24">
        <v>1997</v>
      </c>
      <c r="F12" s="8">
        <v>1989</v>
      </c>
      <c r="G12" s="37">
        <v>1941</v>
      </c>
      <c r="K12" s="24">
        <v>2432</v>
      </c>
      <c r="L12" s="8">
        <v>2140</v>
      </c>
      <c r="M12" s="37">
        <v>2086</v>
      </c>
      <c r="N12" s="32">
        <v>3394</v>
      </c>
      <c r="O12" s="8">
        <v>3308</v>
      </c>
      <c r="P12" s="33">
        <v>2815</v>
      </c>
      <c r="Q12" s="24">
        <v>5050</v>
      </c>
      <c r="R12" s="8">
        <v>4488</v>
      </c>
      <c r="S12" s="37">
        <v>3698</v>
      </c>
      <c r="T12" s="32">
        <v>5732</v>
      </c>
      <c r="U12" s="8">
        <v>5544</v>
      </c>
      <c r="V12" s="33">
        <v>4592</v>
      </c>
      <c r="W12" s="24">
        <v>6229</v>
      </c>
      <c r="X12" s="8">
        <v>5397</v>
      </c>
      <c r="Y12" s="37">
        <v>4361</v>
      </c>
      <c r="Z12" s="32">
        <v>6352</v>
      </c>
      <c r="AA12" s="8">
        <v>5591</v>
      </c>
      <c r="AB12" s="33">
        <v>4058</v>
      </c>
      <c r="AC12" s="24">
        <v>6668</v>
      </c>
      <c r="AD12" s="8">
        <v>5687</v>
      </c>
      <c r="AE12" s="37">
        <v>4300</v>
      </c>
      <c r="AF12" s="32">
        <v>6398</v>
      </c>
      <c r="AG12" s="8">
        <v>5744</v>
      </c>
      <c r="AH12" s="33">
        <v>4409</v>
      </c>
    </row>
    <row r="13" spans="1:73" x14ac:dyDescent="0.25">
      <c r="A13" s="20">
        <v>45</v>
      </c>
      <c r="B13" s="32">
        <v>6561</v>
      </c>
      <c r="C13" s="8">
        <v>5903</v>
      </c>
      <c r="D13" s="33">
        <v>4539</v>
      </c>
      <c r="E13" s="24">
        <v>1997</v>
      </c>
      <c r="F13" s="8">
        <v>1903</v>
      </c>
      <c r="G13" s="37">
        <v>2013</v>
      </c>
      <c r="K13" s="24">
        <v>2403</v>
      </c>
      <c r="L13" s="8">
        <v>2233</v>
      </c>
      <c r="M13" s="37">
        <v>2085</v>
      </c>
      <c r="N13" s="32">
        <v>3580</v>
      </c>
      <c r="O13" s="8">
        <v>3367</v>
      </c>
      <c r="P13" s="33">
        <v>2897</v>
      </c>
      <c r="Q13" s="24">
        <v>5153</v>
      </c>
      <c r="R13" s="8">
        <v>4661</v>
      </c>
      <c r="S13" s="37">
        <v>3904</v>
      </c>
      <c r="T13" s="32">
        <v>6120</v>
      </c>
      <c r="U13" s="8">
        <v>5828</v>
      </c>
      <c r="V13" s="33">
        <v>4873</v>
      </c>
      <c r="W13" s="24">
        <v>6623</v>
      </c>
      <c r="X13" s="8">
        <v>5750</v>
      </c>
      <c r="Y13" s="37">
        <v>4643</v>
      </c>
      <c r="Z13" s="32">
        <v>6813</v>
      </c>
      <c r="AA13" s="8">
        <v>5887</v>
      </c>
      <c r="AB13" s="33">
        <v>4344</v>
      </c>
      <c r="AC13" s="24">
        <v>7091</v>
      </c>
      <c r="AD13" s="8">
        <v>6059</v>
      </c>
      <c r="AE13" s="37">
        <v>4583</v>
      </c>
      <c r="AF13" s="32">
        <v>6784</v>
      </c>
      <c r="AG13" s="8">
        <v>5934</v>
      </c>
      <c r="AH13" s="33">
        <v>4592</v>
      </c>
    </row>
    <row r="14" spans="1:73" x14ac:dyDescent="0.25">
      <c r="A14" s="20">
        <v>50</v>
      </c>
      <c r="B14" s="32">
        <v>6756</v>
      </c>
      <c r="C14" s="8">
        <v>6225</v>
      </c>
      <c r="D14" s="33">
        <v>4784</v>
      </c>
      <c r="E14" s="24">
        <v>1965</v>
      </c>
      <c r="F14" s="8">
        <v>1867</v>
      </c>
      <c r="G14" s="37">
        <v>1948</v>
      </c>
      <c r="K14" s="24">
        <v>2352</v>
      </c>
      <c r="L14" s="8">
        <v>2214</v>
      </c>
      <c r="M14" s="37">
        <v>2081</v>
      </c>
      <c r="N14" s="32">
        <v>3758</v>
      </c>
      <c r="O14" s="8">
        <v>3470</v>
      </c>
      <c r="P14" s="33">
        <v>2964</v>
      </c>
      <c r="Q14" s="24">
        <v>5557</v>
      </c>
      <c r="R14" s="8">
        <v>4883</v>
      </c>
      <c r="S14" s="37">
        <v>4116</v>
      </c>
      <c r="T14" s="32">
        <v>6498</v>
      </c>
      <c r="U14" s="8">
        <v>6212</v>
      </c>
      <c r="V14" s="33">
        <v>5128</v>
      </c>
      <c r="W14" s="24">
        <v>6991</v>
      </c>
      <c r="X14" s="8">
        <v>6018</v>
      </c>
      <c r="Y14" s="37">
        <v>4894</v>
      </c>
      <c r="Z14" s="32">
        <v>7138</v>
      </c>
      <c r="AA14" s="8">
        <v>6176</v>
      </c>
      <c r="AB14" s="33">
        <v>4567</v>
      </c>
      <c r="AC14" s="24">
        <v>7480</v>
      </c>
      <c r="AD14" s="8">
        <v>6452</v>
      </c>
      <c r="AE14" s="37">
        <v>4780</v>
      </c>
      <c r="AF14" s="32">
        <v>7221</v>
      </c>
      <c r="AG14" s="8">
        <v>6219</v>
      </c>
      <c r="AH14" s="33">
        <v>4894</v>
      </c>
    </row>
    <row r="15" spans="1:73" x14ac:dyDescent="0.25">
      <c r="A15" s="20">
        <v>55</v>
      </c>
      <c r="B15" s="32">
        <v>7346</v>
      </c>
      <c r="C15" s="8">
        <v>6493</v>
      </c>
      <c r="D15" s="33">
        <v>5039</v>
      </c>
      <c r="E15" s="24">
        <v>2004</v>
      </c>
      <c r="F15" s="8">
        <v>1837</v>
      </c>
      <c r="G15" s="37">
        <v>1822</v>
      </c>
      <c r="K15" s="24">
        <v>2372</v>
      </c>
      <c r="L15" s="8">
        <v>2284</v>
      </c>
      <c r="M15" s="37">
        <v>2127</v>
      </c>
      <c r="N15" s="32">
        <v>3951</v>
      </c>
      <c r="O15" s="8">
        <v>3619</v>
      </c>
      <c r="P15" s="33">
        <v>2996</v>
      </c>
      <c r="Q15" s="24">
        <v>5916</v>
      </c>
      <c r="R15" s="8">
        <v>5206</v>
      </c>
      <c r="S15" s="37">
        <v>4195</v>
      </c>
      <c r="T15" s="32">
        <v>6963</v>
      </c>
      <c r="U15" s="8">
        <v>6609</v>
      </c>
      <c r="V15" s="33">
        <v>5431</v>
      </c>
      <c r="W15" s="24">
        <v>7398</v>
      </c>
      <c r="X15" s="8">
        <v>6394</v>
      </c>
      <c r="Y15" s="37">
        <v>5106</v>
      </c>
      <c r="Z15" s="32">
        <v>7400</v>
      </c>
      <c r="AA15" s="8">
        <v>6536</v>
      </c>
      <c r="AB15" s="33">
        <v>4747</v>
      </c>
      <c r="AC15" s="24">
        <v>7984</v>
      </c>
      <c r="AD15" s="8">
        <v>6729</v>
      </c>
      <c r="AE15" s="37">
        <v>5072</v>
      </c>
      <c r="AF15" s="32">
        <v>7602</v>
      </c>
      <c r="AG15" s="8">
        <v>6679</v>
      </c>
      <c r="AH15" s="33">
        <v>5072</v>
      </c>
    </row>
    <row r="16" spans="1:73" x14ac:dyDescent="0.25">
      <c r="A16" s="20">
        <v>60</v>
      </c>
      <c r="B16" s="32">
        <v>7631</v>
      </c>
      <c r="C16" s="8">
        <v>6880</v>
      </c>
      <c r="D16" s="33">
        <v>5151</v>
      </c>
      <c r="E16" s="24">
        <v>1948</v>
      </c>
      <c r="F16" s="8">
        <v>1855</v>
      </c>
      <c r="G16" s="37">
        <v>1824</v>
      </c>
      <c r="K16" s="24">
        <v>2287</v>
      </c>
      <c r="L16" s="8">
        <v>2177</v>
      </c>
      <c r="M16" s="37">
        <v>2058</v>
      </c>
      <c r="N16" s="32">
        <v>4146</v>
      </c>
      <c r="O16" s="8">
        <v>3820</v>
      </c>
      <c r="P16" s="33">
        <v>3126</v>
      </c>
      <c r="Q16" s="24">
        <v>6091</v>
      </c>
      <c r="R16" s="8">
        <v>5580</v>
      </c>
      <c r="S16" s="37">
        <v>4482</v>
      </c>
      <c r="T16" s="32">
        <v>7205</v>
      </c>
      <c r="U16" s="8">
        <v>6863</v>
      </c>
      <c r="V16" s="33">
        <v>5571</v>
      </c>
      <c r="W16" s="24">
        <v>7825</v>
      </c>
      <c r="X16" s="8">
        <v>6707</v>
      </c>
      <c r="Y16" s="37">
        <v>5381</v>
      </c>
      <c r="Z16" s="32">
        <v>7873</v>
      </c>
      <c r="AA16" s="8">
        <v>6821</v>
      </c>
      <c r="AB16" s="33">
        <v>4955</v>
      </c>
      <c r="AC16" s="24">
        <v>8347</v>
      </c>
      <c r="AD16" s="8">
        <v>7007</v>
      </c>
      <c r="AE16" s="37">
        <v>5244</v>
      </c>
      <c r="AF16" s="32">
        <v>7997</v>
      </c>
      <c r="AG16" s="8">
        <v>6769</v>
      </c>
      <c r="AH16" s="33">
        <v>5221</v>
      </c>
    </row>
    <row r="17" spans="1:73" x14ac:dyDescent="0.25">
      <c r="A17" s="45" t="s">
        <v>450</v>
      </c>
      <c r="B17" s="28">
        <f t="shared" ref="B17:G17" si="0">SLOPE(B4:B16,$A4:$A16)</f>
        <v>80.550549450549454</v>
      </c>
      <c r="C17" s="28">
        <f t="shared" si="0"/>
        <v>70.597802197802196</v>
      </c>
      <c r="D17" s="28">
        <f t="shared" si="0"/>
        <v>46.301098901098904</v>
      </c>
      <c r="E17" s="28">
        <f t="shared" si="0"/>
        <v>-7.3857142857142843</v>
      </c>
      <c r="F17" s="28">
        <f t="shared" si="0"/>
        <v>-6.7230769230769232</v>
      </c>
      <c r="G17" s="28">
        <f t="shared" si="0"/>
        <v>-6.2362637362637363</v>
      </c>
      <c r="J17" s="39" t="s">
        <v>450</v>
      </c>
      <c r="K17" s="28">
        <f t="shared" ref="K17:AH17" si="1">SLOPE(K4:K16,$A4:$A16)</f>
        <v>-2.1010989010989012</v>
      </c>
      <c r="L17" s="28">
        <f t="shared" si="1"/>
        <v>-2.0494505494505493</v>
      </c>
      <c r="M17" s="28">
        <f t="shared" si="1"/>
        <v>-5.570329670329671</v>
      </c>
      <c r="N17" s="28">
        <f t="shared" si="1"/>
        <v>29.812087912087911</v>
      </c>
      <c r="O17" s="28">
        <f t="shared" si="1"/>
        <v>22.830769230769231</v>
      </c>
      <c r="P17" s="28">
        <f t="shared" si="1"/>
        <v>14.54615384615385</v>
      </c>
      <c r="Q17" s="28">
        <f t="shared" si="1"/>
        <v>59.158241758241758</v>
      </c>
      <c r="R17" s="28">
        <f t="shared" si="1"/>
        <v>52.632967032967031</v>
      </c>
      <c r="S17" s="28">
        <f t="shared" si="1"/>
        <v>35.962637362637359</v>
      </c>
      <c r="T17" s="28">
        <f t="shared" si="1"/>
        <v>77.340659340659357</v>
      </c>
      <c r="U17" s="28">
        <f t="shared" si="1"/>
        <v>71.08461538461539</v>
      </c>
      <c r="V17" s="28">
        <f t="shared" si="1"/>
        <v>51.857142857142854</v>
      </c>
      <c r="W17" s="28">
        <f t="shared" si="1"/>
        <v>81.997802197802201</v>
      </c>
      <c r="X17" s="28">
        <f t="shared" si="1"/>
        <v>68.804395604395609</v>
      </c>
      <c r="Y17" s="28">
        <f t="shared" si="1"/>
        <v>48.341758241758242</v>
      </c>
      <c r="Z17" s="28">
        <f t="shared" si="1"/>
        <v>85.773626373626371</v>
      </c>
      <c r="AA17" s="28">
        <f t="shared" si="1"/>
        <v>69.975824175824172</v>
      </c>
      <c r="AB17" s="28">
        <f t="shared" si="1"/>
        <v>45.081318681318685</v>
      </c>
      <c r="AC17" s="28">
        <f t="shared" si="1"/>
        <v>90.769230769230774</v>
      </c>
      <c r="AD17" s="28">
        <f t="shared" si="1"/>
        <v>73.678021978021974</v>
      </c>
      <c r="AE17" s="28">
        <f t="shared" si="1"/>
        <v>48.069230769230771</v>
      </c>
      <c r="AF17" s="28">
        <f t="shared" si="1"/>
        <v>85.65384615384616</v>
      </c>
      <c r="AG17" s="28">
        <f t="shared" si="1"/>
        <v>70.189010989010995</v>
      </c>
      <c r="AH17" s="28">
        <f t="shared" si="1"/>
        <v>46.008791208791202</v>
      </c>
    </row>
    <row r="18" spans="1:73" x14ac:dyDescent="0.25">
      <c r="A18" s="45" t="s">
        <v>451</v>
      </c>
      <c r="E18" s="28"/>
      <c r="F18" s="17">
        <f>AVERAGE(E17:G17)</f>
        <v>-6.7816849816849816</v>
      </c>
      <c r="G18" s="29"/>
      <c r="H18"/>
      <c r="I18"/>
      <c r="J18" s="16" t="s">
        <v>452</v>
      </c>
      <c r="K18" s="28">
        <f>K17-$F$18</f>
        <v>4.6805860805860799</v>
      </c>
      <c r="L18" s="28">
        <f t="shared" ref="L18:AG18" si="2">L17-$F$18</f>
        <v>4.7322344322344323</v>
      </c>
      <c r="M18" s="28">
        <f t="shared" si="2"/>
        <v>1.2113553113553106</v>
      </c>
      <c r="N18" s="28">
        <f t="shared" si="2"/>
        <v>36.593772893772893</v>
      </c>
      <c r="O18" s="28">
        <f t="shared" si="2"/>
        <v>29.612454212454214</v>
      </c>
      <c r="P18" s="28">
        <f t="shared" si="2"/>
        <v>21.327838827838832</v>
      </c>
      <c r="Q18" s="28">
        <f t="shared" si="2"/>
        <v>65.939926739926733</v>
      </c>
      <c r="R18" s="28">
        <f t="shared" si="2"/>
        <v>59.414652014652013</v>
      </c>
      <c r="S18" s="28">
        <f t="shared" si="2"/>
        <v>42.744322344322342</v>
      </c>
      <c r="T18" s="28">
        <f t="shared" si="2"/>
        <v>84.122344322344333</v>
      </c>
      <c r="U18" s="28">
        <f t="shared" si="2"/>
        <v>77.866300366300365</v>
      </c>
      <c r="V18" s="28">
        <f t="shared" si="2"/>
        <v>58.638827838827837</v>
      </c>
      <c r="W18" s="28">
        <f t="shared" si="2"/>
        <v>88.779487179487177</v>
      </c>
      <c r="X18" s="28">
        <f t="shared" si="2"/>
        <v>75.586080586080584</v>
      </c>
      <c r="Y18" s="28">
        <f t="shared" si="2"/>
        <v>55.123443223443225</v>
      </c>
      <c r="Z18" s="28">
        <f t="shared" si="2"/>
        <v>92.555311355311346</v>
      </c>
      <c r="AA18" s="28">
        <f t="shared" si="2"/>
        <v>76.757509157509148</v>
      </c>
      <c r="AB18" s="28">
        <f t="shared" si="2"/>
        <v>51.863003663003667</v>
      </c>
      <c r="AC18" s="28">
        <f t="shared" si="2"/>
        <v>97.550915750915749</v>
      </c>
      <c r="AD18" s="28">
        <f t="shared" si="2"/>
        <v>80.459706959706949</v>
      </c>
      <c r="AE18" s="28">
        <f t="shared" si="2"/>
        <v>54.850915750915753</v>
      </c>
      <c r="AF18" s="28">
        <f t="shared" si="2"/>
        <v>92.435531135531136</v>
      </c>
      <c r="AG18" s="28">
        <f t="shared" si="2"/>
        <v>76.970695970695971</v>
      </c>
      <c r="AH18" s="28">
        <f>AH17-$F$18</f>
        <v>52.790476190476184</v>
      </c>
    </row>
    <row r="19" spans="1:73" x14ac:dyDescent="0.25">
      <c r="A19" s="45" t="s">
        <v>453</v>
      </c>
      <c r="B19" s="28">
        <f>B17-$F$18</f>
        <v>87.332234432234429</v>
      </c>
      <c r="C19" s="28">
        <f>C17-$F$18</f>
        <v>77.379487179487171</v>
      </c>
      <c r="D19" s="28">
        <f>D17-$F$18</f>
        <v>53.082783882783886</v>
      </c>
      <c r="E19" s="28"/>
      <c r="F19" s="17"/>
      <c r="G19" s="29"/>
      <c r="H19"/>
      <c r="I19"/>
      <c r="J19" s="16" t="s">
        <v>454</v>
      </c>
      <c r="K19" s="28">
        <f>K18/$B$19</f>
        <v>5.3595171485254819E-2</v>
      </c>
      <c r="L19" s="28">
        <f>L18/$C$19</f>
        <v>6.1156187572782454E-2</v>
      </c>
      <c r="M19" s="28">
        <f>M18/$D$19</f>
        <v>2.2820116481271895E-2</v>
      </c>
      <c r="N19" s="28">
        <f>N18/$B$19</f>
        <v>0.41901793915702323</v>
      </c>
      <c r="O19" s="28">
        <f>O18/$C$19</f>
        <v>0.38269126989386787</v>
      </c>
      <c r="P19" s="28">
        <f>P18/$D$19</f>
        <v>0.4017844820447708</v>
      </c>
      <c r="Q19" s="28">
        <f>Q18/$B$19</f>
        <v>0.75504682971432402</v>
      </c>
      <c r="R19" s="28">
        <f>R18/$C$19</f>
        <v>0.7678346572242789</v>
      </c>
      <c r="S19" s="28">
        <f>S18/$D$19</f>
        <v>0.80523889701620244</v>
      </c>
      <c r="T19" s="28">
        <f>T18/$B$19</f>
        <v>0.96324507061157572</v>
      </c>
      <c r="U19" s="28">
        <f>U18/$C$19</f>
        <v>1.0062912433844902</v>
      </c>
      <c r="V19" s="28">
        <f>V18/$D$19</f>
        <v>1.1046675315355101</v>
      </c>
      <c r="W19" s="28">
        <f>W18/$B$19</f>
        <v>1.0165718048629082</v>
      </c>
      <c r="X19" s="28">
        <f>X18/$C$19</f>
        <v>0.97682322978896652</v>
      </c>
      <c r="Y19" s="28">
        <f>Y18/$D$19</f>
        <v>1.0384429600596208</v>
      </c>
      <c r="Z19" s="28">
        <f>Z18/$B$19</f>
        <v>1.0598069768514828</v>
      </c>
      <c r="AA19" s="28">
        <f>AA18/$C$19</f>
        <v>0.99196197797828123</v>
      </c>
      <c r="AB19" s="28">
        <f>AB18/$D$19</f>
        <v>0.97702117088520246</v>
      </c>
      <c r="AC19" s="28">
        <f>AC18/$B$19</f>
        <v>1.1170092736675656</v>
      </c>
      <c r="AD19" s="28">
        <f>AD18/$C$19</f>
        <v>1.0398066708955436</v>
      </c>
      <c r="AE19" s="28">
        <f>AE18/$D$19</f>
        <v>1.0333089513925309</v>
      </c>
      <c r="AF19" s="28">
        <f>AF18/$B$19</f>
        <v>1.0584354303594123</v>
      </c>
      <c r="AG19" s="28">
        <f>AG18/$C$19</f>
        <v>0.99471705973130864</v>
      </c>
      <c r="AH19" s="28">
        <f>AH18/$D$19</f>
        <v>0.99449336167158886</v>
      </c>
    </row>
    <row r="20" spans="1:73" x14ac:dyDescent="0.25">
      <c r="A20" s="4"/>
    </row>
    <row r="21" spans="1:73" x14ac:dyDescent="0.25">
      <c r="A21" s="4"/>
    </row>
    <row r="23" spans="1:73" x14ac:dyDescent="0.25">
      <c r="A23" s="19" t="s">
        <v>9</v>
      </c>
      <c r="B23" s="30" t="s">
        <v>35</v>
      </c>
      <c r="C23" s="6" t="s">
        <v>36</v>
      </c>
      <c r="D23" s="31" t="s">
        <v>59</v>
      </c>
      <c r="E23" s="23" t="s">
        <v>37</v>
      </c>
      <c r="F23" s="6" t="s">
        <v>38</v>
      </c>
      <c r="G23" s="36" t="s">
        <v>61</v>
      </c>
      <c r="H23" s="30" t="s">
        <v>39</v>
      </c>
      <c r="I23" s="6" t="s">
        <v>40</v>
      </c>
      <c r="J23" s="31" t="s">
        <v>63</v>
      </c>
      <c r="K23" s="23" t="s">
        <v>41</v>
      </c>
      <c r="L23" s="6" t="s">
        <v>42</v>
      </c>
      <c r="M23" s="36" t="s">
        <v>65</v>
      </c>
      <c r="N23" s="30" t="s">
        <v>43</v>
      </c>
      <c r="O23" s="6" t="s">
        <v>44</v>
      </c>
      <c r="P23" s="31" t="s">
        <v>67</v>
      </c>
      <c r="Q23" s="23" t="s">
        <v>45</v>
      </c>
      <c r="R23" s="6" t="s">
        <v>46</v>
      </c>
      <c r="S23" s="36" t="s">
        <v>69</v>
      </c>
      <c r="T23" s="30" t="s">
        <v>47</v>
      </c>
      <c r="U23" s="6" t="s">
        <v>48</v>
      </c>
      <c r="V23" s="31" t="s">
        <v>71</v>
      </c>
      <c r="W23" s="23" t="s">
        <v>49</v>
      </c>
      <c r="X23" s="6" t="s">
        <v>50</v>
      </c>
      <c r="Y23" s="36" t="s">
        <v>73</v>
      </c>
      <c r="Z23" s="30" t="s">
        <v>51</v>
      </c>
      <c r="AA23" s="6" t="s">
        <v>52</v>
      </c>
      <c r="AB23" s="31" t="s">
        <v>75</v>
      </c>
      <c r="AC23" s="23" t="s">
        <v>53</v>
      </c>
      <c r="AD23" s="6" t="s">
        <v>54</v>
      </c>
      <c r="AE23" s="36" t="s">
        <v>77</v>
      </c>
      <c r="AF23" s="30" t="s">
        <v>55</v>
      </c>
      <c r="AG23" s="6" t="s">
        <v>56</v>
      </c>
      <c r="AH23" s="31" t="s">
        <v>79</v>
      </c>
      <c r="AO23" s="30" t="s">
        <v>83</v>
      </c>
      <c r="AP23" s="6" t="s">
        <v>84</v>
      </c>
      <c r="AQ23" s="31" t="s">
        <v>107</v>
      </c>
      <c r="AR23" s="23" t="s">
        <v>85</v>
      </c>
      <c r="AS23" s="6" t="s">
        <v>86</v>
      </c>
      <c r="AT23" s="36" t="s">
        <v>109</v>
      </c>
      <c r="AU23" s="30" t="s">
        <v>87</v>
      </c>
      <c r="AV23" s="6" t="s">
        <v>88</v>
      </c>
      <c r="AW23" s="31" t="s">
        <v>111</v>
      </c>
      <c r="AX23" s="23" t="s">
        <v>89</v>
      </c>
      <c r="AY23" s="6" t="s">
        <v>90</v>
      </c>
      <c r="AZ23" s="36" t="s">
        <v>113</v>
      </c>
      <c r="BA23" s="30" t="s">
        <v>91</v>
      </c>
      <c r="BB23" s="6" t="s">
        <v>92</v>
      </c>
      <c r="BC23" s="31" t="s">
        <v>115</v>
      </c>
      <c r="BD23" s="23" t="s">
        <v>93</v>
      </c>
      <c r="BE23" s="6" t="s">
        <v>94</v>
      </c>
      <c r="BF23" s="36" t="s">
        <v>117</v>
      </c>
      <c r="BG23" s="30" t="s">
        <v>95</v>
      </c>
      <c r="BH23" s="6" t="s">
        <v>96</v>
      </c>
      <c r="BI23" s="31" t="s">
        <v>119</v>
      </c>
      <c r="BJ23" s="23" t="s">
        <v>97</v>
      </c>
      <c r="BK23" s="6" t="s">
        <v>98</v>
      </c>
      <c r="BL23" s="36" t="s">
        <v>121</v>
      </c>
      <c r="BM23" s="30" t="s">
        <v>99</v>
      </c>
      <c r="BN23" s="6" t="s">
        <v>100</v>
      </c>
      <c r="BO23" s="31" t="s">
        <v>123</v>
      </c>
      <c r="BP23" s="23" t="s">
        <v>101</v>
      </c>
      <c r="BQ23" s="6" t="s">
        <v>102</v>
      </c>
      <c r="BR23" s="36" t="s">
        <v>125</v>
      </c>
      <c r="BS23" s="30" t="s">
        <v>103</v>
      </c>
      <c r="BT23" s="6" t="s">
        <v>104</v>
      </c>
      <c r="BU23" s="31" t="s">
        <v>127</v>
      </c>
    </row>
    <row r="24" spans="1:73" x14ac:dyDescent="0.25">
      <c r="A24" s="20">
        <v>0</v>
      </c>
      <c r="B24" s="32">
        <v>3444</v>
      </c>
      <c r="C24" s="8">
        <v>3209</v>
      </c>
      <c r="D24" s="33">
        <v>2872</v>
      </c>
      <c r="E24" s="24">
        <v>2753</v>
      </c>
      <c r="F24" s="8">
        <v>2487</v>
      </c>
      <c r="G24" s="37">
        <v>2365</v>
      </c>
      <c r="H24" s="32">
        <v>2736</v>
      </c>
      <c r="I24" s="8">
        <v>2689</v>
      </c>
      <c r="J24" s="33">
        <v>2576</v>
      </c>
      <c r="K24" s="24">
        <v>2561</v>
      </c>
      <c r="L24" s="8">
        <v>2664</v>
      </c>
      <c r="M24" s="37">
        <v>2459</v>
      </c>
      <c r="N24" s="32">
        <v>2615</v>
      </c>
      <c r="O24" s="8">
        <v>2754</v>
      </c>
      <c r="P24" s="33">
        <v>2537</v>
      </c>
      <c r="Q24" s="24">
        <v>2797</v>
      </c>
      <c r="R24" s="8">
        <v>2727</v>
      </c>
      <c r="S24" s="37">
        <v>2492</v>
      </c>
      <c r="T24" s="32">
        <v>2738</v>
      </c>
      <c r="U24" s="8">
        <v>2617</v>
      </c>
      <c r="V24" s="33">
        <v>2460</v>
      </c>
      <c r="W24" s="24">
        <v>2719</v>
      </c>
      <c r="X24" s="8">
        <v>2523</v>
      </c>
      <c r="Y24" s="37">
        <v>2524</v>
      </c>
      <c r="Z24" s="32">
        <v>2931</v>
      </c>
      <c r="AA24" s="8">
        <v>2674</v>
      </c>
      <c r="AB24" s="33">
        <v>2399</v>
      </c>
      <c r="AC24" s="24">
        <v>2901</v>
      </c>
      <c r="AD24" s="8">
        <v>2533</v>
      </c>
      <c r="AE24" s="37">
        <v>2406</v>
      </c>
      <c r="AF24" s="32">
        <v>2856</v>
      </c>
      <c r="AG24" s="8">
        <v>2608</v>
      </c>
      <c r="AH24" s="33">
        <v>2434</v>
      </c>
      <c r="AO24" s="32">
        <v>2770</v>
      </c>
      <c r="AP24" s="8">
        <v>2505</v>
      </c>
      <c r="AQ24" s="33">
        <v>2477</v>
      </c>
      <c r="AR24" s="24">
        <v>2757</v>
      </c>
      <c r="AS24" s="8">
        <v>2480</v>
      </c>
      <c r="AT24" s="37">
        <v>2372</v>
      </c>
      <c r="AU24" s="32">
        <v>2820</v>
      </c>
      <c r="AV24" s="8">
        <v>2535</v>
      </c>
      <c r="AW24" s="33">
        <v>2419</v>
      </c>
      <c r="AX24" s="24">
        <v>2692</v>
      </c>
      <c r="AY24" s="8">
        <v>2536</v>
      </c>
      <c r="AZ24" s="37">
        <v>2503</v>
      </c>
      <c r="BA24" s="32">
        <v>2643</v>
      </c>
      <c r="BB24" s="8">
        <v>2668</v>
      </c>
      <c r="BC24" s="33">
        <v>2429</v>
      </c>
      <c r="BD24" s="24">
        <v>2817</v>
      </c>
      <c r="BE24" s="8">
        <v>2651</v>
      </c>
      <c r="BF24" s="37">
        <v>2525</v>
      </c>
      <c r="BG24" s="32">
        <v>2637</v>
      </c>
      <c r="BH24" s="8">
        <v>2700</v>
      </c>
      <c r="BI24" s="33">
        <v>2377</v>
      </c>
      <c r="BJ24" s="24">
        <v>5105</v>
      </c>
      <c r="BK24" s="8">
        <v>5084</v>
      </c>
      <c r="BL24" s="37">
        <v>4965</v>
      </c>
      <c r="BM24" s="32">
        <v>2781</v>
      </c>
      <c r="BN24" s="8">
        <v>2823</v>
      </c>
      <c r="BO24" s="33">
        <v>2428</v>
      </c>
      <c r="BP24" s="24">
        <v>2640</v>
      </c>
      <c r="BQ24" s="8">
        <v>2712</v>
      </c>
      <c r="BR24" s="37">
        <v>2679</v>
      </c>
      <c r="BS24" s="32">
        <v>2925</v>
      </c>
      <c r="BT24" s="8">
        <v>2591</v>
      </c>
      <c r="BU24" s="33">
        <v>2392</v>
      </c>
    </row>
    <row r="25" spans="1:73" x14ac:dyDescent="0.25">
      <c r="A25" s="20">
        <v>5</v>
      </c>
      <c r="B25" s="32">
        <v>3636</v>
      </c>
      <c r="C25" s="8">
        <v>3423</v>
      </c>
      <c r="D25" s="33">
        <v>2942</v>
      </c>
      <c r="E25" s="24">
        <v>3092</v>
      </c>
      <c r="F25" s="8">
        <v>2756</v>
      </c>
      <c r="G25" s="37">
        <v>2481</v>
      </c>
      <c r="H25" s="32">
        <v>3082</v>
      </c>
      <c r="I25" s="8">
        <v>2915</v>
      </c>
      <c r="J25" s="33">
        <v>2634</v>
      </c>
      <c r="K25" s="24">
        <v>2992</v>
      </c>
      <c r="L25" s="8">
        <v>2844</v>
      </c>
      <c r="M25" s="37">
        <v>2631</v>
      </c>
      <c r="N25" s="32">
        <v>2833</v>
      </c>
      <c r="O25" s="8">
        <v>2949</v>
      </c>
      <c r="P25" s="33">
        <v>2616</v>
      </c>
      <c r="Q25" s="24">
        <v>2937</v>
      </c>
      <c r="R25" s="8">
        <v>2910</v>
      </c>
      <c r="S25" s="37">
        <v>2594</v>
      </c>
      <c r="T25" s="32">
        <v>2942</v>
      </c>
      <c r="U25" s="8">
        <v>2813</v>
      </c>
      <c r="V25" s="33">
        <v>2479</v>
      </c>
      <c r="W25" s="24">
        <v>2946</v>
      </c>
      <c r="X25" s="8">
        <v>2749</v>
      </c>
      <c r="Y25" s="37">
        <v>2606</v>
      </c>
      <c r="Z25" s="32">
        <v>3193</v>
      </c>
      <c r="AA25" s="8">
        <v>2964</v>
      </c>
      <c r="AB25" s="33">
        <v>2499</v>
      </c>
      <c r="AC25" s="24">
        <v>3174</v>
      </c>
      <c r="AD25" s="8">
        <v>2717</v>
      </c>
      <c r="AE25" s="37">
        <v>2508</v>
      </c>
      <c r="AF25" s="32">
        <v>3214</v>
      </c>
      <c r="AG25" s="8">
        <v>2808</v>
      </c>
      <c r="AH25" s="33">
        <v>2611</v>
      </c>
      <c r="AO25" s="32">
        <v>3018</v>
      </c>
      <c r="AP25" s="8">
        <v>2716</v>
      </c>
      <c r="AQ25" s="33">
        <v>2417</v>
      </c>
      <c r="AR25" s="24">
        <v>3025</v>
      </c>
      <c r="AS25" s="8">
        <v>2680</v>
      </c>
      <c r="AT25" s="37">
        <v>2552</v>
      </c>
      <c r="AU25" s="32">
        <v>3075</v>
      </c>
      <c r="AV25" s="8">
        <v>2861</v>
      </c>
      <c r="AW25" s="33">
        <v>2603</v>
      </c>
      <c r="AX25" s="24">
        <v>3070</v>
      </c>
      <c r="AY25" s="8">
        <v>2829</v>
      </c>
      <c r="AZ25" s="37">
        <v>2657</v>
      </c>
      <c r="BA25" s="32">
        <v>2902</v>
      </c>
      <c r="BB25" s="8">
        <v>2970</v>
      </c>
      <c r="BC25" s="33">
        <v>2701</v>
      </c>
      <c r="BD25" s="24">
        <v>3206</v>
      </c>
      <c r="BE25" s="8">
        <v>2947</v>
      </c>
      <c r="BF25" s="37">
        <v>2561</v>
      </c>
      <c r="BG25" s="32">
        <v>2865</v>
      </c>
      <c r="BH25" s="8">
        <v>2955</v>
      </c>
      <c r="BI25" s="33">
        <v>2461</v>
      </c>
      <c r="BJ25" s="24">
        <v>5287</v>
      </c>
      <c r="BK25" s="8">
        <v>5242</v>
      </c>
      <c r="BL25" s="37">
        <v>5060</v>
      </c>
      <c r="BM25" s="32">
        <v>3137</v>
      </c>
      <c r="BN25" s="8">
        <v>3084</v>
      </c>
      <c r="BO25" s="33">
        <v>2559</v>
      </c>
      <c r="BP25" s="24">
        <v>3005</v>
      </c>
      <c r="BQ25" s="8">
        <v>2916</v>
      </c>
      <c r="BR25" s="37">
        <v>2715</v>
      </c>
      <c r="BS25" s="32">
        <v>3141</v>
      </c>
      <c r="BT25" s="8">
        <v>2722</v>
      </c>
      <c r="BU25" s="33">
        <v>2556</v>
      </c>
    </row>
    <row r="26" spans="1:73" x14ac:dyDescent="0.25">
      <c r="A26" s="20">
        <v>10</v>
      </c>
      <c r="B26" s="32">
        <v>4096</v>
      </c>
      <c r="C26" s="8">
        <v>3667</v>
      </c>
      <c r="D26" s="33">
        <v>3133</v>
      </c>
      <c r="E26" s="24">
        <v>3499</v>
      </c>
      <c r="F26" s="8">
        <v>3027</v>
      </c>
      <c r="G26" s="37">
        <v>2744</v>
      </c>
      <c r="H26" s="32">
        <v>3445</v>
      </c>
      <c r="I26" s="8">
        <v>3246</v>
      </c>
      <c r="J26" s="33">
        <v>2909</v>
      </c>
      <c r="K26" s="24">
        <v>3223</v>
      </c>
      <c r="L26" s="8">
        <v>3326</v>
      </c>
      <c r="M26" s="37">
        <v>2921</v>
      </c>
      <c r="N26" s="32">
        <v>3297</v>
      </c>
      <c r="O26" s="8">
        <v>3252</v>
      </c>
      <c r="P26" s="33">
        <v>2847</v>
      </c>
      <c r="Q26" s="24">
        <v>3233</v>
      </c>
      <c r="R26" s="8">
        <v>3265</v>
      </c>
      <c r="S26" s="37">
        <v>2898</v>
      </c>
      <c r="T26" s="32">
        <v>3373</v>
      </c>
      <c r="U26" s="8">
        <v>3168</v>
      </c>
      <c r="V26" s="33">
        <v>2647</v>
      </c>
      <c r="W26" s="24">
        <v>3317</v>
      </c>
      <c r="X26" s="8">
        <v>3010</v>
      </c>
      <c r="Y26" s="37">
        <v>2785</v>
      </c>
      <c r="Z26" s="32">
        <v>3551</v>
      </c>
      <c r="AA26" s="8">
        <v>3138</v>
      </c>
      <c r="AB26" s="33">
        <v>2732</v>
      </c>
      <c r="AC26" s="24">
        <v>3589</v>
      </c>
      <c r="AD26" s="8">
        <v>3057</v>
      </c>
      <c r="AE26" s="37">
        <v>2702</v>
      </c>
      <c r="AF26" s="32">
        <v>3583</v>
      </c>
      <c r="AG26" s="8">
        <v>3188</v>
      </c>
      <c r="AH26" s="33">
        <v>2836</v>
      </c>
      <c r="AO26" s="32">
        <v>3444</v>
      </c>
      <c r="AP26" s="8">
        <v>2950</v>
      </c>
      <c r="AQ26" s="33">
        <v>2527</v>
      </c>
      <c r="AR26" s="24">
        <v>3283</v>
      </c>
      <c r="AS26" s="8">
        <v>2889</v>
      </c>
      <c r="AT26" s="37">
        <v>2813</v>
      </c>
      <c r="AU26" s="32">
        <v>3504</v>
      </c>
      <c r="AV26" s="8">
        <v>3247</v>
      </c>
      <c r="AW26" s="33">
        <v>2808</v>
      </c>
      <c r="AX26" s="24">
        <v>3416</v>
      </c>
      <c r="AY26" s="8">
        <v>3142</v>
      </c>
      <c r="AZ26" s="37">
        <v>2814</v>
      </c>
      <c r="BA26" s="32">
        <v>3267</v>
      </c>
      <c r="BB26" s="8">
        <v>3174</v>
      </c>
      <c r="BC26" s="33">
        <v>2910</v>
      </c>
      <c r="BD26" s="24">
        <v>3596</v>
      </c>
      <c r="BE26" s="8">
        <v>3263</v>
      </c>
      <c r="BF26" s="37">
        <v>2828</v>
      </c>
      <c r="BG26" s="32">
        <v>3203</v>
      </c>
      <c r="BH26" s="8">
        <v>3222</v>
      </c>
      <c r="BI26" s="33">
        <v>2770</v>
      </c>
      <c r="BJ26" s="24">
        <v>5747</v>
      </c>
      <c r="BK26" s="8">
        <v>5543</v>
      </c>
      <c r="BL26" s="37">
        <v>5122</v>
      </c>
      <c r="BM26" s="32">
        <v>3555</v>
      </c>
      <c r="BN26" s="8">
        <v>3342</v>
      </c>
      <c r="BO26" s="33">
        <v>2739</v>
      </c>
      <c r="BP26" s="24">
        <v>3157</v>
      </c>
      <c r="BQ26" s="8">
        <v>3183</v>
      </c>
      <c r="BR26" s="37">
        <v>2884</v>
      </c>
      <c r="BS26" s="32">
        <v>3527</v>
      </c>
      <c r="BT26" s="8">
        <v>2977</v>
      </c>
      <c r="BU26" s="33">
        <v>2813</v>
      </c>
    </row>
    <row r="27" spans="1:73" x14ac:dyDescent="0.25">
      <c r="A27" s="20">
        <v>15</v>
      </c>
      <c r="B27" s="32">
        <v>4399</v>
      </c>
      <c r="C27" s="8">
        <v>4142</v>
      </c>
      <c r="D27" s="33">
        <v>3435</v>
      </c>
      <c r="E27" s="24">
        <v>3906</v>
      </c>
      <c r="F27" s="8">
        <v>3435</v>
      </c>
      <c r="G27" s="37">
        <v>3001</v>
      </c>
      <c r="H27" s="32">
        <v>3926</v>
      </c>
      <c r="I27" s="8">
        <v>3555</v>
      </c>
      <c r="J27" s="33">
        <v>3121</v>
      </c>
      <c r="K27" s="24">
        <v>3660</v>
      </c>
      <c r="L27" s="8">
        <v>3586</v>
      </c>
      <c r="M27" s="37">
        <v>3154</v>
      </c>
      <c r="N27" s="32">
        <v>3704</v>
      </c>
      <c r="O27" s="8">
        <v>3715</v>
      </c>
      <c r="P27" s="33">
        <v>3039</v>
      </c>
      <c r="Q27" s="24">
        <v>3748</v>
      </c>
      <c r="R27" s="8">
        <v>3879</v>
      </c>
      <c r="S27" s="37">
        <v>3081</v>
      </c>
      <c r="T27" s="32">
        <v>3749</v>
      </c>
      <c r="U27" s="8">
        <v>3615</v>
      </c>
      <c r="V27" s="33">
        <v>2820</v>
      </c>
      <c r="W27" s="24">
        <v>3711</v>
      </c>
      <c r="X27" s="8">
        <v>3379</v>
      </c>
      <c r="Y27" s="37">
        <v>3074</v>
      </c>
      <c r="Z27" s="32">
        <v>3848</v>
      </c>
      <c r="AA27" s="8">
        <v>3576</v>
      </c>
      <c r="AB27" s="33">
        <v>2939</v>
      </c>
      <c r="AC27" s="24">
        <v>4072</v>
      </c>
      <c r="AD27" s="8">
        <v>3335</v>
      </c>
      <c r="AE27" s="37">
        <v>2920</v>
      </c>
      <c r="AF27" s="32">
        <v>3982</v>
      </c>
      <c r="AG27" s="8">
        <v>3535</v>
      </c>
      <c r="AH27" s="33">
        <v>3091</v>
      </c>
      <c r="AO27" s="32">
        <v>3879</v>
      </c>
      <c r="AP27" s="8">
        <v>3174</v>
      </c>
      <c r="AQ27" s="33">
        <v>2849</v>
      </c>
      <c r="AR27" s="24">
        <v>3730</v>
      </c>
      <c r="AS27" s="8">
        <v>3296</v>
      </c>
      <c r="AT27" s="37">
        <v>3025</v>
      </c>
      <c r="AU27" s="32">
        <v>3922</v>
      </c>
      <c r="AV27" s="8">
        <v>3501</v>
      </c>
      <c r="AW27" s="33">
        <v>3120</v>
      </c>
      <c r="AX27" s="24">
        <v>3800</v>
      </c>
      <c r="AY27" s="8">
        <v>3489</v>
      </c>
      <c r="AZ27" s="37">
        <v>3184</v>
      </c>
      <c r="BA27" s="32">
        <v>3608</v>
      </c>
      <c r="BB27" s="8">
        <v>3531</v>
      </c>
      <c r="BC27" s="33">
        <v>3159</v>
      </c>
      <c r="BD27" s="24">
        <v>3975</v>
      </c>
      <c r="BE27" s="8">
        <v>3602</v>
      </c>
      <c r="BF27" s="37">
        <v>3038</v>
      </c>
      <c r="BG27" s="32">
        <v>3586</v>
      </c>
      <c r="BH27" s="8">
        <v>3694</v>
      </c>
      <c r="BI27" s="33">
        <v>3003</v>
      </c>
      <c r="BJ27" s="24">
        <v>5963</v>
      </c>
      <c r="BK27" s="8">
        <v>5760</v>
      </c>
      <c r="BL27" s="37">
        <v>5379</v>
      </c>
      <c r="BM27" s="32">
        <v>4017</v>
      </c>
      <c r="BN27" s="8">
        <v>3712</v>
      </c>
      <c r="BO27" s="33">
        <v>2955</v>
      </c>
      <c r="BP27" s="24">
        <v>3539</v>
      </c>
      <c r="BQ27" s="8">
        <v>3539</v>
      </c>
      <c r="BR27" s="37">
        <v>3094</v>
      </c>
      <c r="BS27" s="32">
        <v>3945</v>
      </c>
      <c r="BT27" s="8">
        <v>3441</v>
      </c>
      <c r="BU27" s="33">
        <v>3020</v>
      </c>
    </row>
    <row r="28" spans="1:73" x14ac:dyDescent="0.25">
      <c r="A28" s="20">
        <v>20</v>
      </c>
      <c r="B28" s="32">
        <v>4777</v>
      </c>
      <c r="C28" s="8">
        <v>4467</v>
      </c>
      <c r="D28" s="33">
        <v>3605</v>
      </c>
      <c r="E28" s="24">
        <v>4353</v>
      </c>
      <c r="F28" s="8">
        <v>3814</v>
      </c>
      <c r="G28" s="37">
        <v>3313</v>
      </c>
      <c r="H28" s="32">
        <v>4343</v>
      </c>
      <c r="I28" s="8">
        <v>4013</v>
      </c>
      <c r="J28" s="33">
        <v>3429</v>
      </c>
      <c r="K28" s="24">
        <v>3993</v>
      </c>
      <c r="L28" s="8">
        <v>3939</v>
      </c>
      <c r="M28" s="37">
        <v>3486</v>
      </c>
      <c r="N28" s="32">
        <v>4075</v>
      </c>
      <c r="O28" s="8">
        <v>4038</v>
      </c>
      <c r="P28" s="33">
        <v>3307</v>
      </c>
      <c r="Q28" s="24">
        <v>4003</v>
      </c>
      <c r="R28" s="8">
        <v>4111</v>
      </c>
      <c r="S28" s="37">
        <v>3406</v>
      </c>
      <c r="T28" s="32">
        <v>4325</v>
      </c>
      <c r="U28" s="8">
        <v>3921</v>
      </c>
      <c r="V28" s="33">
        <v>3032</v>
      </c>
      <c r="W28" s="24">
        <v>4163</v>
      </c>
      <c r="X28" s="8">
        <v>3768</v>
      </c>
      <c r="Y28" s="37">
        <v>3278</v>
      </c>
      <c r="Z28" s="32">
        <v>4347</v>
      </c>
      <c r="AA28" s="8">
        <v>3808</v>
      </c>
      <c r="AB28" s="33">
        <v>3180</v>
      </c>
      <c r="AC28" s="24">
        <v>4523</v>
      </c>
      <c r="AD28" s="8">
        <v>3726</v>
      </c>
      <c r="AE28" s="37">
        <v>3129</v>
      </c>
      <c r="AF28" s="32">
        <v>4436</v>
      </c>
      <c r="AG28" s="8">
        <v>3957</v>
      </c>
      <c r="AH28" s="33">
        <v>3416</v>
      </c>
      <c r="AO28" s="32">
        <v>4139</v>
      </c>
      <c r="AP28" s="8">
        <v>3587</v>
      </c>
      <c r="AQ28" s="33">
        <v>3075</v>
      </c>
      <c r="AR28" s="24">
        <v>4179</v>
      </c>
      <c r="AS28" s="8">
        <v>3736</v>
      </c>
      <c r="AT28" s="37">
        <v>3302</v>
      </c>
      <c r="AU28" s="32">
        <v>4298</v>
      </c>
      <c r="AV28" s="8">
        <v>3834</v>
      </c>
      <c r="AW28" s="33">
        <v>3336</v>
      </c>
      <c r="AX28" s="24">
        <v>4204</v>
      </c>
      <c r="AY28" s="8">
        <v>3900</v>
      </c>
      <c r="AZ28" s="37">
        <v>3397</v>
      </c>
      <c r="BA28" s="32">
        <v>4012</v>
      </c>
      <c r="BB28" s="8">
        <v>3984</v>
      </c>
      <c r="BC28" s="33">
        <v>3416</v>
      </c>
      <c r="BD28" s="24">
        <v>4450</v>
      </c>
      <c r="BE28" s="8">
        <v>3985</v>
      </c>
      <c r="BF28" s="37">
        <v>3289</v>
      </c>
      <c r="BG28" s="32">
        <v>3792</v>
      </c>
      <c r="BH28" s="8">
        <v>3992</v>
      </c>
      <c r="BI28" s="33">
        <v>3266</v>
      </c>
      <c r="BJ28" s="24">
        <v>6370</v>
      </c>
      <c r="BK28" s="8">
        <v>6142</v>
      </c>
      <c r="BL28" s="37">
        <v>5545</v>
      </c>
      <c r="BM28" s="32">
        <v>4383</v>
      </c>
      <c r="BN28" s="8">
        <v>4116</v>
      </c>
      <c r="BO28" s="33">
        <v>3246</v>
      </c>
      <c r="BP28" s="24">
        <v>4013</v>
      </c>
      <c r="BQ28" s="8">
        <v>3933</v>
      </c>
      <c r="BR28" s="37">
        <v>3404</v>
      </c>
      <c r="BS28" s="32">
        <v>4354</v>
      </c>
      <c r="BT28" s="8">
        <v>3740</v>
      </c>
      <c r="BU28" s="33">
        <v>3227</v>
      </c>
    </row>
    <row r="29" spans="1:73" x14ac:dyDescent="0.25">
      <c r="A29" s="20">
        <v>25</v>
      </c>
      <c r="B29" s="32">
        <v>5472</v>
      </c>
      <c r="C29" s="8">
        <v>4918</v>
      </c>
      <c r="D29" s="33">
        <v>3884</v>
      </c>
      <c r="E29" s="24">
        <v>4793</v>
      </c>
      <c r="F29" s="8">
        <v>4135</v>
      </c>
      <c r="G29" s="37">
        <v>3580</v>
      </c>
      <c r="H29" s="32">
        <v>4856</v>
      </c>
      <c r="I29" s="8">
        <v>4235</v>
      </c>
      <c r="J29" s="33">
        <v>3646</v>
      </c>
      <c r="K29" s="24">
        <v>4370</v>
      </c>
      <c r="L29" s="8">
        <v>4385</v>
      </c>
      <c r="M29" s="37">
        <v>3822</v>
      </c>
      <c r="N29" s="32">
        <v>4457</v>
      </c>
      <c r="O29" s="8">
        <v>4347</v>
      </c>
      <c r="P29" s="33">
        <v>3583</v>
      </c>
      <c r="Q29" s="24">
        <v>4523</v>
      </c>
      <c r="R29" s="8">
        <v>4506</v>
      </c>
      <c r="S29" s="37">
        <v>3677</v>
      </c>
      <c r="T29" s="32">
        <v>4670</v>
      </c>
      <c r="U29" s="8">
        <v>4303</v>
      </c>
      <c r="V29" s="33">
        <v>3318</v>
      </c>
      <c r="W29" s="24">
        <v>4465</v>
      </c>
      <c r="X29" s="8">
        <v>3990</v>
      </c>
      <c r="Y29" s="37">
        <v>3627</v>
      </c>
      <c r="Z29" s="32">
        <v>4809</v>
      </c>
      <c r="AA29" s="8">
        <v>4226</v>
      </c>
      <c r="AB29" s="33">
        <v>3506</v>
      </c>
      <c r="AC29" s="24">
        <v>4795</v>
      </c>
      <c r="AD29" s="8">
        <v>4142</v>
      </c>
      <c r="AE29" s="37">
        <v>3430</v>
      </c>
      <c r="AF29" s="32">
        <v>4929</v>
      </c>
      <c r="AG29" s="8">
        <v>4424</v>
      </c>
      <c r="AH29" s="33">
        <v>3614</v>
      </c>
      <c r="AO29" s="32">
        <v>4630</v>
      </c>
      <c r="AP29" s="8">
        <v>3955</v>
      </c>
      <c r="AQ29" s="33">
        <v>3303</v>
      </c>
      <c r="AR29" s="24">
        <v>4468</v>
      </c>
      <c r="AS29" s="8">
        <v>4053</v>
      </c>
      <c r="AT29" s="37">
        <v>3560</v>
      </c>
      <c r="AU29" s="32">
        <v>4680</v>
      </c>
      <c r="AV29" s="8">
        <v>4326</v>
      </c>
      <c r="AW29" s="33">
        <v>3611</v>
      </c>
      <c r="AX29" s="24">
        <v>4764</v>
      </c>
      <c r="AY29" s="8">
        <v>4248</v>
      </c>
      <c r="AZ29" s="37">
        <v>3557</v>
      </c>
      <c r="BA29" s="32">
        <v>4334</v>
      </c>
      <c r="BB29" s="8">
        <v>4307</v>
      </c>
      <c r="BC29" s="33">
        <v>3823</v>
      </c>
      <c r="BD29" s="24">
        <v>4868</v>
      </c>
      <c r="BE29" s="8">
        <v>4338</v>
      </c>
      <c r="BF29" s="37">
        <v>3491</v>
      </c>
      <c r="BG29" s="32">
        <v>4264</v>
      </c>
      <c r="BH29" s="8">
        <v>4520</v>
      </c>
      <c r="BI29" s="33">
        <v>3534</v>
      </c>
      <c r="BJ29" s="24">
        <v>6599</v>
      </c>
      <c r="BK29" s="8">
        <v>6322</v>
      </c>
      <c r="BL29" s="37">
        <v>5795</v>
      </c>
      <c r="BM29" s="32">
        <v>4662</v>
      </c>
      <c r="BN29" s="8">
        <v>4463</v>
      </c>
      <c r="BO29" s="33">
        <v>3538</v>
      </c>
      <c r="BP29" s="24">
        <v>4276</v>
      </c>
      <c r="BQ29" s="8">
        <v>4235</v>
      </c>
      <c r="BR29" s="37">
        <v>3591</v>
      </c>
      <c r="BS29" s="32">
        <v>4675</v>
      </c>
      <c r="BT29" s="8">
        <v>4082</v>
      </c>
      <c r="BU29" s="33">
        <v>3418</v>
      </c>
    </row>
    <row r="30" spans="1:73" x14ac:dyDescent="0.25">
      <c r="A30" s="20">
        <v>30</v>
      </c>
      <c r="B30" s="32">
        <v>5825</v>
      </c>
      <c r="C30" s="8">
        <v>5092</v>
      </c>
      <c r="D30" s="33">
        <v>4052</v>
      </c>
      <c r="E30" s="24">
        <v>5253</v>
      </c>
      <c r="F30" s="8">
        <v>4564</v>
      </c>
      <c r="G30" s="37">
        <v>3862</v>
      </c>
      <c r="H30" s="32">
        <v>5240</v>
      </c>
      <c r="I30" s="8">
        <v>4801</v>
      </c>
      <c r="J30" s="33">
        <v>3979</v>
      </c>
      <c r="K30" s="24">
        <v>4748</v>
      </c>
      <c r="L30" s="8">
        <v>4881</v>
      </c>
      <c r="M30" s="37">
        <v>4102</v>
      </c>
      <c r="N30" s="32">
        <v>5045</v>
      </c>
      <c r="O30" s="8">
        <v>4872</v>
      </c>
      <c r="P30" s="33">
        <v>3842</v>
      </c>
      <c r="Q30" s="24">
        <v>4891</v>
      </c>
      <c r="R30" s="8">
        <v>4869</v>
      </c>
      <c r="S30" s="37">
        <v>3901</v>
      </c>
      <c r="T30" s="32">
        <v>5052</v>
      </c>
      <c r="U30" s="8">
        <v>4660</v>
      </c>
      <c r="V30" s="33">
        <v>3508</v>
      </c>
      <c r="W30" s="24">
        <v>4953</v>
      </c>
      <c r="X30" s="8">
        <v>4413</v>
      </c>
      <c r="Y30" s="37">
        <v>3897</v>
      </c>
      <c r="Z30" s="32">
        <v>5217</v>
      </c>
      <c r="AA30" s="8">
        <v>4711</v>
      </c>
      <c r="AB30" s="33">
        <v>3814</v>
      </c>
      <c r="AC30" s="24">
        <v>5447</v>
      </c>
      <c r="AD30" s="8">
        <v>4514</v>
      </c>
      <c r="AE30" s="37">
        <v>3870</v>
      </c>
      <c r="AF30" s="32">
        <v>5262</v>
      </c>
      <c r="AG30" s="8">
        <v>4671</v>
      </c>
      <c r="AH30" s="33">
        <v>3929</v>
      </c>
      <c r="AO30" s="32">
        <v>5026</v>
      </c>
      <c r="AP30" s="8">
        <v>4218</v>
      </c>
      <c r="AQ30" s="33">
        <v>3583</v>
      </c>
      <c r="AR30" s="24">
        <v>4888</v>
      </c>
      <c r="AS30" s="8">
        <v>4468</v>
      </c>
      <c r="AT30" s="37">
        <v>3819</v>
      </c>
      <c r="AU30" s="32">
        <v>5175</v>
      </c>
      <c r="AV30" s="8">
        <v>4757</v>
      </c>
      <c r="AW30" s="33">
        <v>3918</v>
      </c>
      <c r="AX30" s="24">
        <v>5195</v>
      </c>
      <c r="AY30" s="8">
        <v>4608</v>
      </c>
      <c r="AZ30" s="37">
        <v>3919</v>
      </c>
      <c r="BA30" s="32">
        <v>4813</v>
      </c>
      <c r="BB30" s="8">
        <v>4730</v>
      </c>
      <c r="BC30" s="33">
        <v>4109</v>
      </c>
      <c r="BD30" s="24">
        <v>5353</v>
      </c>
      <c r="BE30" s="8">
        <v>4731</v>
      </c>
      <c r="BF30" s="37">
        <v>3803</v>
      </c>
      <c r="BG30" s="32">
        <v>4545</v>
      </c>
      <c r="BH30" s="8">
        <v>4876</v>
      </c>
      <c r="BI30" s="33">
        <v>3781</v>
      </c>
      <c r="BJ30" s="24">
        <v>7102</v>
      </c>
      <c r="BK30" s="8">
        <v>6797</v>
      </c>
      <c r="BL30" s="37">
        <v>6096</v>
      </c>
      <c r="BM30" s="32">
        <v>5266</v>
      </c>
      <c r="BN30" s="8">
        <v>4977</v>
      </c>
      <c r="BO30" s="33">
        <v>3719</v>
      </c>
      <c r="BP30" s="24">
        <v>4691</v>
      </c>
      <c r="BQ30" s="8">
        <v>4574</v>
      </c>
      <c r="BR30" s="37">
        <v>3750</v>
      </c>
      <c r="BS30" s="32">
        <v>5125</v>
      </c>
      <c r="BT30" s="8">
        <v>4445</v>
      </c>
      <c r="BU30" s="33">
        <v>3606</v>
      </c>
    </row>
    <row r="31" spans="1:73" x14ac:dyDescent="0.25">
      <c r="A31" s="20">
        <v>35</v>
      </c>
      <c r="B31" s="32">
        <v>6221</v>
      </c>
      <c r="C31" s="8">
        <v>5652</v>
      </c>
      <c r="D31" s="33">
        <v>4228</v>
      </c>
      <c r="E31" s="24">
        <v>5705</v>
      </c>
      <c r="F31" s="8">
        <v>4831</v>
      </c>
      <c r="G31" s="37">
        <v>4048</v>
      </c>
      <c r="H31" s="32">
        <v>5675</v>
      </c>
      <c r="I31" s="8">
        <v>5207</v>
      </c>
      <c r="J31" s="33">
        <v>4184</v>
      </c>
      <c r="K31" s="24">
        <v>5301</v>
      </c>
      <c r="L31" s="8">
        <v>5172</v>
      </c>
      <c r="M31" s="37">
        <v>4371</v>
      </c>
      <c r="N31" s="32">
        <v>5552</v>
      </c>
      <c r="O31" s="8">
        <v>5315</v>
      </c>
      <c r="P31" s="33">
        <v>4098</v>
      </c>
      <c r="Q31" s="24">
        <v>5428</v>
      </c>
      <c r="R31" s="8">
        <v>5449</v>
      </c>
      <c r="S31" s="37">
        <v>4250</v>
      </c>
      <c r="T31" s="32">
        <v>5463</v>
      </c>
      <c r="U31" s="8">
        <v>5172</v>
      </c>
      <c r="V31" s="33">
        <v>3859</v>
      </c>
      <c r="W31" s="24">
        <v>5403</v>
      </c>
      <c r="X31" s="8">
        <v>4822</v>
      </c>
      <c r="Y31" s="37">
        <v>4059</v>
      </c>
      <c r="Z31" s="32">
        <v>5668</v>
      </c>
      <c r="AA31" s="8">
        <v>4994</v>
      </c>
      <c r="AB31" s="33">
        <v>4024</v>
      </c>
      <c r="AC31" s="24">
        <v>5739</v>
      </c>
      <c r="AD31" s="8">
        <v>4815</v>
      </c>
      <c r="AE31" s="37">
        <v>3937</v>
      </c>
      <c r="AF31" s="32">
        <v>5772</v>
      </c>
      <c r="AG31" s="8">
        <v>4984</v>
      </c>
      <c r="AH31" s="33">
        <v>4158</v>
      </c>
      <c r="AO31" s="32">
        <v>5380</v>
      </c>
      <c r="AP31" s="8">
        <v>4506</v>
      </c>
      <c r="AQ31" s="33">
        <v>3804</v>
      </c>
      <c r="AR31" s="24">
        <v>5318</v>
      </c>
      <c r="AS31" s="8">
        <v>4805</v>
      </c>
      <c r="AT31" s="37">
        <v>4134</v>
      </c>
      <c r="AU31" s="32">
        <v>5645</v>
      </c>
      <c r="AV31" s="8">
        <v>5090</v>
      </c>
      <c r="AW31" s="33">
        <v>4227</v>
      </c>
      <c r="AX31" s="24">
        <v>5451</v>
      </c>
      <c r="AY31" s="8">
        <v>5036</v>
      </c>
      <c r="AZ31" s="37">
        <v>4202</v>
      </c>
      <c r="BA31" s="32">
        <v>5168</v>
      </c>
      <c r="BB31" s="8">
        <v>5074</v>
      </c>
      <c r="BC31" s="33">
        <v>4326</v>
      </c>
      <c r="BD31" s="24">
        <v>5776</v>
      </c>
      <c r="BE31" s="8">
        <v>5080</v>
      </c>
      <c r="BF31" s="37">
        <v>4042</v>
      </c>
      <c r="BG31" s="32">
        <v>5032</v>
      </c>
      <c r="BH31" s="8">
        <v>5198</v>
      </c>
      <c r="BI31" s="33">
        <v>3996</v>
      </c>
      <c r="BJ31" s="24">
        <v>7342</v>
      </c>
      <c r="BK31" s="8">
        <v>6924</v>
      </c>
      <c r="BL31" s="37">
        <v>6170</v>
      </c>
      <c r="BM31" s="32">
        <v>5744</v>
      </c>
      <c r="BN31" s="8">
        <v>5323</v>
      </c>
      <c r="BO31" s="33">
        <v>4037</v>
      </c>
      <c r="BP31" s="24">
        <v>5060</v>
      </c>
      <c r="BQ31" s="8">
        <v>4935</v>
      </c>
      <c r="BR31" s="37">
        <v>4049</v>
      </c>
      <c r="BS31" s="32">
        <v>5579</v>
      </c>
      <c r="BT31" s="8">
        <v>4848</v>
      </c>
      <c r="BU31" s="33">
        <v>3969</v>
      </c>
    </row>
    <row r="32" spans="1:73" x14ac:dyDescent="0.25">
      <c r="A32" s="20">
        <v>40</v>
      </c>
      <c r="B32" s="32">
        <v>6646</v>
      </c>
      <c r="C32" s="8">
        <v>6039</v>
      </c>
      <c r="D32" s="33">
        <v>4504</v>
      </c>
      <c r="E32" s="24">
        <v>6095</v>
      </c>
      <c r="F32" s="8">
        <v>5321</v>
      </c>
      <c r="G32" s="37">
        <v>4328</v>
      </c>
      <c r="H32" s="32">
        <v>6020</v>
      </c>
      <c r="I32" s="8">
        <v>5619</v>
      </c>
      <c r="J32" s="33">
        <v>4490</v>
      </c>
      <c r="K32" s="24">
        <v>5670</v>
      </c>
      <c r="L32" s="8">
        <v>5592</v>
      </c>
      <c r="M32" s="37">
        <v>4620</v>
      </c>
      <c r="N32" s="32">
        <v>5845</v>
      </c>
      <c r="O32" s="8">
        <v>5614</v>
      </c>
      <c r="P32" s="33">
        <v>4281</v>
      </c>
      <c r="Q32" s="24">
        <v>5689</v>
      </c>
      <c r="R32" s="8">
        <v>5784</v>
      </c>
      <c r="S32" s="37">
        <v>4402</v>
      </c>
      <c r="T32" s="32">
        <v>5992</v>
      </c>
      <c r="U32" s="8">
        <v>5493</v>
      </c>
      <c r="V32" s="33">
        <v>3952</v>
      </c>
      <c r="W32" s="24">
        <v>5798</v>
      </c>
      <c r="X32" s="8">
        <v>5123</v>
      </c>
      <c r="Y32" s="37">
        <v>4333</v>
      </c>
      <c r="Z32" s="32">
        <v>6131</v>
      </c>
      <c r="AA32" s="8">
        <v>5394</v>
      </c>
      <c r="AB32" s="33">
        <v>4253</v>
      </c>
      <c r="AC32" s="24">
        <v>6161</v>
      </c>
      <c r="AD32" s="8">
        <v>5222</v>
      </c>
      <c r="AE32" s="37">
        <v>4355</v>
      </c>
      <c r="AF32" s="32">
        <v>6250</v>
      </c>
      <c r="AG32" s="8">
        <v>5373</v>
      </c>
      <c r="AH32" s="33">
        <v>4396</v>
      </c>
      <c r="AO32" s="32">
        <v>5825</v>
      </c>
      <c r="AP32" s="8">
        <v>4805</v>
      </c>
      <c r="AQ32" s="33">
        <v>3883</v>
      </c>
      <c r="AR32" s="24">
        <v>5608</v>
      </c>
      <c r="AS32" s="8">
        <v>5156</v>
      </c>
      <c r="AT32" s="37">
        <v>4425</v>
      </c>
      <c r="AU32" s="32">
        <v>6114</v>
      </c>
      <c r="AV32" s="8">
        <v>5464</v>
      </c>
      <c r="AW32" s="33">
        <v>4496</v>
      </c>
      <c r="AX32" s="24">
        <v>6043</v>
      </c>
      <c r="AY32" s="8">
        <v>5399</v>
      </c>
      <c r="AZ32" s="37">
        <v>4367</v>
      </c>
      <c r="BA32" s="32">
        <v>5547</v>
      </c>
      <c r="BB32" s="8">
        <v>5511</v>
      </c>
      <c r="BC32" s="33">
        <v>4687</v>
      </c>
      <c r="BD32" s="24">
        <v>6311</v>
      </c>
      <c r="BE32" s="8">
        <v>5500</v>
      </c>
      <c r="BF32" s="37">
        <v>4151</v>
      </c>
      <c r="BG32" s="32">
        <v>5269</v>
      </c>
      <c r="BH32" s="8">
        <v>5647</v>
      </c>
      <c r="BI32" s="33">
        <v>4327</v>
      </c>
      <c r="BJ32" s="24">
        <v>7710</v>
      </c>
      <c r="BK32" s="8">
        <v>7545</v>
      </c>
      <c r="BL32" s="37">
        <v>6476</v>
      </c>
      <c r="BM32" s="32">
        <v>6144</v>
      </c>
      <c r="BN32" s="8">
        <v>5839</v>
      </c>
      <c r="BO32" s="33">
        <v>4275</v>
      </c>
      <c r="BP32" s="24">
        <v>5463</v>
      </c>
      <c r="BQ32" s="8">
        <v>5246</v>
      </c>
      <c r="BR32" s="37">
        <v>4290</v>
      </c>
      <c r="BS32" s="32">
        <v>5915</v>
      </c>
      <c r="BT32" s="8">
        <v>5220</v>
      </c>
      <c r="BU32" s="33">
        <v>4179</v>
      </c>
    </row>
    <row r="33" spans="1:73" x14ac:dyDescent="0.25">
      <c r="A33" s="20">
        <v>45</v>
      </c>
      <c r="B33" s="32">
        <v>7035</v>
      </c>
      <c r="C33" s="8">
        <v>6351</v>
      </c>
      <c r="D33" s="33">
        <v>4661</v>
      </c>
      <c r="E33" s="24">
        <v>6474</v>
      </c>
      <c r="F33" s="8">
        <v>5509</v>
      </c>
      <c r="G33" s="37">
        <v>4593</v>
      </c>
      <c r="H33" s="32">
        <v>6497</v>
      </c>
      <c r="I33" s="8">
        <v>5930</v>
      </c>
      <c r="J33" s="33">
        <v>4733</v>
      </c>
      <c r="K33" s="24">
        <v>5985</v>
      </c>
      <c r="L33" s="8">
        <v>5969</v>
      </c>
      <c r="M33" s="37">
        <v>4885</v>
      </c>
      <c r="N33" s="32">
        <v>6327</v>
      </c>
      <c r="O33" s="8">
        <v>5947</v>
      </c>
      <c r="P33" s="33">
        <v>4502</v>
      </c>
      <c r="Q33" s="24">
        <v>6068</v>
      </c>
      <c r="R33" s="8">
        <v>6150</v>
      </c>
      <c r="S33" s="37">
        <v>4707</v>
      </c>
      <c r="T33" s="32">
        <v>6285</v>
      </c>
      <c r="U33" s="8">
        <v>5813</v>
      </c>
      <c r="V33" s="33">
        <v>4264</v>
      </c>
      <c r="W33" s="24">
        <v>6325</v>
      </c>
      <c r="X33" s="8">
        <v>5355</v>
      </c>
      <c r="Y33" s="37">
        <v>4533</v>
      </c>
      <c r="Z33" s="32">
        <v>6524</v>
      </c>
      <c r="AA33" s="8">
        <v>5725</v>
      </c>
      <c r="AB33" s="33">
        <v>4420</v>
      </c>
      <c r="AC33" s="24">
        <v>6647</v>
      </c>
      <c r="AD33" s="8">
        <v>5532</v>
      </c>
      <c r="AE33" s="37">
        <v>4462</v>
      </c>
      <c r="AF33" s="32">
        <v>6589</v>
      </c>
      <c r="AG33" s="8">
        <v>5696</v>
      </c>
      <c r="AH33" s="33">
        <v>4687</v>
      </c>
      <c r="AO33" s="32">
        <v>6222</v>
      </c>
      <c r="AP33" s="8">
        <v>5239</v>
      </c>
      <c r="AQ33" s="33">
        <v>4101</v>
      </c>
      <c r="AR33" s="24">
        <v>6092</v>
      </c>
      <c r="AS33" s="8">
        <v>5413</v>
      </c>
      <c r="AT33" s="37">
        <v>4602</v>
      </c>
      <c r="AU33" s="32">
        <v>6320</v>
      </c>
      <c r="AV33" s="8">
        <v>5960</v>
      </c>
      <c r="AW33" s="33">
        <v>4807</v>
      </c>
      <c r="AX33" s="24">
        <v>6328</v>
      </c>
      <c r="AY33" s="8">
        <v>5932</v>
      </c>
      <c r="AZ33" s="37">
        <v>4683</v>
      </c>
      <c r="BA33" s="32">
        <v>6056</v>
      </c>
      <c r="BB33" s="8">
        <v>5847</v>
      </c>
      <c r="BC33" s="33">
        <v>5066</v>
      </c>
      <c r="BD33" s="24">
        <v>6648</v>
      </c>
      <c r="BE33" s="8">
        <v>5712</v>
      </c>
      <c r="BF33" s="37">
        <v>4414</v>
      </c>
      <c r="BG33" s="32">
        <v>5802</v>
      </c>
      <c r="BH33" s="8">
        <v>5967</v>
      </c>
      <c r="BI33" s="33">
        <v>4674</v>
      </c>
      <c r="BJ33" s="24">
        <v>8137</v>
      </c>
      <c r="BK33" s="8">
        <v>7661</v>
      </c>
      <c r="BL33" s="37">
        <v>6706</v>
      </c>
      <c r="BM33" s="32">
        <v>6572</v>
      </c>
      <c r="BN33" s="8">
        <v>6220</v>
      </c>
      <c r="BO33" s="33">
        <v>4475</v>
      </c>
      <c r="BP33" s="24">
        <v>5774</v>
      </c>
      <c r="BQ33" s="8">
        <v>5587</v>
      </c>
      <c r="BR33" s="37">
        <v>4534</v>
      </c>
      <c r="BS33" s="32">
        <v>6348</v>
      </c>
      <c r="BT33" s="8">
        <v>5496</v>
      </c>
      <c r="BU33" s="33">
        <v>4323</v>
      </c>
    </row>
    <row r="34" spans="1:73" x14ac:dyDescent="0.25">
      <c r="A34" s="20">
        <v>50</v>
      </c>
      <c r="B34" s="32">
        <v>7498</v>
      </c>
      <c r="C34" s="8">
        <v>6774</v>
      </c>
      <c r="D34" s="33">
        <v>4993</v>
      </c>
      <c r="E34" s="24">
        <v>6924</v>
      </c>
      <c r="F34" s="8">
        <v>5939</v>
      </c>
      <c r="G34" s="37">
        <v>4960</v>
      </c>
      <c r="H34" s="32">
        <v>6917</v>
      </c>
      <c r="I34" s="8">
        <v>6271</v>
      </c>
      <c r="J34" s="33">
        <v>4945</v>
      </c>
      <c r="K34" s="24">
        <v>6433</v>
      </c>
      <c r="L34" s="8">
        <v>6229</v>
      </c>
      <c r="M34" s="37">
        <v>5177</v>
      </c>
      <c r="N34" s="32">
        <v>6774</v>
      </c>
      <c r="O34" s="8">
        <v>6322</v>
      </c>
      <c r="P34" s="33">
        <v>4814</v>
      </c>
      <c r="Q34" s="24">
        <v>6562</v>
      </c>
      <c r="R34" s="8">
        <v>6723</v>
      </c>
      <c r="S34" s="37">
        <v>5027</v>
      </c>
      <c r="T34" s="32">
        <v>6687</v>
      </c>
      <c r="U34" s="8">
        <v>6143</v>
      </c>
      <c r="V34" s="33">
        <v>4568</v>
      </c>
      <c r="W34" s="24">
        <v>6599</v>
      </c>
      <c r="X34" s="8">
        <v>5832</v>
      </c>
      <c r="Y34" s="37">
        <v>4806</v>
      </c>
      <c r="Z34" s="32">
        <v>6986</v>
      </c>
      <c r="AA34" s="8">
        <v>6150</v>
      </c>
      <c r="AB34" s="33">
        <v>4670</v>
      </c>
      <c r="AC34" s="24">
        <v>7009</v>
      </c>
      <c r="AD34" s="8">
        <v>5900</v>
      </c>
      <c r="AE34" s="37">
        <v>4863</v>
      </c>
      <c r="AF34" s="32">
        <v>7062</v>
      </c>
      <c r="AG34" s="8">
        <v>6059</v>
      </c>
      <c r="AH34" s="33">
        <v>4796</v>
      </c>
      <c r="AO34" s="32">
        <v>6410</v>
      </c>
      <c r="AP34" s="8">
        <v>5484</v>
      </c>
      <c r="AQ34" s="33">
        <v>4321</v>
      </c>
      <c r="AR34" s="24">
        <v>6534</v>
      </c>
      <c r="AS34" s="8">
        <v>5919</v>
      </c>
      <c r="AT34" s="37">
        <v>4829</v>
      </c>
      <c r="AU34" s="32">
        <v>6883</v>
      </c>
      <c r="AV34" s="8">
        <v>6167</v>
      </c>
      <c r="AW34" s="33">
        <v>5033</v>
      </c>
      <c r="AX34" s="24">
        <v>6794</v>
      </c>
      <c r="AY34" s="8">
        <v>6243</v>
      </c>
      <c r="AZ34" s="37">
        <v>4923</v>
      </c>
      <c r="BA34" s="32">
        <v>6275</v>
      </c>
      <c r="BB34" s="8">
        <v>6312</v>
      </c>
      <c r="BC34" s="33">
        <v>5242</v>
      </c>
      <c r="BD34" s="24">
        <v>7034</v>
      </c>
      <c r="BE34" s="8">
        <v>6229</v>
      </c>
      <c r="BF34" s="37">
        <v>4745</v>
      </c>
      <c r="BG34" s="32">
        <v>6031</v>
      </c>
      <c r="BH34" s="8">
        <v>6303</v>
      </c>
      <c r="BI34" s="33">
        <v>4894</v>
      </c>
      <c r="BJ34" s="24">
        <v>8495</v>
      </c>
      <c r="BK34" s="8">
        <v>7943</v>
      </c>
      <c r="BL34" s="37">
        <v>6772</v>
      </c>
      <c r="BM34" s="32">
        <v>7136</v>
      </c>
      <c r="BN34" s="8">
        <v>6562</v>
      </c>
      <c r="BO34" s="33">
        <v>4779</v>
      </c>
      <c r="BP34" s="24">
        <v>6116</v>
      </c>
      <c r="BQ34" s="8">
        <v>5845</v>
      </c>
      <c r="BR34" s="37">
        <v>4729</v>
      </c>
      <c r="BS34" s="32">
        <v>6914</v>
      </c>
      <c r="BT34" s="8">
        <v>5785</v>
      </c>
      <c r="BU34" s="33">
        <v>4624</v>
      </c>
    </row>
    <row r="35" spans="1:73" x14ac:dyDescent="0.25">
      <c r="A35" s="20">
        <v>55</v>
      </c>
      <c r="B35" s="32">
        <v>7843</v>
      </c>
      <c r="C35" s="8">
        <v>7094</v>
      </c>
      <c r="D35" s="33">
        <v>5159</v>
      </c>
      <c r="E35" s="24">
        <v>7131</v>
      </c>
      <c r="F35" s="8">
        <v>6200</v>
      </c>
      <c r="G35" s="37">
        <v>5238</v>
      </c>
      <c r="H35" s="32">
        <v>7296</v>
      </c>
      <c r="I35" s="8">
        <v>6647</v>
      </c>
      <c r="J35" s="33">
        <v>5191</v>
      </c>
      <c r="K35" s="24">
        <v>6679</v>
      </c>
      <c r="L35" s="8">
        <v>6745</v>
      </c>
      <c r="M35" s="37">
        <v>5498</v>
      </c>
      <c r="N35" s="32">
        <v>7139</v>
      </c>
      <c r="O35" s="8">
        <v>6852</v>
      </c>
      <c r="P35" s="33">
        <v>4982</v>
      </c>
      <c r="Q35" s="24">
        <v>6924</v>
      </c>
      <c r="R35" s="8">
        <v>6927</v>
      </c>
      <c r="S35" s="37">
        <v>5254</v>
      </c>
      <c r="T35" s="32">
        <v>7130</v>
      </c>
      <c r="U35" s="8">
        <v>6360</v>
      </c>
      <c r="V35" s="33">
        <v>4699</v>
      </c>
      <c r="W35" s="24">
        <v>7063</v>
      </c>
      <c r="X35" s="8">
        <v>6179</v>
      </c>
      <c r="Y35" s="37">
        <v>5052</v>
      </c>
      <c r="Z35" s="32">
        <v>7418</v>
      </c>
      <c r="AA35" s="8">
        <v>6413</v>
      </c>
      <c r="AB35" s="33">
        <v>4978</v>
      </c>
      <c r="AC35" s="24">
        <v>7392</v>
      </c>
      <c r="AD35" s="8">
        <v>6230</v>
      </c>
      <c r="AE35" s="37">
        <v>5061</v>
      </c>
      <c r="AF35" s="32">
        <v>7530</v>
      </c>
      <c r="AG35" s="8">
        <v>6389</v>
      </c>
      <c r="AH35" s="33">
        <v>5172</v>
      </c>
      <c r="AO35" s="32">
        <v>6918</v>
      </c>
      <c r="AP35" s="8">
        <v>5829</v>
      </c>
      <c r="AQ35" s="33">
        <v>4569</v>
      </c>
      <c r="AR35" s="24">
        <v>6885</v>
      </c>
      <c r="AS35" s="8">
        <v>6259</v>
      </c>
      <c r="AT35" s="37">
        <v>5088</v>
      </c>
      <c r="AU35" s="32">
        <v>7232</v>
      </c>
      <c r="AV35" s="8">
        <v>6647</v>
      </c>
      <c r="AW35" s="33">
        <v>5427</v>
      </c>
      <c r="AX35" s="24">
        <v>7283</v>
      </c>
      <c r="AY35" s="8">
        <v>6570</v>
      </c>
      <c r="AZ35" s="37">
        <v>5238</v>
      </c>
      <c r="BA35" s="32">
        <v>6710</v>
      </c>
      <c r="BB35" s="8">
        <v>6580</v>
      </c>
      <c r="BC35" s="33">
        <v>5554</v>
      </c>
      <c r="BD35" s="24">
        <v>7444</v>
      </c>
      <c r="BE35" s="8">
        <v>6488</v>
      </c>
      <c r="BF35" s="37">
        <v>4887</v>
      </c>
      <c r="BG35" s="32">
        <v>6357</v>
      </c>
      <c r="BH35" s="8">
        <v>6680</v>
      </c>
      <c r="BI35" s="33">
        <v>5133</v>
      </c>
      <c r="BJ35" s="24">
        <v>8907</v>
      </c>
      <c r="BK35" s="8">
        <v>8223</v>
      </c>
      <c r="BL35" s="37">
        <v>7084</v>
      </c>
      <c r="BM35" s="32">
        <v>7528</v>
      </c>
      <c r="BN35" s="8">
        <v>6971</v>
      </c>
      <c r="BO35" s="33">
        <v>5010</v>
      </c>
      <c r="BP35" s="24">
        <v>6503</v>
      </c>
      <c r="BQ35" s="8">
        <v>6267</v>
      </c>
      <c r="BR35" s="37">
        <v>4966</v>
      </c>
      <c r="BS35" s="32">
        <v>7069</v>
      </c>
      <c r="BT35" s="8">
        <v>6166</v>
      </c>
      <c r="BU35" s="33">
        <v>4856</v>
      </c>
    </row>
    <row r="36" spans="1:73" x14ac:dyDescent="0.25">
      <c r="A36" s="20">
        <v>60</v>
      </c>
      <c r="B36" s="32">
        <v>8212</v>
      </c>
      <c r="C36" s="8">
        <v>7554</v>
      </c>
      <c r="D36" s="33">
        <v>5334</v>
      </c>
      <c r="E36" s="24">
        <v>7637</v>
      </c>
      <c r="F36" s="8">
        <v>6544</v>
      </c>
      <c r="G36" s="37">
        <v>5405</v>
      </c>
      <c r="H36" s="32">
        <v>7699</v>
      </c>
      <c r="I36" s="8">
        <v>6809</v>
      </c>
      <c r="J36" s="33">
        <v>5486</v>
      </c>
      <c r="K36" s="24">
        <v>7075</v>
      </c>
      <c r="L36" s="8">
        <v>7061</v>
      </c>
      <c r="M36" s="37">
        <v>5877</v>
      </c>
      <c r="N36" s="32">
        <v>7505</v>
      </c>
      <c r="O36" s="8">
        <v>7118</v>
      </c>
      <c r="P36" s="33">
        <v>5182</v>
      </c>
      <c r="Q36" s="24">
        <v>7298</v>
      </c>
      <c r="R36" s="8">
        <v>7311</v>
      </c>
      <c r="S36" s="37">
        <v>5361</v>
      </c>
      <c r="T36" s="32">
        <v>7491</v>
      </c>
      <c r="U36" s="8">
        <v>6883</v>
      </c>
      <c r="V36" s="33">
        <v>5006</v>
      </c>
      <c r="W36" s="24">
        <v>7371</v>
      </c>
      <c r="X36" s="8">
        <v>6470</v>
      </c>
      <c r="Y36" s="37">
        <v>5205</v>
      </c>
      <c r="Z36" s="32">
        <v>7773</v>
      </c>
      <c r="AA36" s="8">
        <v>6811</v>
      </c>
      <c r="AB36" s="33">
        <v>5207</v>
      </c>
      <c r="AC36" s="24">
        <v>7728</v>
      </c>
      <c r="AD36" s="8">
        <v>6546</v>
      </c>
      <c r="AE36" s="37">
        <v>5203</v>
      </c>
      <c r="AF36" s="32">
        <v>7902</v>
      </c>
      <c r="AG36" s="8">
        <v>6718</v>
      </c>
      <c r="AH36" s="33">
        <v>5395</v>
      </c>
      <c r="AO36" s="32">
        <v>7346</v>
      </c>
      <c r="AP36" s="8">
        <v>6099</v>
      </c>
      <c r="AQ36" s="33">
        <v>4629</v>
      </c>
      <c r="AR36" s="24">
        <v>7298</v>
      </c>
      <c r="AS36" s="8">
        <v>6561</v>
      </c>
      <c r="AT36" s="37">
        <v>5427</v>
      </c>
      <c r="AU36" s="32">
        <v>7622</v>
      </c>
      <c r="AV36" s="8">
        <v>7006</v>
      </c>
      <c r="AW36" s="33">
        <v>5593</v>
      </c>
      <c r="AX36" s="24">
        <v>7653</v>
      </c>
      <c r="AY36" s="8">
        <v>7009</v>
      </c>
      <c r="AZ36" s="37">
        <v>5435</v>
      </c>
      <c r="BA36" s="32">
        <v>7041</v>
      </c>
      <c r="BB36" s="8">
        <v>6957</v>
      </c>
      <c r="BC36" s="33">
        <v>5814</v>
      </c>
      <c r="BD36" s="24">
        <v>7946</v>
      </c>
      <c r="BE36" s="8">
        <v>6902</v>
      </c>
      <c r="BF36" s="37">
        <v>5228</v>
      </c>
      <c r="BG36" s="32">
        <v>6715</v>
      </c>
      <c r="BH36" s="8">
        <v>7145</v>
      </c>
      <c r="BI36" s="33">
        <v>5352</v>
      </c>
      <c r="BJ36" s="24">
        <v>9296</v>
      </c>
      <c r="BK36" s="8">
        <v>8588</v>
      </c>
      <c r="BL36" s="37">
        <v>7307</v>
      </c>
      <c r="BM36" s="32">
        <v>8025</v>
      </c>
      <c r="BN36" s="8">
        <v>7434</v>
      </c>
      <c r="BO36" s="33">
        <v>5197</v>
      </c>
      <c r="BP36" s="24">
        <v>6840</v>
      </c>
      <c r="BQ36" s="8">
        <v>6528</v>
      </c>
      <c r="BR36" s="37">
        <v>5225</v>
      </c>
      <c r="BS36" s="32">
        <v>7617</v>
      </c>
      <c r="BT36" s="8">
        <v>6552</v>
      </c>
      <c r="BU36" s="33">
        <v>5122</v>
      </c>
    </row>
    <row r="37" spans="1:73" x14ac:dyDescent="0.25">
      <c r="A37" s="45" t="s">
        <v>450</v>
      </c>
      <c r="B37" s="28">
        <f t="shared" ref="B37:Y37" si="3">SLOPE(B24:B36,$A24:$A36)</f>
        <v>83.127472527472534</v>
      </c>
      <c r="C37" s="28">
        <f t="shared" si="3"/>
        <v>74.019780219780216</v>
      </c>
      <c r="D37" s="28">
        <f t="shared" si="3"/>
        <v>42.985714285714288</v>
      </c>
      <c r="E37" s="28">
        <f t="shared" si="3"/>
        <v>82.746153846153845</v>
      </c>
      <c r="F37" s="28">
        <f t="shared" si="3"/>
        <v>69.386813186813185</v>
      </c>
      <c r="G37" s="28">
        <f t="shared" si="3"/>
        <v>52.926373626373632</v>
      </c>
      <c r="H37" s="28">
        <f t="shared" si="3"/>
        <v>84.2</v>
      </c>
      <c r="I37" s="28">
        <f t="shared" si="3"/>
        <v>73.394505494505495</v>
      </c>
      <c r="J37" s="28">
        <f t="shared" si="3"/>
        <v>50.423076923076927</v>
      </c>
      <c r="K37" s="28">
        <f t="shared" si="3"/>
        <v>76.504395604395611</v>
      </c>
      <c r="L37" s="28">
        <f t="shared" si="3"/>
        <v>75.539560439560447</v>
      </c>
      <c r="M37" s="28">
        <f t="shared" si="3"/>
        <v>57.007692307692317</v>
      </c>
      <c r="N37" s="28">
        <f t="shared" si="3"/>
        <v>84.925274725274718</v>
      </c>
      <c r="O37" s="28">
        <f t="shared" si="3"/>
        <v>75.598901098901095</v>
      </c>
      <c r="P37" s="28">
        <f t="shared" si="3"/>
        <v>46.61538461538462</v>
      </c>
      <c r="Q37" s="28">
        <f t="shared" si="3"/>
        <v>78.564835164835159</v>
      </c>
      <c r="R37" s="28">
        <f t="shared" si="3"/>
        <v>79.695604395604391</v>
      </c>
      <c r="S37" s="28">
        <f t="shared" si="3"/>
        <v>51.069230769230778</v>
      </c>
      <c r="T37" s="28">
        <f t="shared" si="3"/>
        <v>81.812087912087918</v>
      </c>
      <c r="U37" s="28">
        <f t="shared" si="3"/>
        <v>72.349450549450552</v>
      </c>
      <c r="V37" s="28">
        <f t="shared" si="3"/>
        <v>44.805494505494508</v>
      </c>
      <c r="W37" s="28">
        <f t="shared" si="3"/>
        <v>80.961538461538467</v>
      </c>
      <c r="X37" s="28">
        <f t="shared" si="3"/>
        <v>67.681318681318686</v>
      </c>
      <c r="Y37" s="28">
        <f t="shared" si="3"/>
        <v>47.603296703296706</v>
      </c>
      <c r="Z37" s="28">
        <f t="shared" ref="Z37:AH37" si="4">SLOPE(Z24:Z36,$A24:$A36)</f>
        <v>83.925274725274718</v>
      </c>
      <c r="AA37" s="28">
        <f t="shared" si="4"/>
        <v>70.881318681318675</v>
      </c>
      <c r="AB37" s="28">
        <f t="shared" si="4"/>
        <v>48.463736263736266</v>
      </c>
      <c r="AC37" s="28">
        <f t="shared" si="4"/>
        <v>83.161538461538456</v>
      </c>
      <c r="AD37" s="28">
        <f t="shared" si="4"/>
        <v>69.528571428571425</v>
      </c>
      <c r="AE37" s="28">
        <f t="shared" si="4"/>
        <v>50.303296703296702</v>
      </c>
      <c r="AF37" s="28">
        <f t="shared" si="4"/>
        <v>85.784615384615378</v>
      </c>
      <c r="AG37" s="28">
        <f t="shared" si="4"/>
        <v>70.246153846153845</v>
      </c>
      <c r="AH37" s="28">
        <f t="shared" si="4"/>
        <v>50.223076923076924</v>
      </c>
      <c r="AN37" s="45" t="s">
        <v>450</v>
      </c>
      <c r="AO37" s="28">
        <f t="shared" ref="AO37:BU37" si="5">SLOPE(AO24:AO36,$A24:$A36)</f>
        <v>76.891208791208797</v>
      </c>
      <c r="AP37" s="28">
        <f t="shared" si="5"/>
        <v>62.029670329670331</v>
      </c>
      <c r="AQ37" s="28">
        <f t="shared" si="5"/>
        <v>40.35274725274725</v>
      </c>
      <c r="AR37" s="28">
        <f t="shared" si="5"/>
        <v>77.301098901098882</v>
      </c>
      <c r="AS37" s="28">
        <f t="shared" si="5"/>
        <v>70.817582417582415</v>
      </c>
      <c r="AT37" s="28">
        <f t="shared" si="5"/>
        <v>51.23626373626373</v>
      </c>
      <c r="AU37" s="28">
        <f t="shared" si="5"/>
        <v>82.312087912087918</v>
      </c>
      <c r="AV37" s="28">
        <f t="shared" si="5"/>
        <v>75.645054945054952</v>
      </c>
      <c r="AW37" s="28">
        <f t="shared" si="5"/>
        <v>55.012087912087914</v>
      </c>
      <c r="AX37" s="28">
        <f t="shared" si="5"/>
        <v>83.837362637362631</v>
      </c>
      <c r="AY37" s="28">
        <f t="shared" si="5"/>
        <v>75.892307692307696</v>
      </c>
      <c r="AZ37" s="28">
        <f t="shared" si="5"/>
        <v>50.565934065934059</v>
      </c>
      <c r="BA37" s="28">
        <f t="shared" si="5"/>
        <v>75.503296703296698</v>
      </c>
      <c r="BB37" s="28">
        <f t="shared" si="5"/>
        <v>73.741758241758248</v>
      </c>
      <c r="BC37" s="28">
        <f t="shared" si="5"/>
        <v>57.878021978021977</v>
      </c>
      <c r="BD37" s="28">
        <f t="shared" si="5"/>
        <v>86.115384615384613</v>
      </c>
      <c r="BE37" s="28">
        <f t="shared" si="5"/>
        <v>71.623076923076923</v>
      </c>
      <c r="BF37" s="28">
        <f t="shared" si="5"/>
        <v>46.064835164835166</v>
      </c>
      <c r="BG37" s="28">
        <f t="shared" si="5"/>
        <v>69.901098901098905</v>
      </c>
      <c r="BH37" s="28">
        <f t="shared" si="5"/>
        <v>75.193406593406593</v>
      </c>
      <c r="BI37" s="28">
        <f t="shared" si="5"/>
        <v>51.98131868131869</v>
      </c>
      <c r="BJ37" s="28">
        <f t="shared" si="5"/>
        <v>70.530769230769224</v>
      </c>
      <c r="BK37" s="28">
        <f t="shared" si="5"/>
        <v>60.043956043956044</v>
      </c>
      <c r="BL37" s="28">
        <f t="shared" si="5"/>
        <v>40.64835164835165</v>
      </c>
      <c r="BM37" s="28">
        <f t="shared" si="5"/>
        <v>87.925274725274718</v>
      </c>
      <c r="BN37" s="28">
        <f t="shared" si="5"/>
        <v>78.913186813186812</v>
      </c>
      <c r="BO37" s="28">
        <f t="shared" si="5"/>
        <v>48.512087912087914</v>
      </c>
      <c r="BP37" s="28">
        <f t="shared" si="5"/>
        <v>71.335164835164832</v>
      </c>
      <c r="BQ37" s="28">
        <f t="shared" si="5"/>
        <v>65.680219780219787</v>
      </c>
      <c r="BR37" s="28">
        <f t="shared" si="5"/>
        <v>44.462637362637366</v>
      </c>
      <c r="BS37" s="28">
        <f t="shared" si="5"/>
        <v>79.752747252747255</v>
      </c>
      <c r="BT37" s="28">
        <f t="shared" si="5"/>
        <v>68.251648351648342</v>
      </c>
      <c r="BU37" s="28">
        <f t="shared" si="5"/>
        <v>45.591208791208793</v>
      </c>
    </row>
    <row r="38" spans="1:73" x14ac:dyDescent="0.25">
      <c r="A38" s="16" t="s">
        <v>452</v>
      </c>
      <c r="B38" s="28">
        <f t="shared" ref="B38:Y38" si="6">B37-$F$18</f>
        <v>89.909157509157509</v>
      </c>
      <c r="C38" s="28">
        <f t="shared" si="6"/>
        <v>80.801465201465192</v>
      </c>
      <c r="D38" s="28">
        <f t="shared" si="6"/>
        <v>49.76739926739927</v>
      </c>
      <c r="E38" s="28">
        <f t="shared" si="6"/>
        <v>89.527838827838821</v>
      </c>
      <c r="F38" s="28">
        <f t="shared" si="6"/>
        <v>76.168498168498161</v>
      </c>
      <c r="G38" s="28">
        <f t="shared" si="6"/>
        <v>59.708058608058614</v>
      </c>
      <c r="H38" s="28">
        <f t="shared" si="6"/>
        <v>90.981684981684978</v>
      </c>
      <c r="I38" s="28">
        <f t="shared" si="6"/>
        <v>80.17619047619047</v>
      </c>
      <c r="J38" s="28">
        <f t="shared" si="6"/>
        <v>57.204761904761909</v>
      </c>
      <c r="K38" s="28">
        <f t="shared" si="6"/>
        <v>83.286080586080587</v>
      </c>
      <c r="L38" s="28">
        <f t="shared" si="6"/>
        <v>82.321245421245422</v>
      </c>
      <c r="M38" s="28">
        <f t="shared" si="6"/>
        <v>63.789377289377299</v>
      </c>
      <c r="N38" s="28">
        <f t="shared" si="6"/>
        <v>91.706959706959694</v>
      </c>
      <c r="O38" s="28">
        <f t="shared" si="6"/>
        <v>82.38058608058607</v>
      </c>
      <c r="P38" s="28">
        <f t="shared" si="6"/>
        <v>53.397069597069603</v>
      </c>
      <c r="Q38" s="28">
        <f t="shared" si="6"/>
        <v>85.346520146520135</v>
      </c>
      <c r="R38" s="28">
        <f t="shared" si="6"/>
        <v>86.477289377289367</v>
      </c>
      <c r="S38" s="28">
        <f t="shared" si="6"/>
        <v>57.85091575091576</v>
      </c>
      <c r="T38" s="28">
        <f t="shared" si="6"/>
        <v>88.593772893772893</v>
      </c>
      <c r="U38" s="28">
        <f t="shared" si="6"/>
        <v>79.131135531135527</v>
      </c>
      <c r="V38" s="28">
        <f t="shared" si="6"/>
        <v>51.58717948717949</v>
      </c>
      <c r="W38" s="28">
        <f t="shared" si="6"/>
        <v>87.743223443223442</v>
      </c>
      <c r="X38" s="28">
        <f t="shared" si="6"/>
        <v>74.463003663003661</v>
      </c>
      <c r="Y38" s="28">
        <f t="shared" si="6"/>
        <v>54.384981684981689</v>
      </c>
      <c r="Z38" s="28">
        <f t="shared" ref="Z38:AH38" si="7">Z37-$F$18</f>
        <v>90.706959706959694</v>
      </c>
      <c r="AA38" s="28">
        <f t="shared" si="7"/>
        <v>77.66300366300365</v>
      </c>
      <c r="AB38" s="28">
        <f t="shared" si="7"/>
        <v>55.245421245421248</v>
      </c>
      <c r="AC38" s="28">
        <f t="shared" si="7"/>
        <v>89.943223443223431</v>
      </c>
      <c r="AD38" s="28">
        <f t="shared" si="7"/>
        <v>76.3102564102564</v>
      </c>
      <c r="AE38" s="28">
        <f t="shared" si="7"/>
        <v>57.084981684981685</v>
      </c>
      <c r="AF38" s="28">
        <f t="shared" si="7"/>
        <v>92.566300366300354</v>
      </c>
      <c r="AG38" s="28">
        <f t="shared" si="7"/>
        <v>77.027838827838821</v>
      </c>
      <c r="AH38" s="28">
        <f t="shared" si="7"/>
        <v>57.004761904761907</v>
      </c>
      <c r="AN38" s="16" t="s">
        <v>452</v>
      </c>
      <c r="AO38" s="28">
        <f t="shared" ref="AO38:BU38" si="8">AO37-$F$18</f>
        <v>83.672893772893772</v>
      </c>
      <c r="AP38" s="28">
        <f t="shared" si="8"/>
        <v>68.811355311355314</v>
      </c>
      <c r="AQ38" s="28">
        <f t="shared" si="8"/>
        <v>47.134432234432232</v>
      </c>
      <c r="AR38" s="28">
        <f t="shared" si="8"/>
        <v>84.082783882783858</v>
      </c>
      <c r="AS38" s="28">
        <f t="shared" si="8"/>
        <v>77.59926739926739</v>
      </c>
      <c r="AT38" s="28">
        <f t="shared" si="8"/>
        <v>58.017948717948713</v>
      </c>
      <c r="AU38" s="28">
        <f t="shared" si="8"/>
        <v>89.093772893772893</v>
      </c>
      <c r="AV38" s="28">
        <f t="shared" si="8"/>
        <v>82.426739926739927</v>
      </c>
      <c r="AW38" s="28">
        <f t="shared" si="8"/>
        <v>61.793772893772896</v>
      </c>
      <c r="AX38" s="28">
        <f t="shared" si="8"/>
        <v>90.619047619047606</v>
      </c>
      <c r="AY38" s="28">
        <f t="shared" si="8"/>
        <v>82.673992673992672</v>
      </c>
      <c r="AZ38" s="28">
        <f t="shared" si="8"/>
        <v>57.347619047619041</v>
      </c>
      <c r="BA38" s="28">
        <f t="shared" si="8"/>
        <v>82.284981684981673</v>
      </c>
      <c r="BB38" s="28">
        <f t="shared" si="8"/>
        <v>80.523443223443223</v>
      </c>
      <c r="BC38" s="28">
        <f t="shared" si="8"/>
        <v>64.659706959706952</v>
      </c>
      <c r="BD38" s="28">
        <f t="shared" si="8"/>
        <v>92.897069597069589</v>
      </c>
      <c r="BE38" s="28">
        <f t="shared" si="8"/>
        <v>78.404761904761898</v>
      </c>
      <c r="BF38" s="28">
        <f t="shared" si="8"/>
        <v>52.846520146520149</v>
      </c>
      <c r="BG38" s="28">
        <f t="shared" si="8"/>
        <v>76.68278388278388</v>
      </c>
      <c r="BH38" s="28">
        <f t="shared" si="8"/>
        <v>81.975091575091568</v>
      </c>
      <c r="BI38" s="28">
        <f t="shared" si="8"/>
        <v>58.763003663003673</v>
      </c>
      <c r="BJ38" s="28">
        <f t="shared" si="8"/>
        <v>77.312454212454199</v>
      </c>
      <c r="BK38" s="28">
        <f t="shared" si="8"/>
        <v>66.825641025641019</v>
      </c>
      <c r="BL38" s="28">
        <f t="shared" si="8"/>
        <v>47.430036630036632</v>
      </c>
      <c r="BM38" s="28">
        <f t="shared" si="8"/>
        <v>94.706959706959694</v>
      </c>
      <c r="BN38" s="28">
        <f t="shared" si="8"/>
        <v>85.694871794871787</v>
      </c>
      <c r="BO38" s="28">
        <f t="shared" si="8"/>
        <v>55.293772893772896</v>
      </c>
      <c r="BP38" s="28">
        <f t="shared" si="8"/>
        <v>78.116849816849808</v>
      </c>
      <c r="BQ38" s="28">
        <f t="shared" si="8"/>
        <v>72.461904761904762</v>
      </c>
      <c r="BR38" s="28">
        <f t="shared" si="8"/>
        <v>51.244322344322349</v>
      </c>
      <c r="BS38" s="28">
        <f t="shared" si="8"/>
        <v>86.534432234432231</v>
      </c>
      <c r="BT38" s="28">
        <f t="shared" si="8"/>
        <v>75.033333333333317</v>
      </c>
      <c r="BU38" s="28">
        <f t="shared" si="8"/>
        <v>52.372893772893775</v>
      </c>
    </row>
    <row r="39" spans="1:73" x14ac:dyDescent="0.25">
      <c r="A39" s="16" t="s">
        <v>454</v>
      </c>
      <c r="B39" s="28">
        <f>B38/$B$19</f>
        <v>1.0295071240725284</v>
      </c>
      <c r="C39" s="28">
        <f>C38/$C$19</f>
        <v>1.0442233225717883</v>
      </c>
      <c r="D39" s="28">
        <f>D38/$D$19</f>
        <v>0.93754312843302323</v>
      </c>
      <c r="E39" s="28">
        <f>E38/$B$19</f>
        <v>1.0251408246895146</v>
      </c>
      <c r="F39" s="28">
        <f>F38/$C$19</f>
        <v>0.98434999952661828</v>
      </c>
      <c r="G39" s="28">
        <f>G38/$D$19</f>
        <v>1.1248102348946976</v>
      </c>
      <c r="H39" s="28">
        <f>H38/$B$19</f>
        <v>1.0417881275244634</v>
      </c>
      <c r="I39" s="28">
        <f>I38/$C$19</f>
        <v>1.036142696193064</v>
      </c>
      <c r="J39" s="28">
        <f>J38/$D$19</f>
        <v>1.0776518810897349</v>
      </c>
      <c r="K39" s="28">
        <f>K38/$B$19</f>
        <v>0.95366941115776149</v>
      </c>
      <c r="L39" s="28">
        <f>L38/$C$19</f>
        <v>1.0638639311513591</v>
      </c>
      <c r="M39" s="28">
        <f>M38/$D$19</f>
        <v>1.2016961550139391</v>
      </c>
      <c r="N39" s="28">
        <f>N38/$B$19</f>
        <v>1.0500929044489276</v>
      </c>
      <c r="O39" s="28">
        <f>O38/$C$19</f>
        <v>1.0646308095774595</v>
      </c>
      <c r="P39" s="28">
        <f>P38/$D$19</f>
        <v>1.0059206712854343</v>
      </c>
      <c r="Q39" s="28">
        <f>Q38/$B$19</f>
        <v>0.97726252742044395</v>
      </c>
      <c r="R39" s="28">
        <f>R38/$C$19</f>
        <v>1.1175738238830557</v>
      </c>
      <c r="S39" s="28">
        <f>S38/$D$19</f>
        <v>1.0898244500262222</v>
      </c>
      <c r="T39" s="28">
        <f>T38/$B$19</f>
        <v>1.0144452786504319</v>
      </c>
      <c r="U39" s="28">
        <f>U38/$C$19</f>
        <v>1.0226371150222964</v>
      </c>
      <c r="V39" s="28">
        <f>V38/$D$19</f>
        <v>0.97182505727455903</v>
      </c>
      <c r="W39" s="28">
        <f>W38/$B$19</f>
        <v>1.0047060402571963</v>
      </c>
      <c r="X39" s="28">
        <f>X38/$C$19</f>
        <v>0.9623093455024001</v>
      </c>
      <c r="Y39" s="28">
        <f>Y38/$D$19</f>
        <v>1.0245314527036353</v>
      </c>
      <c r="Z39" s="28">
        <f>Z38/$B$19</f>
        <v>1.038642378689439</v>
      </c>
      <c r="AA39" s="28">
        <f>AA38/$C$19</f>
        <v>1.0036639747024796</v>
      </c>
      <c r="AB39" s="28">
        <f>AB38/$D$19</f>
        <v>1.0407408429711005</v>
      </c>
      <c r="AC39" s="28">
        <f>AC38/$B$19</f>
        <v>1.0298971969280712</v>
      </c>
      <c r="AD39" s="28">
        <f>AD38/$C$19</f>
        <v>0.98618198687785807</v>
      </c>
      <c r="AE39" s="28">
        <f>AE38/$D$19</f>
        <v>1.0753954014739573</v>
      </c>
      <c r="AF39" s="28">
        <f>AF38/$B$19</f>
        <v>1.0599328068048837</v>
      </c>
      <c r="AG39" s="28">
        <f>AG38/$C$19</f>
        <v>0.99545553525273855</v>
      </c>
      <c r="AH39" s="28">
        <f>AH38/$D$19</f>
        <v>1.073884181180822</v>
      </c>
      <c r="AN39" s="16" t="s">
        <v>454</v>
      </c>
      <c r="AO39" s="28">
        <f>AO38/$B$19</f>
        <v>0.95809862551747571</v>
      </c>
      <c r="AP39" s="28">
        <f>AP38/$C$19</f>
        <v>0.88927127614250701</v>
      </c>
      <c r="AQ39" s="28">
        <f>AQ38/$D$19</f>
        <v>0.8879419801816224</v>
      </c>
      <c r="AR39" s="28">
        <f>AR38/$B$19</f>
        <v>0.9627920827793317</v>
      </c>
      <c r="AS39" s="28">
        <f>AS38/$C$19</f>
        <v>1.0028402904670384</v>
      </c>
      <c r="AT39" s="28">
        <f>AT38/$D$19</f>
        <v>1.0929711004995997</v>
      </c>
      <c r="AU39" s="28">
        <f>AU38/$B$19</f>
        <v>1.0201705415301761</v>
      </c>
      <c r="AV39" s="28">
        <f>AV38/$C$19</f>
        <v>1.0652272705755377</v>
      </c>
      <c r="AW39" s="28">
        <f>AW38/$D$19</f>
        <v>1.1641019625162163</v>
      </c>
      <c r="AX39" s="28">
        <f>AX38/$B$19</f>
        <v>1.0376357390622313</v>
      </c>
      <c r="AY39" s="28">
        <f>AY38/$C$19</f>
        <v>1.0684225973509558</v>
      </c>
      <c r="AZ39" s="28">
        <f>AZ38/$D$19</f>
        <v>1.0803430953103865</v>
      </c>
      <c r="BA39" s="28">
        <f>BA38/$B$19</f>
        <v>0.94220630240293257</v>
      </c>
      <c r="BB39" s="28">
        <f>BB38/$C$19</f>
        <v>1.0406303551309848</v>
      </c>
      <c r="BC39" s="28">
        <f>BC38/$D$19</f>
        <v>1.2180918601120647</v>
      </c>
      <c r="BD39" s="28">
        <f>BD38/$B$19</f>
        <v>1.0637202884022532</v>
      </c>
      <c r="BE39" s="28">
        <f>BE38/$C$19</f>
        <v>1.0132499550287344</v>
      </c>
      <c r="BF39" s="28">
        <f>BF38/$D$19</f>
        <v>0.99554914571199871</v>
      </c>
      <c r="BG39" s="28">
        <f>BG38/$B$19</f>
        <v>0.87805819215911618</v>
      </c>
      <c r="BH39" s="28">
        <f>BH38/$C$19</f>
        <v>1.0593904736657735</v>
      </c>
      <c r="BI39" s="28">
        <f>BI38/$D$19</f>
        <v>1.1070068177426924</v>
      </c>
      <c r="BJ39" s="28">
        <f>BJ38/$B$19</f>
        <v>0.88526824848899188</v>
      </c>
      <c r="BK39" s="28">
        <f>BK38/$C$19</f>
        <v>0.86360925177281467</v>
      </c>
      <c r="BL39" s="28">
        <f>BL38/$D$19</f>
        <v>0.89351072345358684</v>
      </c>
      <c r="BM39" s="28">
        <f>BM38/$B$19</f>
        <v>1.0844444817273935</v>
      </c>
      <c r="BN39" s="28">
        <f>BN38/$C$19</f>
        <v>1.107462389820399</v>
      </c>
      <c r="BO39" s="28">
        <f>BO38/$D$19</f>
        <v>1.0416517154765519</v>
      </c>
      <c r="BP39" s="28">
        <f>BP38/$B$19</f>
        <v>0.8944790010779432</v>
      </c>
      <c r="BQ39" s="28">
        <f>BQ38/$C$19</f>
        <v>0.93644850080001529</v>
      </c>
      <c r="BR39" s="28">
        <f>BR38/$D$19</f>
        <v>0.96536614314499436</v>
      </c>
      <c r="BS39" s="28">
        <f>BS38/$B$19</f>
        <v>0.99086474538308933</v>
      </c>
      <c r="BT39" s="28">
        <f>BT38/$C$19</f>
        <v>0.96967989926436471</v>
      </c>
      <c r="BU39" s="28">
        <f>BU38/$D$19</f>
        <v>0.98662673548814483</v>
      </c>
    </row>
    <row r="41" spans="1:73" x14ac:dyDescent="0.25">
      <c r="A41" s="4"/>
    </row>
    <row r="43" spans="1:73" x14ac:dyDescent="0.25">
      <c r="A43" s="19" t="s">
        <v>9</v>
      </c>
      <c r="B43" s="30" t="s">
        <v>131</v>
      </c>
      <c r="C43" s="6" t="s">
        <v>132</v>
      </c>
      <c r="D43" s="31" t="s">
        <v>155</v>
      </c>
      <c r="E43" s="23" t="s">
        <v>133</v>
      </c>
      <c r="F43" s="6" t="s">
        <v>134</v>
      </c>
      <c r="G43" s="36" t="s">
        <v>157</v>
      </c>
      <c r="H43" s="30" t="s">
        <v>135</v>
      </c>
      <c r="I43" s="6" t="s">
        <v>136</v>
      </c>
      <c r="J43" s="31" t="s">
        <v>159</v>
      </c>
      <c r="K43" s="23" t="s">
        <v>137</v>
      </c>
      <c r="L43" s="6" t="s">
        <v>138</v>
      </c>
      <c r="M43" s="36" t="s">
        <v>161</v>
      </c>
      <c r="N43" s="30" t="s">
        <v>139</v>
      </c>
      <c r="O43" s="6" t="s">
        <v>140</v>
      </c>
      <c r="P43" s="31" t="s">
        <v>163</v>
      </c>
      <c r="Q43" s="23" t="s">
        <v>141</v>
      </c>
      <c r="R43" s="6" t="s">
        <v>142</v>
      </c>
      <c r="S43" s="36" t="s">
        <v>165</v>
      </c>
      <c r="T43" s="30" t="s">
        <v>143</v>
      </c>
      <c r="U43" s="6" t="s">
        <v>144</v>
      </c>
      <c r="V43" s="31" t="s">
        <v>167</v>
      </c>
      <c r="W43" s="23" t="s">
        <v>145</v>
      </c>
      <c r="X43" s="6" t="s">
        <v>146</v>
      </c>
      <c r="Y43" s="36" t="s">
        <v>169</v>
      </c>
      <c r="Z43" s="30" t="s">
        <v>147</v>
      </c>
      <c r="AA43" s="6" t="s">
        <v>148</v>
      </c>
      <c r="AB43" s="31" t="s">
        <v>171</v>
      </c>
      <c r="AC43" s="23" t="s">
        <v>149</v>
      </c>
      <c r="AD43" s="6" t="s">
        <v>150</v>
      </c>
      <c r="AE43" s="36" t="s">
        <v>173</v>
      </c>
      <c r="AF43" s="30" t="s">
        <v>151</v>
      </c>
      <c r="AG43" s="6" t="s">
        <v>152</v>
      </c>
      <c r="AH43" s="31" t="s">
        <v>175</v>
      </c>
      <c r="AO43" s="30" t="s">
        <v>179</v>
      </c>
      <c r="AP43" s="6" t="s">
        <v>180</v>
      </c>
      <c r="AQ43" s="31" t="s">
        <v>203</v>
      </c>
      <c r="AR43" s="23" t="s">
        <v>181</v>
      </c>
      <c r="AS43" s="6" t="s">
        <v>182</v>
      </c>
      <c r="AT43" s="36" t="s">
        <v>205</v>
      </c>
      <c r="AU43" s="30" t="s">
        <v>183</v>
      </c>
      <c r="AV43" s="6" t="s">
        <v>184</v>
      </c>
      <c r="AW43" s="31" t="s">
        <v>207</v>
      </c>
      <c r="AX43" s="23" t="s">
        <v>185</v>
      </c>
      <c r="AY43" s="6" t="s">
        <v>186</v>
      </c>
      <c r="AZ43" s="36" t="s">
        <v>209</v>
      </c>
      <c r="BA43" s="30" t="s">
        <v>187</v>
      </c>
      <c r="BB43" s="6" t="s">
        <v>188</v>
      </c>
      <c r="BC43" s="31" t="s">
        <v>211</v>
      </c>
      <c r="BD43" s="23" t="s">
        <v>189</v>
      </c>
      <c r="BE43" s="6" t="s">
        <v>190</v>
      </c>
      <c r="BF43" s="36" t="s">
        <v>213</v>
      </c>
      <c r="BG43" s="30" t="s">
        <v>191</v>
      </c>
      <c r="BH43" s="6" t="s">
        <v>192</v>
      </c>
      <c r="BI43" s="31" t="s">
        <v>215</v>
      </c>
      <c r="BJ43" s="23" t="s">
        <v>193</v>
      </c>
      <c r="BK43" s="6" t="s">
        <v>194</v>
      </c>
      <c r="BL43" s="36" t="s">
        <v>217</v>
      </c>
      <c r="BM43" s="30" t="s">
        <v>195</v>
      </c>
      <c r="BN43" s="6" t="s">
        <v>196</v>
      </c>
      <c r="BO43" s="31" t="s">
        <v>219</v>
      </c>
      <c r="BP43" s="23" t="s">
        <v>197</v>
      </c>
      <c r="BQ43" s="6" t="s">
        <v>198</v>
      </c>
      <c r="BR43" s="36" t="s">
        <v>221</v>
      </c>
      <c r="BS43" s="30" t="s">
        <v>199</v>
      </c>
      <c r="BT43" s="6" t="s">
        <v>200</v>
      </c>
      <c r="BU43" s="31" t="s">
        <v>223</v>
      </c>
    </row>
    <row r="44" spans="1:73" x14ac:dyDescent="0.25">
      <c r="A44" s="20">
        <v>0</v>
      </c>
      <c r="B44" s="32">
        <v>2894</v>
      </c>
      <c r="C44" s="8">
        <v>2567</v>
      </c>
      <c r="D44" s="33">
        <v>2415</v>
      </c>
      <c r="E44" s="24">
        <v>3483</v>
      </c>
      <c r="F44" s="8">
        <v>3366</v>
      </c>
      <c r="G44" s="37">
        <v>3221</v>
      </c>
      <c r="H44" s="32">
        <v>2665</v>
      </c>
      <c r="I44" s="8">
        <v>2612</v>
      </c>
      <c r="J44" s="33">
        <v>2447</v>
      </c>
      <c r="K44" s="24">
        <v>3066</v>
      </c>
      <c r="L44" s="8">
        <v>3088</v>
      </c>
      <c r="M44" s="37">
        <v>2669</v>
      </c>
      <c r="N44" s="32">
        <v>2770</v>
      </c>
      <c r="O44" s="8">
        <v>2733</v>
      </c>
      <c r="P44" s="33">
        <v>2455</v>
      </c>
      <c r="Q44" s="24">
        <v>2706</v>
      </c>
      <c r="R44" s="8">
        <v>2807</v>
      </c>
      <c r="S44" s="37">
        <v>2535</v>
      </c>
      <c r="T44" s="32">
        <v>2762</v>
      </c>
      <c r="U44" s="8">
        <v>2795</v>
      </c>
      <c r="V44" s="33">
        <v>2483</v>
      </c>
      <c r="W44" s="24">
        <v>2607</v>
      </c>
      <c r="X44" s="8">
        <v>2696</v>
      </c>
      <c r="Y44" s="37">
        <v>2448</v>
      </c>
      <c r="Z44" s="32">
        <v>2710</v>
      </c>
      <c r="AA44" s="8">
        <v>2750</v>
      </c>
      <c r="AB44" s="33">
        <v>2495</v>
      </c>
      <c r="AC44" s="24">
        <v>2803</v>
      </c>
      <c r="AD44" s="8">
        <v>2659</v>
      </c>
      <c r="AE44" s="37">
        <v>2442</v>
      </c>
      <c r="AF44" s="32">
        <v>3185</v>
      </c>
      <c r="AG44" s="8">
        <v>2927</v>
      </c>
      <c r="AH44" s="33">
        <v>2783</v>
      </c>
      <c r="AO44" s="32">
        <v>5708</v>
      </c>
      <c r="AP44" s="8">
        <v>5491</v>
      </c>
      <c r="AQ44" s="33">
        <v>5547</v>
      </c>
      <c r="AR44" s="24">
        <v>2878</v>
      </c>
      <c r="AS44" s="8">
        <v>2740</v>
      </c>
      <c r="AT44" s="37">
        <v>2509</v>
      </c>
      <c r="AU44" s="32">
        <v>2730</v>
      </c>
      <c r="AV44" s="8">
        <v>2730</v>
      </c>
      <c r="AW44" s="33">
        <v>2463</v>
      </c>
      <c r="AX44" s="24">
        <v>2702</v>
      </c>
      <c r="AY44" s="8">
        <v>2673</v>
      </c>
      <c r="AZ44" s="37">
        <v>2422</v>
      </c>
      <c r="BA44" s="32">
        <v>2818</v>
      </c>
      <c r="BB44" s="8">
        <v>2637</v>
      </c>
      <c r="BC44" s="33">
        <v>2470</v>
      </c>
      <c r="BD44" s="24">
        <v>2651</v>
      </c>
      <c r="BE44" s="8">
        <v>2677</v>
      </c>
      <c r="BF44" s="37">
        <v>2393</v>
      </c>
      <c r="BG44" s="32">
        <v>2963</v>
      </c>
      <c r="BH44" s="8">
        <v>2839</v>
      </c>
      <c r="BI44" s="33">
        <v>2591</v>
      </c>
      <c r="BJ44" s="24">
        <v>2394</v>
      </c>
      <c r="BK44" s="8">
        <v>2487</v>
      </c>
      <c r="BL44" s="37">
        <v>2483</v>
      </c>
      <c r="BM44" s="32">
        <v>2771</v>
      </c>
      <c r="BN44" s="8">
        <v>2764</v>
      </c>
      <c r="BO44" s="33">
        <v>2477</v>
      </c>
      <c r="BP44" s="24">
        <v>2933</v>
      </c>
      <c r="BQ44" s="8">
        <v>2564</v>
      </c>
      <c r="BR44" s="37">
        <v>2482</v>
      </c>
      <c r="BS44" s="32">
        <v>2865</v>
      </c>
      <c r="BT44" s="8">
        <v>2622</v>
      </c>
      <c r="BU44" s="33">
        <v>2464</v>
      </c>
    </row>
    <row r="45" spans="1:73" x14ac:dyDescent="0.25">
      <c r="A45" s="20">
        <v>5</v>
      </c>
      <c r="B45" s="32">
        <v>3198</v>
      </c>
      <c r="C45" s="8">
        <v>2779</v>
      </c>
      <c r="D45" s="33">
        <v>2485</v>
      </c>
      <c r="E45" s="24">
        <v>3769</v>
      </c>
      <c r="F45" s="8">
        <v>3764</v>
      </c>
      <c r="G45" s="37">
        <v>3389</v>
      </c>
      <c r="H45" s="32">
        <v>2848</v>
      </c>
      <c r="I45" s="8">
        <v>2875</v>
      </c>
      <c r="J45" s="33">
        <v>2652</v>
      </c>
      <c r="K45" s="24">
        <v>3276</v>
      </c>
      <c r="L45" s="8">
        <v>3297</v>
      </c>
      <c r="M45" s="37">
        <v>2878</v>
      </c>
      <c r="N45" s="32">
        <v>3012</v>
      </c>
      <c r="O45" s="8">
        <v>3093</v>
      </c>
      <c r="P45" s="33">
        <v>2709</v>
      </c>
      <c r="Q45" s="24">
        <v>2974</v>
      </c>
      <c r="R45" s="8">
        <v>3001</v>
      </c>
      <c r="S45" s="37">
        <v>2654</v>
      </c>
      <c r="T45" s="32">
        <v>2999</v>
      </c>
      <c r="U45" s="8">
        <v>3009</v>
      </c>
      <c r="V45" s="33">
        <v>2593</v>
      </c>
      <c r="W45" s="24">
        <v>2970</v>
      </c>
      <c r="X45" s="8">
        <v>3164</v>
      </c>
      <c r="Y45" s="37">
        <v>2686</v>
      </c>
      <c r="Z45" s="32">
        <v>3017</v>
      </c>
      <c r="AA45" s="8">
        <v>3043</v>
      </c>
      <c r="AB45" s="33">
        <v>2631</v>
      </c>
      <c r="AC45" s="24">
        <v>3131</v>
      </c>
      <c r="AD45" s="8">
        <v>2982</v>
      </c>
      <c r="AE45" s="37">
        <v>2575</v>
      </c>
      <c r="AF45" s="32">
        <v>3438</v>
      </c>
      <c r="AG45" s="8">
        <v>3123</v>
      </c>
      <c r="AH45" s="33">
        <v>2815</v>
      </c>
      <c r="AO45" s="32">
        <v>5849</v>
      </c>
      <c r="AP45" s="8">
        <v>5632</v>
      </c>
      <c r="AQ45" s="33">
        <v>5548</v>
      </c>
      <c r="AR45" s="24">
        <v>3225</v>
      </c>
      <c r="AS45" s="8">
        <v>2935</v>
      </c>
      <c r="AT45" s="37">
        <v>2648</v>
      </c>
      <c r="AU45" s="32">
        <v>3057</v>
      </c>
      <c r="AV45" s="8">
        <v>2961</v>
      </c>
      <c r="AW45" s="33">
        <v>2658</v>
      </c>
      <c r="AX45" s="24">
        <v>3112</v>
      </c>
      <c r="AY45" s="8">
        <v>2960</v>
      </c>
      <c r="AZ45" s="37">
        <v>2709</v>
      </c>
      <c r="BA45" s="32">
        <v>3176</v>
      </c>
      <c r="BB45" s="8">
        <v>2883</v>
      </c>
      <c r="BC45" s="33">
        <v>2676</v>
      </c>
      <c r="BD45" s="24">
        <v>2936</v>
      </c>
      <c r="BE45" s="8">
        <v>2969</v>
      </c>
      <c r="BF45" s="37">
        <v>2661</v>
      </c>
      <c r="BG45" s="32">
        <v>3195</v>
      </c>
      <c r="BH45" s="8">
        <v>3168</v>
      </c>
      <c r="BI45" s="33">
        <v>2812</v>
      </c>
      <c r="BJ45" s="24">
        <v>2475</v>
      </c>
      <c r="BK45" s="8">
        <v>2414</v>
      </c>
      <c r="BL45" s="37">
        <v>2472</v>
      </c>
      <c r="BM45" s="32">
        <v>3018</v>
      </c>
      <c r="BN45" s="8">
        <v>3004</v>
      </c>
      <c r="BO45" s="33">
        <v>2569</v>
      </c>
      <c r="BP45" s="24">
        <v>3183</v>
      </c>
      <c r="BQ45" s="8">
        <v>2724</v>
      </c>
      <c r="BR45" s="37">
        <v>2668</v>
      </c>
      <c r="BS45" s="32">
        <v>3189</v>
      </c>
      <c r="BT45" s="8">
        <v>2880</v>
      </c>
      <c r="BU45" s="33">
        <v>2688</v>
      </c>
    </row>
    <row r="46" spans="1:73" x14ac:dyDescent="0.25">
      <c r="A46" s="20">
        <v>10</v>
      </c>
      <c r="B46" s="32">
        <v>3592</v>
      </c>
      <c r="C46" s="8">
        <v>3187</v>
      </c>
      <c r="D46" s="33">
        <v>2708</v>
      </c>
      <c r="E46" s="24">
        <v>4103</v>
      </c>
      <c r="F46" s="8">
        <v>3862</v>
      </c>
      <c r="G46" s="37">
        <v>3573</v>
      </c>
      <c r="H46" s="32">
        <v>3282</v>
      </c>
      <c r="I46" s="8">
        <v>3174</v>
      </c>
      <c r="J46" s="33">
        <v>2970</v>
      </c>
      <c r="K46" s="24">
        <v>3754</v>
      </c>
      <c r="L46" s="8">
        <v>3614</v>
      </c>
      <c r="M46" s="37">
        <v>3100</v>
      </c>
      <c r="N46" s="32">
        <v>3416</v>
      </c>
      <c r="O46" s="8">
        <v>3455</v>
      </c>
      <c r="P46" s="33">
        <v>2915</v>
      </c>
      <c r="Q46" s="24">
        <v>3382</v>
      </c>
      <c r="R46" s="8">
        <v>3324</v>
      </c>
      <c r="S46" s="37">
        <v>2826</v>
      </c>
      <c r="T46" s="32">
        <v>3257</v>
      </c>
      <c r="U46" s="8">
        <v>3382</v>
      </c>
      <c r="V46" s="33">
        <v>2794</v>
      </c>
      <c r="W46" s="24">
        <v>3250</v>
      </c>
      <c r="X46" s="8">
        <v>3433</v>
      </c>
      <c r="Y46" s="37">
        <v>2994</v>
      </c>
      <c r="Z46" s="32">
        <v>3420</v>
      </c>
      <c r="AA46" s="8">
        <v>3448</v>
      </c>
      <c r="AB46" s="33">
        <v>2889</v>
      </c>
      <c r="AC46" s="24">
        <v>3377</v>
      </c>
      <c r="AD46" s="8">
        <v>3265</v>
      </c>
      <c r="AE46" s="37">
        <v>2778</v>
      </c>
      <c r="AF46" s="32">
        <v>3729</v>
      </c>
      <c r="AG46" s="8">
        <v>3490</v>
      </c>
      <c r="AH46" s="33">
        <v>3012</v>
      </c>
      <c r="AO46" s="32">
        <v>6359</v>
      </c>
      <c r="AP46" s="8">
        <v>5894</v>
      </c>
      <c r="AQ46" s="33">
        <v>5719</v>
      </c>
      <c r="AR46" s="24">
        <v>3676</v>
      </c>
      <c r="AS46" s="8">
        <v>3274</v>
      </c>
      <c r="AT46" s="37">
        <v>2855</v>
      </c>
      <c r="AU46" s="32">
        <v>3425</v>
      </c>
      <c r="AV46" s="8">
        <v>3356</v>
      </c>
      <c r="AW46" s="33">
        <v>2840</v>
      </c>
      <c r="AX46" s="24">
        <v>3491</v>
      </c>
      <c r="AY46" s="8">
        <v>3341</v>
      </c>
      <c r="AZ46" s="37">
        <v>2854</v>
      </c>
      <c r="BA46" s="32">
        <v>3501</v>
      </c>
      <c r="BB46" s="8">
        <v>3319</v>
      </c>
      <c r="BC46" s="33">
        <v>2958</v>
      </c>
      <c r="BD46" s="24">
        <v>3286</v>
      </c>
      <c r="BE46" s="8">
        <v>3413</v>
      </c>
      <c r="BF46" s="37">
        <v>2909</v>
      </c>
      <c r="BG46" s="32">
        <v>3659</v>
      </c>
      <c r="BH46" s="8">
        <v>3448</v>
      </c>
      <c r="BI46" s="33">
        <v>3046</v>
      </c>
      <c r="BJ46" s="24">
        <v>2468</v>
      </c>
      <c r="BK46" s="8">
        <v>2510</v>
      </c>
      <c r="BL46" s="37">
        <v>2502</v>
      </c>
      <c r="BM46" s="32">
        <v>3548</v>
      </c>
      <c r="BN46" s="8">
        <v>3309</v>
      </c>
      <c r="BO46" s="33">
        <v>2798</v>
      </c>
      <c r="BP46" s="24">
        <v>3544</v>
      </c>
      <c r="BQ46" s="8">
        <v>3034</v>
      </c>
      <c r="BR46" s="37">
        <v>2847</v>
      </c>
      <c r="BS46" s="32">
        <v>3519</v>
      </c>
      <c r="BT46" s="8">
        <v>3150</v>
      </c>
      <c r="BU46" s="33">
        <v>2824</v>
      </c>
    </row>
    <row r="47" spans="1:73" x14ac:dyDescent="0.25">
      <c r="A47" s="20">
        <v>15</v>
      </c>
      <c r="B47" s="32">
        <v>4031</v>
      </c>
      <c r="C47" s="8">
        <v>3447</v>
      </c>
      <c r="D47" s="33">
        <v>2865</v>
      </c>
      <c r="E47" s="24">
        <v>4451</v>
      </c>
      <c r="F47" s="8">
        <v>4218</v>
      </c>
      <c r="G47" s="37">
        <v>3779</v>
      </c>
      <c r="H47" s="32">
        <v>3571</v>
      </c>
      <c r="I47" s="8">
        <v>3634</v>
      </c>
      <c r="J47" s="33">
        <v>3136</v>
      </c>
      <c r="K47" s="24">
        <v>4207</v>
      </c>
      <c r="L47" s="8">
        <v>4072</v>
      </c>
      <c r="M47" s="37">
        <v>3373</v>
      </c>
      <c r="N47" s="32">
        <v>3782</v>
      </c>
      <c r="O47" s="8">
        <v>3756</v>
      </c>
      <c r="P47" s="33">
        <v>3092</v>
      </c>
      <c r="Q47" s="24">
        <v>3812</v>
      </c>
      <c r="R47" s="8">
        <v>3717</v>
      </c>
      <c r="S47" s="37">
        <v>3104</v>
      </c>
      <c r="T47" s="32">
        <v>3672</v>
      </c>
      <c r="U47" s="8">
        <v>3621</v>
      </c>
      <c r="V47" s="33">
        <v>3142</v>
      </c>
      <c r="W47" s="24">
        <v>3594</v>
      </c>
      <c r="X47" s="8">
        <v>3793</v>
      </c>
      <c r="Y47" s="37">
        <v>3164</v>
      </c>
      <c r="Z47" s="32">
        <v>3794</v>
      </c>
      <c r="AA47" s="8">
        <v>3767</v>
      </c>
      <c r="AB47" s="33">
        <v>3217</v>
      </c>
      <c r="AC47" s="24">
        <v>3814</v>
      </c>
      <c r="AD47" s="8">
        <v>3626</v>
      </c>
      <c r="AE47" s="37">
        <v>3014</v>
      </c>
      <c r="AF47" s="32">
        <v>3992</v>
      </c>
      <c r="AG47" s="8">
        <v>3633</v>
      </c>
      <c r="AH47" s="33">
        <v>3158</v>
      </c>
      <c r="AO47" s="32">
        <v>6651</v>
      </c>
      <c r="AP47" s="8">
        <v>6227</v>
      </c>
      <c r="AQ47" s="33">
        <v>5830</v>
      </c>
      <c r="AR47" s="24">
        <v>3961</v>
      </c>
      <c r="AS47" s="8">
        <v>3728</v>
      </c>
      <c r="AT47" s="37">
        <v>3151</v>
      </c>
      <c r="AU47" s="32">
        <v>3794</v>
      </c>
      <c r="AV47" s="8">
        <v>3688</v>
      </c>
      <c r="AW47" s="33">
        <v>3120</v>
      </c>
      <c r="AX47" s="24">
        <v>4016</v>
      </c>
      <c r="AY47" s="8">
        <v>3750</v>
      </c>
      <c r="AZ47" s="37">
        <v>3206</v>
      </c>
      <c r="BA47" s="32">
        <v>3859</v>
      </c>
      <c r="BB47" s="8">
        <v>3677</v>
      </c>
      <c r="BC47" s="33">
        <v>3204</v>
      </c>
      <c r="BD47" s="24">
        <v>3691</v>
      </c>
      <c r="BE47" s="8">
        <v>3710</v>
      </c>
      <c r="BF47" s="37">
        <v>3209</v>
      </c>
      <c r="BG47" s="32">
        <v>4165</v>
      </c>
      <c r="BH47" s="8">
        <v>3879</v>
      </c>
      <c r="BI47" s="33">
        <v>3347</v>
      </c>
      <c r="BJ47" s="24">
        <v>2566</v>
      </c>
      <c r="BK47" s="8">
        <v>2543</v>
      </c>
      <c r="BL47" s="37">
        <v>2452</v>
      </c>
      <c r="BM47" s="32">
        <v>3947</v>
      </c>
      <c r="BN47" s="8">
        <v>3644</v>
      </c>
      <c r="BO47" s="33">
        <v>3058</v>
      </c>
      <c r="BP47" s="24">
        <v>3867</v>
      </c>
      <c r="BQ47" s="8">
        <v>3267</v>
      </c>
      <c r="BR47" s="37">
        <v>3029</v>
      </c>
      <c r="BS47" s="32">
        <v>3904</v>
      </c>
      <c r="BT47" s="8">
        <v>3440</v>
      </c>
      <c r="BU47" s="33">
        <v>3093</v>
      </c>
    </row>
    <row r="48" spans="1:73" x14ac:dyDescent="0.25">
      <c r="A48" s="20">
        <v>20</v>
      </c>
      <c r="B48" s="32">
        <v>4465</v>
      </c>
      <c r="C48" s="8">
        <v>3681</v>
      </c>
      <c r="D48" s="33">
        <v>3096</v>
      </c>
      <c r="E48" s="24">
        <v>4809</v>
      </c>
      <c r="F48" s="8">
        <v>4493</v>
      </c>
      <c r="G48" s="37">
        <v>3966</v>
      </c>
      <c r="H48" s="32">
        <v>3833</v>
      </c>
      <c r="I48" s="8">
        <v>3938</v>
      </c>
      <c r="J48" s="33">
        <v>3405</v>
      </c>
      <c r="K48" s="24">
        <v>4462</v>
      </c>
      <c r="L48" s="8">
        <v>4290</v>
      </c>
      <c r="M48" s="37">
        <v>3561</v>
      </c>
      <c r="N48" s="32">
        <v>4156</v>
      </c>
      <c r="O48" s="8">
        <v>4017</v>
      </c>
      <c r="P48" s="33">
        <v>3384</v>
      </c>
      <c r="Q48" s="24">
        <v>4131</v>
      </c>
      <c r="R48" s="8">
        <v>4065</v>
      </c>
      <c r="S48" s="37">
        <v>3369</v>
      </c>
      <c r="T48" s="32">
        <v>4023</v>
      </c>
      <c r="U48" s="8">
        <v>4097</v>
      </c>
      <c r="V48" s="33">
        <v>3319</v>
      </c>
      <c r="W48" s="24">
        <v>4018</v>
      </c>
      <c r="X48" s="8">
        <v>4272</v>
      </c>
      <c r="Y48" s="37">
        <v>3558</v>
      </c>
      <c r="Z48" s="32">
        <v>4250</v>
      </c>
      <c r="AA48" s="8">
        <v>4167</v>
      </c>
      <c r="AB48" s="33">
        <v>3459</v>
      </c>
      <c r="AC48" s="24">
        <v>4131</v>
      </c>
      <c r="AD48" s="8">
        <v>3936</v>
      </c>
      <c r="AE48" s="37">
        <v>3241</v>
      </c>
      <c r="AF48" s="32">
        <v>4361</v>
      </c>
      <c r="AG48" s="8">
        <v>4074</v>
      </c>
      <c r="AH48" s="33">
        <v>3498</v>
      </c>
      <c r="AO48" s="32">
        <v>7006</v>
      </c>
      <c r="AP48" s="8">
        <v>6484</v>
      </c>
      <c r="AQ48" s="33">
        <v>5866</v>
      </c>
      <c r="AR48" s="24">
        <v>4411</v>
      </c>
      <c r="AS48" s="8">
        <v>3985</v>
      </c>
      <c r="AT48" s="37">
        <v>3371</v>
      </c>
      <c r="AU48" s="32">
        <v>4147</v>
      </c>
      <c r="AV48" s="8">
        <v>4065</v>
      </c>
      <c r="AW48" s="33">
        <v>3290</v>
      </c>
      <c r="AX48" s="24">
        <v>4305</v>
      </c>
      <c r="AY48" s="8">
        <v>3992</v>
      </c>
      <c r="AZ48" s="37">
        <v>3265</v>
      </c>
      <c r="BA48" s="32">
        <v>4295</v>
      </c>
      <c r="BB48" s="8">
        <v>3976</v>
      </c>
      <c r="BC48" s="33">
        <v>3421</v>
      </c>
      <c r="BD48" s="24">
        <v>4055</v>
      </c>
      <c r="BE48" s="8">
        <v>4091</v>
      </c>
      <c r="BF48" s="37">
        <v>3497</v>
      </c>
      <c r="BG48" s="32">
        <v>4506</v>
      </c>
      <c r="BH48" s="8">
        <v>4357</v>
      </c>
      <c r="BI48" s="33">
        <v>3665</v>
      </c>
      <c r="BJ48" s="24">
        <v>2639</v>
      </c>
      <c r="BK48" s="8">
        <v>2618</v>
      </c>
      <c r="BL48" s="37">
        <v>2462</v>
      </c>
      <c r="BM48" s="32">
        <v>4409</v>
      </c>
      <c r="BN48" s="8">
        <v>4083</v>
      </c>
      <c r="BO48" s="33">
        <v>3389</v>
      </c>
      <c r="BP48" s="24">
        <v>4212</v>
      </c>
      <c r="BQ48" s="8">
        <v>3639</v>
      </c>
      <c r="BR48" s="37">
        <v>3246</v>
      </c>
      <c r="BS48" s="32">
        <v>4291</v>
      </c>
      <c r="BT48" s="8">
        <v>3802</v>
      </c>
      <c r="BU48" s="33">
        <v>3328</v>
      </c>
    </row>
    <row r="49" spans="1:73" x14ac:dyDescent="0.25">
      <c r="A49" s="20">
        <v>25</v>
      </c>
      <c r="B49" s="32">
        <v>4996</v>
      </c>
      <c r="C49" s="8">
        <v>4129</v>
      </c>
      <c r="D49" s="33">
        <v>3335</v>
      </c>
      <c r="E49" s="24">
        <v>5186</v>
      </c>
      <c r="F49" s="8">
        <v>4790</v>
      </c>
      <c r="G49" s="37">
        <v>4105</v>
      </c>
      <c r="H49" s="32">
        <v>4246</v>
      </c>
      <c r="I49" s="8">
        <v>4322</v>
      </c>
      <c r="J49" s="33">
        <v>3810</v>
      </c>
      <c r="K49" s="24">
        <v>4934</v>
      </c>
      <c r="L49" s="8">
        <v>4814</v>
      </c>
      <c r="M49" s="37">
        <v>3858</v>
      </c>
      <c r="N49" s="32">
        <v>4498</v>
      </c>
      <c r="O49" s="8">
        <v>4563</v>
      </c>
      <c r="P49" s="33">
        <v>3602</v>
      </c>
      <c r="Q49" s="24">
        <v>4599</v>
      </c>
      <c r="R49" s="8">
        <v>4455</v>
      </c>
      <c r="S49" s="37">
        <v>3576</v>
      </c>
      <c r="T49" s="32">
        <v>4375</v>
      </c>
      <c r="U49" s="8">
        <v>4441</v>
      </c>
      <c r="V49" s="33">
        <v>3491</v>
      </c>
      <c r="W49" s="24">
        <v>4310</v>
      </c>
      <c r="X49" s="8">
        <v>4731</v>
      </c>
      <c r="Y49" s="37">
        <v>3769</v>
      </c>
      <c r="Z49" s="32">
        <v>4576</v>
      </c>
      <c r="AA49" s="8">
        <v>4555</v>
      </c>
      <c r="AB49" s="33">
        <v>3739</v>
      </c>
      <c r="AC49" s="24">
        <v>4558</v>
      </c>
      <c r="AD49" s="8">
        <v>4198</v>
      </c>
      <c r="AE49" s="37">
        <v>3500</v>
      </c>
      <c r="AF49" s="32">
        <v>4759</v>
      </c>
      <c r="AG49" s="8">
        <v>4332</v>
      </c>
      <c r="AH49" s="33">
        <v>3590</v>
      </c>
      <c r="AO49" s="32">
        <v>7386</v>
      </c>
      <c r="AP49" s="8">
        <v>6734</v>
      </c>
      <c r="AQ49" s="33">
        <v>6220</v>
      </c>
      <c r="AR49" s="24">
        <v>4956</v>
      </c>
      <c r="AS49" s="8">
        <v>4394</v>
      </c>
      <c r="AT49" s="37">
        <v>3607</v>
      </c>
      <c r="AU49" s="32">
        <v>4488</v>
      </c>
      <c r="AV49" s="8">
        <v>4481</v>
      </c>
      <c r="AW49" s="33">
        <v>3604</v>
      </c>
      <c r="AX49" s="24">
        <v>4794</v>
      </c>
      <c r="AY49" s="8">
        <v>4329</v>
      </c>
      <c r="AZ49" s="37">
        <v>3596</v>
      </c>
      <c r="BA49" s="32">
        <v>4617</v>
      </c>
      <c r="BB49" s="8">
        <v>4390</v>
      </c>
      <c r="BC49" s="33">
        <v>3738</v>
      </c>
      <c r="BD49" s="24">
        <v>4532</v>
      </c>
      <c r="BE49" s="8">
        <v>4439</v>
      </c>
      <c r="BF49" s="37">
        <v>3799</v>
      </c>
      <c r="BG49" s="32">
        <v>4957</v>
      </c>
      <c r="BH49" s="8">
        <v>4680</v>
      </c>
      <c r="BI49" s="33">
        <v>3898</v>
      </c>
      <c r="BJ49" s="24">
        <v>2719</v>
      </c>
      <c r="BK49" s="8">
        <v>2640</v>
      </c>
      <c r="BL49" s="37">
        <v>2487</v>
      </c>
      <c r="BM49" s="32">
        <v>4866</v>
      </c>
      <c r="BN49" s="8">
        <v>4326</v>
      </c>
      <c r="BO49" s="33">
        <v>3627</v>
      </c>
      <c r="BP49" s="24">
        <v>4808</v>
      </c>
      <c r="BQ49" s="8">
        <v>4011</v>
      </c>
      <c r="BR49" s="37">
        <v>3491</v>
      </c>
      <c r="BS49" s="32">
        <v>4650</v>
      </c>
      <c r="BT49" s="8">
        <v>4148</v>
      </c>
      <c r="BU49" s="33">
        <v>3525</v>
      </c>
    </row>
    <row r="50" spans="1:73" x14ac:dyDescent="0.25">
      <c r="A50" s="20">
        <v>30</v>
      </c>
      <c r="B50" s="32">
        <v>5389</v>
      </c>
      <c r="C50" s="8">
        <v>4495</v>
      </c>
      <c r="D50" s="33">
        <v>3587</v>
      </c>
      <c r="E50" s="24">
        <v>5577</v>
      </c>
      <c r="F50" s="8">
        <v>5125</v>
      </c>
      <c r="G50" s="37">
        <v>4377</v>
      </c>
      <c r="H50" s="32">
        <v>4670</v>
      </c>
      <c r="I50" s="8">
        <v>4743</v>
      </c>
      <c r="J50" s="33">
        <v>4049</v>
      </c>
      <c r="K50" s="24">
        <v>5328</v>
      </c>
      <c r="L50" s="8">
        <v>5200</v>
      </c>
      <c r="M50" s="37">
        <v>3995</v>
      </c>
      <c r="N50" s="32">
        <v>4893</v>
      </c>
      <c r="O50" s="8">
        <v>4890</v>
      </c>
      <c r="P50" s="33">
        <v>3795</v>
      </c>
      <c r="Q50" s="24">
        <v>5009</v>
      </c>
      <c r="R50" s="8">
        <v>4780</v>
      </c>
      <c r="S50" s="37">
        <v>3799</v>
      </c>
      <c r="T50" s="32">
        <v>4784</v>
      </c>
      <c r="U50" s="8">
        <v>4799</v>
      </c>
      <c r="V50" s="33">
        <v>3751</v>
      </c>
      <c r="W50" s="24">
        <v>4778</v>
      </c>
      <c r="X50" s="8">
        <v>5232</v>
      </c>
      <c r="Y50" s="37">
        <v>3941</v>
      </c>
      <c r="Z50" s="32">
        <v>5040</v>
      </c>
      <c r="AA50" s="8">
        <v>4942</v>
      </c>
      <c r="AB50" s="33">
        <v>4116</v>
      </c>
      <c r="AC50" s="24">
        <v>5071</v>
      </c>
      <c r="AD50" s="8">
        <v>4627</v>
      </c>
      <c r="AE50" s="37">
        <v>3740</v>
      </c>
      <c r="AF50" s="32">
        <v>5120</v>
      </c>
      <c r="AG50" s="8">
        <v>4667</v>
      </c>
      <c r="AH50" s="33">
        <v>3707</v>
      </c>
      <c r="AO50" s="32">
        <v>7689</v>
      </c>
      <c r="AP50" s="8">
        <v>7001</v>
      </c>
      <c r="AQ50" s="33">
        <v>6305</v>
      </c>
      <c r="AR50" s="24">
        <v>5263</v>
      </c>
      <c r="AS50" s="8">
        <v>4763</v>
      </c>
      <c r="AT50" s="37">
        <v>3823</v>
      </c>
      <c r="AU50" s="32">
        <v>4930</v>
      </c>
      <c r="AV50" s="8">
        <v>4797</v>
      </c>
      <c r="AW50" s="33">
        <v>3816</v>
      </c>
      <c r="AX50" s="24">
        <v>5114</v>
      </c>
      <c r="AY50" s="8">
        <v>4762</v>
      </c>
      <c r="AZ50" s="37">
        <v>3881</v>
      </c>
      <c r="BA50" s="32">
        <v>5034</v>
      </c>
      <c r="BB50" s="8">
        <v>4779</v>
      </c>
      <c r="BC50" s="33">
        <v>4013</v>
      </c>
      <c r="BD50" s="24">
        <v>4918</v>
      </c>
      <c r="BE50" s="8">
        <v>4810</v>
      </c>
      <c r="BF50" s="37">
        <v>4143</v>
      </c>
      <c r="BG50" s="32">
        <v>5396</v>
      </c>
      <c r="BH50" s="8">
        <v>5170</v>
      </c>
      <c r="BI50" s="33">
        <v>4285</v>
      </c>
      <c r="BJ50" s="24">
        <v>2743</v>
      </c>
      <c r="BK50" s="8">
        <v>2660</v>
      </c>
      <c r="BL50" s="37">
        <v>2553</v>
      </c>
      <c r="BM50" s="32">
        <v>5406</v>
      </c>
      <c r="BN50" s="8">
        <v>4683</v>
      </c>
      <c r="BO50" s="33">
        <v>3925</v>
      </c>
      <c r="BP50" s="24">
        <v>5090</v>
      </c>
      <c r="BQ50" s="8">
        <v>4158</v>
      </c>
      <c r="BR50" s="37">
        <v>3875</v>
      </c>
      <c r="BS50" s="32">
        <v>5017</v>
      </c>
      <c r="BT50" s="8">
        <v>4527</v>
      </c>
      <c r="BU50" s="33">
        <v>3711</v>
      </c>
    </row>
    <row r="51" spans="1:73" x14ac:dyDescent="0.25">
      <c r="A51" s="20">
        <v>35</v>
      </c>
      <c r="B51" s="32">
        <v>5838</v>
      </c>
      <c r="C51" s="8">
        <v>4823</v>
      </c>
      <c r="D51" s="33">
        <v>3817</v>
      </c>
      <c r="E51" s="24">
        <v>6045</v>
      </c>
      <c r="F51" s="8">
        <v>5423</v>
      </c>
      <c r="G51" s="37">
        <v>4644</v>
      </c>
      <c r="H51" s="32">
        <v>5014</v>
      </c>
      <c r="I51" s="8">
        <v>5160</v>
      </c>
      <c r="J51" s="33">
        <v>4230</v>
      </c>
      <c r="K51" s="24">
        <v>5697</v>
      </c>
      <c r="L51" s="8">
        <v>5479</v>
      </c>
      <c r="M51" s="37">
        <v>4322</v>
      </c>
      <c r="N51" s="32">
        <v>5373</v>
      </c>
      <c r="O51" s="8">
        <v>5178</v>
      </c>
      <c r="P51" s="33">
        <v>4026</v>
      </c>
      <c r="Q51" s="24">
        <v>5295</v>
      </c>
      <c r="R51" s="8">
        <v>5132</v>
      </c>
      <c r="S51" s="37">
        <v>4046</v>
      </c>
      <c r="T51" s="32">
        <v>5200</v>
      </c>
      <c r="U51" s="8">
        <v>5164</v>
      </c>
      <c r="V51" s="33">
        <v>3948</v>
      </c>
      <c r="W51" s="24">
        <v>5126</v>
      </c>
      <c r="X51" s="8">
        <v>5548</v>
      </c>
      <c r="Y51" s="37">
        <v>4369</v>
      </c>
      <c r="Z51" s="32">
        <v>5465</v>
      </c>
      <c r="AA51" s="8">
        <v>5390</v>
      </c>
      <c r="AB51" s="33">
        <v>4439</v>
      </c>
      <c r="AC51" s="24">
        <v>5332</v>
      </c>
      <c r="AD51" s="8">
        <v>4955</v>
      </c>
      <c r="AE51" s="37">
        <v>4017</v>
      </c>
      <c r="AF51" s="32">
        <v>5517</v>
      </c>
      <c r="AG51" s="8">
        <v>5017</v>
      </c>
      <c r="AH51" s="33">
        <v>3980</v>
      </c>
      <c r="AO51" s="32">
        <v>8078</v>
      </c>
      <c r="AP51" s="8">
        <v>7395</v>
      </c>
      <c r="AQ51" s="33">
        <v>6401</v>
      </c>
      <c r="AR51" s="24">
        <v>5819</v>
      </c>
      <c r="AS51" s="8">
        <v>5143</v>
      </c>
      <c r="AT51" s="37">
        <v>4100</v>
      </c>
      <c r="AU51" s="32">
        <v>5345</v>
      </c>
      <c r="AV51" s="8">
        <v>5323</v>
      </c>
      <c r="AW51" s="33">
        <v>4037</v>
      </c>
      <c r="AX51" s="24">
        <v>5637</v>
      </c>
      <c r="AY51" s="8">
        <v>5196</v>
      </c>
      <c r="AZ51" s="37">
        <v>4099</v>
      </c>
      <c r="BA51" s="32">
        <v>5423</v>
      </c>
      <c r="BB51" s="8">
        <v>5128</v>
      </c>
      <c r="BC51" s="33">
        <v>4293</v>
      </c>
      <c r="BD51" s="24">
        <v>5367</v>
      </c>
      <c r="BE51" s="8">
        <v>5256</v>
      </c>
      <c r="BF51" s="37">
        <v>4487</v>
      </c>
      <c r="BG51" s="32">
        <v>5856</v>
      </c>
      <c r="BH51" s="8">
        <v>5500</v>
      </c>
      <c r="BI51" s="33">
        <v>4484</v>
      </c>
      <c r="BJ51" s="24">
        <v>2839</v>
      </c>
      <c r="BK51" s="8">
        <v>2783</v>
      </c>
      <c r="BL51" s="37">
        <v>2594</v>
      </c>
      <c r="BM51" s="32">
        <v>5784</v>
      </c>
      <c r="BN51" s="8">
        <v>5116</v>
      </c>
      <c r="BO51" s="33">
        <v>4171</v>
      </c>
      <c r="BP51" s="24">
        <v>5521</v>
      </c>
      <c r="BQ51" s="8">
        <v>4573</v>
      </c>
      <c r="BR51" s="37">
        <v>4097</v>
      </c>
      <c r="BS51" s="32">
        <v>5494</v>
      </c>
      <c r="BT51" s="8">
        <v>4928</v>
      </c>
      <c r="BU51" s="33">
        <v>3969</v>
      </c>
    </row>
    <row r="52" spans="1:73" x14ac:dyDescent="0.25">
      <c r="A52" s="20">
        <v>40</v>
      </c>
      <c r="B52" s="32">
        <v>6239</v>
      </c>
      <c r="C52" s="8">
        <v>5131</v>
      </c>
      <c r="D52" s="33">
        <v>3964</v>
      </c>
      <c r="E52" s="24">
        <v>6313</v>
      </c>
      <c r="F52" s="8">
        <v>5683</v>
      </c>
      <c r="G52" s="37">
        <v>4789</v>
      </c>
      <c r="H52" s="32">
        <v>5313</v>
      </c>
      <c r="I52" s="8">
        <v>5538</v>
      </c>
      <c r="J52" s="33">
        <v>4616</v>
      </c>
      <c r="K52" s="24">
        <v>5958</v>
      </c>
      <c r="L52" s="8">
        <v>6150</v>
      </c>
      <c r="M52" s="37">
        <v>4510</v>
      </c>
      <c r="N52" s="32">
        <v>5590</v>
      </c>
      <c r="O52" s="8">
        <v>5594</v>
      </c>
      <c r="P52" s="33">
        <v>4336</v>
      </c>
      <c r="Q52" s="24">
        <v>5721</v>
      </c>
      <c r="R52" s="8">
        <v>5593</v>
      </c>
      <c r="S52" s="37">
        <v>4323</v>
      </c>
      <c r="T52" s="32">
        <v>5418</v>
      </c>
      <c r="U52" s="8">
        <v>5566</v>
      </c>
      <c r="V52" s="33">
        <v>4178</v>
      </c>
      <c r="W52" s="24">
        <v>5477</v>
      </c>
      <c r="X52" s="8">
        <v>5991</v>
      </c>
      <c r="Y52" s="37">
        <v>4684</v>
      </c>
      <c r="Z52" s="32">
        <v>5807</v>
      </c>
      <c r="AA52" s="8">
        <v>5766</v>
      </c>
      <c r="AB52" s="33">
        <v>4611</v>
      </c>
      <c r="AC52" s="24">
        <v>5770</v>
      </c>
      <c r="AD52" s="8">
        <v>5258</v>
      </c>
      <c r="AE52" s="37">
        <v>4195</v>
      </c>
      <c r="AF52" s="32">
        <v>5961</v>
      </c>
      <c r="AG52" s="8">
        <v>5326</v>
      </c>
      <c r="AH52" s="33">
        <v>4231</v>
      </c>
      <c r="AO52" s="32">
        <v>8429</v>
      </c>
      <c r="AP52" s="8">
        <v>7737</v>
      </c>
      <c r="AQ52" s="33">
        <v>6681</v>
      </c>
      <c r="AR52" s="24">
        <v>6277</v>
      </c>
      <c r="AS52" s="8">
        <v>5495</v>
      </c>
      <c r="AT52" s="37">
        <v>4329</v>
      </c>
      <c r="AU52" s="32">
        <v>5843</v>
      </c>
      <c r="AV52" s="8">
        <v>5679</v>
      </c>
      <c r="AW52" s="33">
        <v>4270</v>
      </c>
      <c r="AX52" s="24">
        <v>6003</v>
      </c>
      <c r="AY52" s="8">
        <v>5477</v>
      </c>
      <c r="AZ52" s="37">
        <v>4255</v>
      </c>
      <c r="BA52" s="32">
        <v>5877</v>
      </c>
      <c r="BB52" s="8">
        <v>5690</v>
      </c>
      <c r="BC52" s="33">
        <v>4539</v>
      </c>
      <c r="BD52" s="24">
        <v>5809</v>
      </c>
      <c r="BE52" s="8">
        <v>5679</v>
      </c>
      <c r="BF52" s="37">
        <v>4753</v>
      </c>
      <c r="BG52" s="32">
        <v>6138</v>
      </c>
      <c r="BH52" s="8">
        <v>5835</v>
      </c>
      <c r="BI52" s="33">
        <v>4666</v>
      </c>
      <c r="BJ52" s="24">
        <v>2829</v>
      </c>
      <c r="BK52" s="8">
        <v>2836</v>
      </c>
      <c r="BL52" s="37">
        <v>2554</v>
      </c>
      <c r="BM52" s="32">
        <v>6182</v>
      </c>
      <c r="BN52" s="8">
        <v>5596</v>
      </c>
      <c r="BO52" s="33">
        <v>4381</v>
      </c>
      <c r="BP52" s="24">
        <v>5906</v>
      </c>
      <c r="BQ52" s="8">
        <v>4938</v>
      </c>
      <c r="BR52" s="37">
        <v>4227</v>
      </c>
      <c r="BS52" s="32">
        <v>5898</v>
      </c>
      <c r="BT52" s="8">
        <v>5273</v>
      </c>
      <c r="BU52" s="33">
        <v>4229</v>
      </c>
    </row>
    <row r="53" spans="1:73" x14ac:dyDescent="0.25">
      <c r="A53" s="20">
        <v>45</v>
      </c>
      <c r="B53" s="32">
        <v>6660</v>
      </c>
      <c r="C53" s="8">
        <v>5506</v>
      </c>
      <c r="D53" s="33">
        <v>4106</v>
      </c>
      <c r="E53" s="24">
        <v>6538</v>
      </c>
      <c r="F53" s="8">
        <v>6037</v>
      </c>
      <c r="G53" s="37">
        <v>5052</v>
      </c>
      <c r="H53" s="32">
        <v>5684</v>
      </c>
      <c r="I53" s="8">
        <v>5873</v>
      </c>
      <c r="J53" s="33">
        <v>4793</v>
      </c>
      <c r="K53" s="24">
        <v>6486</v>
      </c>
      <c r="L53" s="8">
        <v>6405</v>
      </c>
      <c r="M53" s="37">
        <v>4758</v>
      </c>
      <c r="N53" s="32">
        <v>6077</v>
      </c>
      <c r="O53" s="8">
        <v>6018</v>
      </c>
      <c r="P53" s="33">
        <v>4541</v>
      </c>
      <c r="Q53" s="24">
        <v>6289</v>
      </c>
      <c r="R53" s="8">
        <v>5887</v>
      </c>
      <c r="S53" s="37">
        <v>4550</v>
      </c>
      <c r="T53" s="32">
        <v>5804</v>
      </c>
      <c r="U53" s="8">
        <v>5808</v>
      </c>
      <c r="V53" s="33">
        <v>4526</v>
      </c>
      <c r="W53" s="24">
        <v>5901</v>
      </c>
      <c r="X53" s="8">
        <v>6418</v>
      </c>
      <c r="Y53" s="37">
        <v>5015</v>
      </c>
      <c r="Z53" s="32">
        <v>6288</v>
      </c>
      <c r="AA53" s="8">
        <v>6223</v>
      </c>
      <c r="AB53" s="33">
        <v>4941</v>
      </c>
      <c r="AC53" s="24">
        <v>6315</v>
      </c>
      <c r="AD53" s="8">
        <v>5627</v>
      </c>
      <c r="AE53" s="37">
        <v>4457</v>
      </c>
      <c r="AF53" s="32">
        <v>6395</v>
      </c>
      <c r="AG53" s="8">
        <v>5751</v>
      </c>
      <c r="AH53" s="33">
        <v>4408</v>
      </c>
      <c r="AO53" s="32">
        <v>8813</v>
      </c>
      <c r="AP53" s="8">
        <v>8045</v>
      </c>
      <c r="AQ53" s="33">
        <v>6746</v>
      </c>
      <c r="AR53" s="24">
        <v>6609</v>
      </c>
      <c r="AS53" s="8">
        <v>5911</v>
      </c>
      <c r="AT53" s="37">
        <v>4607</v>
      </c>
      <c r="AU53" s="32">
        <v>6033</v>
      </c>
      <c r="AV53" s="8">
        <v>6050</v>
      </c>
      <c r="AW53" s="33">
        <v>4599</v>
      </c>
      <c r="AX53" s="24">
        <v>6477</v>
      </c>
      <c r="AY53" s="8">
        <v>5942</v>
      </c>
      <c r="AZ53" s="37">
        <v>4606</v>
      </c>
      <c r="BA53" s="32">
        <v>6287</v>
      </c>
      <c r="BB53" s="8">
        <v>5892</v>
      </c>
      <c r="BC53" s="33">
        <v>4786</v>
      </c>
      <c r="BD53" s="24">
        <v>6028</v>
      </c>
      <c r="BE53" s="8">
        <v>6109</v>
      </c>
      <c r="BF53" s="37">
        <v>5069</v>
      </c>
      <c r="BG53" s="32">
        <v>6586</v>
      </c>
      <c r="BH53" s="8">
        <v>6265</v>
      </c>
      <c r="BI53" s="33">
        <v>5063</v>
      </c>
      <c r="BJ53" s="24">
        <v>3005</v>
      </c>
      <c r="BK53" s="8">
        <v>2847</v>
      </c>
      <c r="BL53" s="37">
        <v>2606</v>
      </c>
      <c r="BM53" s="32">
        <v>6688</v>
      </c>
      <c r="BN53" s="8">
        <v>5821</v>
      </c>
      <c r="BO53" s="33">
        <v>4600</v>
      </c>
      <c r="BP53" s="24">
        <v>6319</v>
      </c>
      <c r="BQ53" s="8">
        <v>5320</v>
      </c>
      <c r="BR53" s="37">
        <v>4537</v>
      </c>
      <c r="BS53" s="32">
        <v>6397</v>
      </c>
      <c r="BT53" s="8">
        <v>5439</v>
      </c>
      <c r="BU53" s="33">
        <v>4403</v>
      </c>
    </row>
    <row r="54" spans="1:73" x14ac:dyDescent="0.25">
      <c r="A54" s="20">
        <v>50</v>
      </c>
      <c r="B54" s="32">
        <v>7173</v>
      </c>
      <c r="C54" s="8">
        <v>5794</v>
      </c>
      <c r="D54" s="33">
        <v>4397</v>
      </c>
      <c r="E54" s="24">
        <v>6971</v>
      </c>
      <c r="F54" s="8">
        <v>6335</v>
      </c>
      <c r="G54" s="37">
        <v>5330</v>
      </c>
      <c r="H54" s="32">
        <v>6064</v>
      </c>
      <c r="I54" s="8">
        <v>6233</v>
      </c>
      <c r="J54" s="33">
        <v>5106</v>
      </c>
      <c r="K54" s="24">
        <v>6832</v>
      </c>
      <c r="L54" s="8">
        <v>6739</v>
      </c>
      <c r="M54" s="37">
        <v>4977</v>
      </c>
      <c r="N54" s="32">
        <v>6438</v>
      </c>
      <c r="O54" s="8">
        <v>6462</v>
      </c>
      <c r="P54" s="33">
        <v>4712</v>
      </c>
      <c r="Q54" s="24">
        <v>6603</v>
      </c>
      <c r="R54" s="8">
        <v>6231</v>
      </c>
      <c r="S54" s="37">
        <v>4783</v>
      </c>
      <c r="T54" s="32">
        <v>6420</v>
      </c>
      <c r="U54" s="8">
        <v>6254</v>
      </c>
      <c r="V54" s="33">
        <v>4731</v>
      </c>
      <c r="W54" s="24">
        <v>6336</v>
      </c>
      <c r="X54" s="8">
        <v>6707</v>
      </c>
      <c r="Y54" s="37">
        <v>5224</v>
      </c>
      <c r="Z54" s="32">
        <v>6575</v>
      </c>
      <c r="AA54" s="8">
        <v>6640</v>
      </c>
      <c r="AB54" s="33">
        <v>5234</v>
      </c>
      <c r="AC54" s="24">
        <v>6660</v>
      </c>
      <c r="AD54" s="8">
        <v>5974</v>
      </c>
      <c r="AE54" s="37">
        <v>4749</v>
      </c>
      <c r="AF54" s="32">
        <v>6768</v>
      </c>
      <c r="AG54" s="8">
        <v>6033</v>
      </c>
      <c r="AH54" s="33">
        <v>4755</v>
      </c>
      <c r="AO54" s="32">
        <v>9021</v>
      </c>
      <c r="AP54" s="8">
        <v>8165</v>
      </c>
      <c r="AQ54" s="33">
        <v>6905</v>
      </c>
      <c r="AR54" s="24">
        <v>7060</v>
      </c>
      <c r="AS54" s="8">
        <v>6341</v>
      </c>
      <c r="AT54" s="37">
        <v>4854</v>
      </c>
      <c r="AU54" s="32">
        <v>6488</v>
      </c>
      <c r="AV54" s="8">
        <v>6378</v>
      </c>
      <c r="AW54" s="33">
        <v>4845</v>
      </c>
      <c r="AX54" s="24">
        <v>6725</v>
      </c>
      <c r="AY54" s="8">
        <v>6327</v>
      </c>
      <c r="AZ54" s="37">
        <v>4838</v>
      </c>
      <c r="BA54" s="32">
        <v>6681</v>
      </c>
      <c r="BB54" s="8">
        <v>6328</v>
      </c>
      <c r="BC54" s="33">
        <v>5067</v>
      </c>
      <c r="BD54" s="24">
        <v>6661</v>
      </c>
      <c r="BE54" s="8">
        <v>6448</v>
      </c>
      <c r="BF54" s="37">
        <v>5295</v>
      </c>
      <c r="BG54" s="32">
        <v>7150</v>
      </c>
      <c r="BH54" s="8">
        <v>6742</v>
      </c>
      <c r="BI54" s="33">
        <v>5452</v>
      </c>
      <c r="BJ54" s="24">
        <v>3002</v>
      </c>
      <c r="BK54" s="8">
        <v>2861</v>
      </c>
      <c r="BL54" s="37">
        <v>2683</v>
      </c>
      <c r="BM54" s="32">
        <v>7104</v>
      </c>
      <c r="BN54" s="8">
        <v>6243</v>
      </c>
      <c r="BO54" s="33">
        <v>4891</v>
      </c>
      <c r="BP54" s="24">
        <v>6772</v>
      </c>
      <c r="BQ54" s="8">
        <v>5551</v>
      </c>
      <c r="BR54" s="37">
        <v>4743</v>
      </c>
      <c r="BS54" s="32">
        <v>6586</v>
      </c>
      <c r="BT54" s="8">
        <v>5801</v>
      </c>
      <c r="BU54" s="33">
        <v>4697</v>
      </c>
    </row>
    <row r="55" spans="1:73" x14ac:dyDescent="0.25">
      <c r="A55" s="20">
        <v>55</v>
      </c>
      <c r="B55" s="32">
        <v>7513</v>
      </c>
      <c r="C55" s="8">
        <v>6182</v>
      </c>
      <c r="D55" s="33">
        <v>4516</v>
      </c>
      <c r="E55" s="24">
        <v>7393</v>
      </c>
      <c r="F55" s="8">
        <v>6655</v>
      </c>
      <c r="G55" s="37">
        <v>5518</v>
      </c>
      <c r="H55" s="32">
        <v>6619</v>
      </c>
      <c r="I55" s="8">
        <v>6591</v>
      </c>
      <c r="J55" s="33">
        <v>5394</v>
      </c>
      <c r="K55" s="24">
        <v>7338</v>
      </c>
      <c r="L55" s="8">
        <v>7075</v>
      </c>
      <c r="M55" s="37">
        <v>5304</v>
      </c>
      <c r="N55" s="32">
        <v>6735</v>
      </c>
      <c r="O55" s="8">
        <v>6831</v>
      </c>
      <c r="P55" s="33">
        <v>5167</v>
      </c>
      <c r="Q55" s="24">
        <v>6844</v>
      </c>
      <c r="R55" s="8">
        <v>6625</v>
      </c>
      <c r="S55" s="37">
        <v>5095</v>
      </c>
      <c r="T55" s="32">
        <v>6577</v>
      </c>
      <c r="U55" s="8">
        <v>6699</v>
      </c>
      <c r="V55" s="33">
        <v>4989</v>
      </c>
      <c r="W55" s="24">
        <v>6715</v>
      </c>
      <c r="X55" s="8">
        <v>7277</v>
      </c>
      <c r="Y55" s="37">
        <v>5478</v>
      </c>
      <c r="Z55" s="32">
        <v>7029</v>
      </c>
      <c r="AA55" s="8">
        <v>7045</v>
      </c>
      <c r="AB55" s="33">
        <v>5534</v>
      </c>
      <c r="AC55" s="24">
        <v>6888</v>
      </c>
      <c r="AD55" s="8">
        <v>6375</v>
      </c>
      <c r="AE55" s="37">
        <v>4908</v>
      </c>
      <c r="AF55" s="32">
        <v>7086</v>
      </c>
      <c r="AG55" s="8">
        <v>6385</v>
      </c>
      <c r="AH55" s="33">
        <v>5037</v>
      </c>
      <c r="AO55" s="32">
        <v>9483</v>
      </c>
      <c r="AP55" s="8">
        <v>8612</v>
      </c>
      <c r="AQ55" s="33">
        <v>7062</v>
      </c>
      <c r="AR55" s="24">
        <v>7461</v>
      </c>
      <c r="AS55" s="8">
        <v>6599</v>
      </c>
      <c r="AT55" s="37">
        <v>5110</v>
      </c>
      <c r="AU55" s="32">
        <v>6883</v>
      </c>
      <c r="AV55" s="8">
        <v>6805</v>
      </c>
      <c r="AW55" s="33">
        <v>4975</v>
      </c>
      <c r="AX55" s="24">
        <v>7277</v>
      </c>
      <c r="AY55" s="8">
        <v>6589</v>
      </c>
      <c r="AZ55" s="37">
        <v>5115</v>
      </c>
      <c r="BA55" s="32">
        <v>6957</v>
      </c>
      <c r="BB55" s="8">
        <v>6710</v>
      </c>
      <c r="BC55" s="33">
        <v>5357</v>
      </c>
      <c r="BD55" s="24">
        <v>6988</v>
      </c>
      <c r="BE55" s="8">
        <v>6770</v>
      </c>
      <c r="BF55" s="37">
        <v>5572</v>
      </c>
      <c r="BG55" s="32">
        <v>7399</v>
      </c>
      <c r="BH55" s="8">
        <v>7092</v>
      </c>
      <c r="BI55" s="33">
        <v>5646</v>
      </c>
      <c r="BJ55" s="24">
        <v>3087</v>
      </c>
      <c r="BK55" s="8">
        <v>3055</v>
      </c>
      <c r="BL55" s="37">
        <v>2738</v>
      </c>
      <c r="BM55" s="32">
        <v>7500</v>
      </c>
      <c r="BN55" s="8">
        <v>6546</v>
      </c>
      <c r="BO55" s="33">
        <v>5214</v>
      </c>
      <c r="BP55" s="24">
        <v>7033</v>
      </c>
      <c r="BQ55" s="8">
        <v>5796</v>
      </c>
      <c r="BR55" s="37">
        <v>5016</v>
      </c>
      <c r="BS55" s="32">
        <v>6976</v>
      </c>
      <c r="BT55" s="8">
        <v>6090</v>
      </c>
      <c r="BU55" s="33">
        <v>4898</v>
      </c>
    </row>
    <row r="56" spans="1:73" x14ac:dyDescent="0.25">
      <c r="A56" s="20">
        <v>60</v>
      </c>
      <c r="B56" s="32">
        <v>7862</v>
      </c>
      <c r="C56" s="8">
        <v>6552</v>
      </c>
      <c r="D56" s="33">
        <v>4880</v>
      </c>
      <c r="E56" s="24">
        <v>7718</v>
      </c>
      <c r="F56" s="8">
        <v>6878</v>
      </c>
      <c r="G56" s="37">
        <v>5719</v>
      </c>
      <c r="H56" s="32">
        <v>6829</v>
      </c>
      <c r="I56" s="8">
        <v>6871</v>
      </c>
      <c r="J56" s="33">
        <v>5583</v>
      </c>
      <c r="K56" s="24">
        <v>7602</v>
      </c>
      <c r="L56" s="8">
        <v>7390</v>
      </c>
      <c r="M56" s="37">
        <v>5517</v>
      </c>
      <c r="N56" s="32">
        <v>7102</v>
      </c>
      <c r="O56" s="8">
        <v>7123</v>
      </c>
      <c r="P56" s="33">
        <v>5261</v>
      </c>
      <c r="Q56" s="24">
        <v>7298</v>
      </c>
      <c r="R56" s="8">
        <v>6944</v>
      </c>
      <c r="S56" s="37">
        <v>5338</v>
      </c>
      <c r="T56" s="32">
        <v>7132</v>
      </c>
      <c r="U56" s="8">
        <v>6948</v>
      </c>
      <c r="V56" s="33">
        <v>5225</v>
      </c>
      <c r="W56" s="24">
        <v>7088</v>
      </c>
      <c r="X56" s="8">
        <v>7549</v>
      </c>
      <c r="Y56" s="37">
        <v>5850</v>
      </c>
      <c r="Z56" s="32">
        <v>7498</v>
      </c>
      <c r="AA56" s="8">
        <v>7183</v>
      </c>
      <c r="AB56" s="33">
        <v>5872</v>
      </c>
      <c r="AC56" s="24">
        <v>7508</v>
      </c>
      <c r="AD56" s="8">
        <v>6744</v>
      </c>
      <c r="AE56" s="37">
        <v>5213</v>
      </c>
      <c r="AF56" s="32">
        <v>7380</v>
      </c>
      <c r="AG56" s="8">
        <v>6617</v>
      </c>
      <c r="AH56" s="33">
        <v>5139</v>
      </c>
      <c r="AO56" s="32">
        <v>9782</v>
      </c>
      <c r="AP56" s="8">
        <v>8823</v>
      </c>
      <c r="AQ56" s="33">
        <v>7260</v>
      </c>
      <c r="AR56" s="24">
        <v>7884</v>
      </c>
      <c r="AS56" s="8">
        <v>7022</v>
      </c>
      <c r="AT56" s="37">
        <v>5318</v>
      </c>
      <c r="AU56" s="32">
        <v>7314</v>
      </c>
      <c r="AV56" s="8">
        <v>7163</v>
      </c>
      <c r="AW56" s="33">
        <v>5150</v>
      </c>
      <c r="AX56" s="24">
        <v>7638</v>
      </c>
      <c r="AY56" s="8">
        <v>7087</v>
      </c>
      <c r="AZ56" s="37">
        <v>5297</v>
      </c>
      <c r="BA56" s="32">
        <v>7450</v>
      </c>
      <c r="BB56" s="8">
        <v>7094</v>
      </c>
      <c r="BC56" s="33">
        <v>5618</v>
      </c>
      <c r="BD56" s="24">
        <v>7301</v>
      </c>
      <c r="BE56" s="8">
        <v>7285</v>
      </c>
      <c r="BF56" s="37">
        <v>6024</v>
      </c>
      <c r="BG56" s="32">
        <v>7947</v>
      </c>
      <c r="BH56" s="8">
        <v>7366</v>
      </c>
      <c r="BI56" s="33">
        <v>5923</v>
      </c>
      <c r="BJ56" s="24">
        <v>3140</v>
      </c>
      <c r="BK56" s="8">
        <v>3148</v>
      </c>
      <c r="BL56" s="37">
        <v>2797</v>
      </c>
      <c r="BM56" s="32">
        <v>8110</v>
      </c>
      <c r="BN56" s="8">
        <v>6876</v>
      </c>
      <c r="BO56" s="33">
        <v>5473</v>
      </c>
      <c r="BP56" s="24">
        <v>7577</v>
      </c>
      <c r="BQ56" s="8">
        <v>6224</v>
      </c>
      <c r="BR56" s="37">
        <v>5138</v>
      </c>
      <c r="BS56" s="32">
        <v>7297</v>
      </c>
      <c r="BT56" s="8">
        <v>6521</v>
      </c>
      <c r="BU56" s="33">
        <v>5238</v>
      </c>
    </row>
    <row r="57" spans="1:73" x14ac:dyDescent="0.25">
      <c r="A57" s="45" t="s">
        <v>450</v>
      </c>
      <c r="B57" s="28">
        <f t="shared" ref="B57:AH57" si="9">SLOPE(B44:B56,$A44:$A56)</f>
        <v>85.696703296703291</v>
      </c>
      <c r="C57" s="28">
        <f t="shared" si="9"/>
        <v>67.169230769230751</v>
      </c>
      <c r="D57" s="28">
        <f t="shared" si="9"/>
        <v>41.364835164835164</v>
      </c>
      <c r="E57" s="28">
        <f t="shared" si="9"/>
        <v>71.571428571428569</v>
      </c>
      <c r="F57" s="28">
        <f t="shared" si="9"/>
        <v>59.21868131868132</v>
      </c>
      <c r="G57" s="28">
        <f t="shared" si="9"/>
        <v>42.489010989010985</v>
      </c>
      <c r="H57" s="28">
        <f t="shared" si="9"/>
        <v>71.465934065934064</v>
      </c>
      <c r="I57" s="28">
        <f t="shared" si="9"/>
        <v>73.763736263736263</v>
      </c>
      <c r="J57" s="28">
        <f t="shared" si="9"/>
        <v>53.71758241758242</v>
      </c>
      <c r="K57" s="28">
        <f t="shared" si="9"/>
        <v>77.395604395604394</v>
      </c>
      <c r="L57" s="28">
        <f t="shared" si="9"/>
        <v>75.369230769230768</v>
      </c>
      <c r="M57" s="28">
        <f t="shared" si="9"/>
        <v>47.519780219780223</v>
      </c>
      <c r="N57" s="28">
        <f t="shared" si="9"/>
        <v>73.981318681318683</v>
      </c>
      <c r="O57" s="28">
        <f t="shared" si="9"/>
        <v>74.3</v>
      </c>
      <c r="P57" s="28">
        <f t="shared" si="9"/>
        <v>47.240659340659334</v>
      </c>
      <c r="Q57" s="28">
        <f t="shared" si="9"/>
        <v>78.124175824175822</v>
      </c>
      <c r="R57" s="28">
        <f t="shared" si="9"/>
        <v>71.223076923076917</v>
      </c>
      <c r="S57" s="28">
        <f t="shared" si="9"/>
        <v>47.875824175824178</v>
      </c>
      <c r="T57" s="28">
        <f t="shared" si="9"/>
        <v>73.376923076923077</v>
      </c>
      <c r="U57" s="28">
        <f t="shared" si="9"/>
        <v>71.51428571428572</v>
      </c>
      <c r="V57" s="28">
        <f t="shared" si="9"/>
        <v>46.710989010989003</v>
      </c>
      <c r="W57" s="28">
        <f t="shared" si="9"/>
        <v>75.395604395604394</v>
      </c>
      <c r="X57" s="28">
        <f t="shared" si="9"/>
        <v>82.317582417582415</v>
      </c>
      <c r="Y57" s="28">
        <f t="shared" si="9"/>
        <v>56.809890109890105</v>
      </c>
      <c r="Z57" s="28">
        <f t="shared" si="9"/>
        <v>80.102197802197807</v>
      </c>
      <c r="AA57" s="28">
        <f t="shared" si="9"/>
        <v>77.776923076923083</v>
      </c>
      <c r="AB57" s="28">
        <f t="shared" si="9"/>
        <v>57.508791208791202</v>
      </c>
      <c r="AC57" s="28">
        <f t="shared" si="9"/>
        <v>78.793406593406587</v>
      </c>
      <c r="AD57" s="28">
        <f t="shared" si="9"/>
        <v>67.818681318681314</v>
      </c>
      <c r="AE57" s="28">
        <f t="shared" si="9"/>
        <v>47.174725274725276</v>
      </c>
      <c r="AF57" s="28">
        <f t="shared" si="9"/>
        <v>73.332967032967034</v>
      </c>
      <c r="AG57" s="28">
        <f t="shared" si="9"/>
        <v>63.917582417582416</v>
      </c>
      <c r="AH57" s="28">
        <f t="shared" si="9"/>
        <v>41.564835164835166</v>
      </c>
      <c r="AN57" s="45" t="s">
        <v>450</v>
      </c>
      <c r="AO57" s="28">
        <f t="shared" ref="AO57:BU57" si="10">SLOPE(AO44:AO56,$A44:$A56)</f>
        <v>69.545054945054943</v>
      </c>
      <c r="AP57" s="28">
        <f t="shared" si="10"/>
        <v>57.798901098901112</v>
      </c>
      <c r="AQ57" s="28">
        <f t="shared" si="10"/>
        <v>29.836263736263735</v>
      </c>
      <c r="AR57" s="28">
        <f t="shared" si="10"/>
        <v>84.935164835164841</v>
      </c>
      <c r="AS57" s="28">
        <f t="shared" si="10"/>
        <v>73.184615384615384</v>
      </c>
      <c r="AT57" s="28">
        <f t="shared" si="10"/>
        <v>48.28241758241758</v>
      </c>
      <c r="AU57" s="28">
        <f t="shared" si="10"/>
        <v>76.760439560439565</v>
      </c>
      <c r="AV57" s="28">
        <f t="shared" si="10"/>
        <v>75.892307692307696</v>
      </c>
      <c r="AW57" s="28">
        <f t="shared" si="10"/>
        <v>46.765934065934069</v>
      </c>
      <c r="AX57" s="28">
        <f t="shared" si="10"/>
        <v>82.41648351648351</v>
      </c>
      <c r="AY57" s="28">
        <f t="shared" si="10"/>
        <v>73.610989010989016</v>
      </c>
      <c r="AZ57" s="28">
        <f t="shared" si="10"/>
        <v>48.240659340659342</v>
      </c>
      <c r="BA57" s="28">
        <f t="shared" si="10"/>
        <v>77.660439560439556</v>
      </c>
      <c r="BB57" s="28">
        <f t="shared" si="10"/>
        <v>75.520879120879115</v>
      </c>
      <c r="BC57" s="28">
        <f t="shared" si="10"/>
        <v>53.039560439560432</v>
      </c>
      <c r="BD57" s="28">
        <f t="shared" si="10"/>
        <v>80.235164835164838</v>
      </c>
      <c r="BE57" s="28">
        <f t="shared" si="10"/>
        <v>76.904395604395603</v>
      </c>
      <c r="BF57" s="28">
        <f t="shared" si="10"/>
        <v>60.071428571428569</v>
      </c>
      <c r="BG57" s="28">
        <f t="shared" si="10"/>
        <v>83.861538461538458</v>
      </c>
      <c r="BH57" s="28">
        <f t="shared" si="10"/>
        <v>77.903296703296704</v>
      </c>
      <c r="BI57" s="28">
        <f t="shared" si="10"/>
        <v>56.617582417582433</v>
      </c>
      <c r="BJ57" s="28">
        <f t="shared" si="10"/>
        <v>12.625274725274725</v>
      </c>
      <c r="BK57" s="28">
        <f t="shared" si="10"/>
        <v>11.061538461538461</v>
      </c>
      <c r="BL57" s="28">
        <f t="shared" si="10"/>
        <v>5.1549450549450553</v>
      </c>
      <c r="BM57" s="28">
        <f t="shared" si="10"/>
        <v>89.401098901098905</v>
      </c>
      <c r="BN57" s="28">
        <f t="shared" si="10"/>
        <v>70.840659340659343</v>
      </c>
      <c r="BO57" s="28">
        <f t="shared" si="10"/>
        <v>51.348351648351652</v>
      </c>
      <c r="BP57" s="28">
        <f t="shared" si="10"/>
        <v>78.552747252747253</v>
      </c>
      <c r="BQ57" s="28">
        <f t="shared" si="10"/>
        <v>62.315384615384616</v>
      </c>
      <c r="BR57" s="28">
        <f t="shared" si="10"/>
        <v>46.540659340659346</v>
      </c>
      <c r="BS57" s="28">
        <f t="shared" si="10"/>
        <v>76.189010989010995</v>
      </c>
      <c r="BT57" s="28">
        <f t="shared" si="10"/>
        <v>65.678021978021974</v>
      </c>
      <c r="BU57" s="28">
        <f t="shared" si="10"/>
        <v>45.452747252747251</v>
      </c>
    </row>
    <row r="58" spans="1:73" x14ac:dyDescent="0.25">
      <c r="A58" s="16" t="s">
        <v>452</v>
      </c>
      <c r="B58" s="28">
        <f t="shared" ref="B58:AH58" si="11">B57-$F$18</f>
        <v>92.478388278388266</v>
      </c>
      <c r="C58" s="28">
        <f t="shared" si="11"/>
        <v>73.950915750915726</v>
      </c>
      <c r="D58" s="28">
        <f t="shared" si="11"/>
        <v>48.146520146520146</v>
      </c>
      <c r="E58" s="28">
        <f t="shared" si="11"/>
        <v>78.353113553113545</v>
      </c>
      <c r="F58" s="28">
        <f t="shared" si="11"/>
        <v>66.000366300366295</v>
      </c>
      <c r="G58" s="28">
        <f t="shared" si="11"/>
        <v>49.270695970695968</v>
      </c>
      <c r="H58" s="28">
        <f t="shared" si="11"/>
        <v>78.24761904761904</v>
      </c>
      <c r="I58" s="28">
        <f t="shared" si="11"/>
        <v>80.545421245421238</v>
      </c>
      <c r="J58" s="28">
        <f t="shared" si="11"/>
        <v>60.499267399267403</v>
      </c>
      <c r="K58" s="28">
        <f t="shared" si="11"/>
        <v>84.17728937728937</v>
      </c>
      <c r="L58" s="28">
        <f t="shared" si="11"/>
        <v>82.150915750915743</v>
      </c>
      <c r="M58" s="28">
        <f t="shared" si="11"/>
        <v>54.301465201465206</v>
      </c>
      <c r="N58" s="28">
        <f t="shared" si="11"/>
        <v>80.763003663003659</v>
      </c>
      <c r="O58" s="28">
        <f t="shared" si="11"/>
        <v>81.081684981684973</v>
      </c>
      <c r="P58" s="28">
        <f t="shared" si="11"/>
        <v>54.022344322344317</v>
      </c>
      <c r="Q58" s="28">
        <f t="shared" si="11"/>
        <v>84.905860805860797</v>
      </c>
      <c r="R58" s="28">
        <f t="shared" si="11"/>
        <v>78.004761904761892</v>
      </c>
      <c r="S58" s="28">
        <f t="shared" si="11"/>
        <v>54.657509157509161</v>
      </c>
      <c r="T58" s="28">
        <f t="shared" si="11"/>
        <v>80.158608058608053</v>
      </c>
      <c r="U58" s="28">
        <f t="shared" si="11"/>
        <v>78.295970695970695</v>
      </c>
      <c r="V58" s="28">
        <f t="shared" si="11"/>
        <v>53.492673992673986</v>
      </c>
      <c r="W58" s="28">
        <f t="shared" si="11"/>
        <v>82.17728937728937</v>
      </c>
      <c r="X58" s="28">
        <f t="shared" si="11"/>
        <v>89.09926739926739</v>
      </c>
      <c r="Y58" s="28">
        <f t="shared" si="11"/>
        <v>63.591575091575088</v>
      </c>
      <c r="Z58" s="28">
        <f t="shared" si="11"/>
        <v>86.883882783882783</v>
      </c>
      <c r="AA58" s="28">
        <f t="shared" si="11"/>
        <v>84.558608058608058</v>
      </c>
      <c r="AB58" s="28">
        <f t="shared" si="11"/>
        <v>64.290476190476184</v>
      </c>
      <c r="AC58" s="28">
        <f t="shared" si="11"/>
        <v>85.575091575091562</v>
      </c>
      <c r="AD58" s="28">
        <f t="shared" si="11"/>
        <v>74.600366300366289</v>
      </c>
      <c r="AE58" s="28">
        <f t="shared" si="11"/>
        <v>53.956410256410258</v>
      </c>
      <c r="AF58" s="28">
        <f t="shared" si="11"/>
        <v>80.114652014652009</v>
      </c>
      <c r="AG58" s="28">
        <f t="shared" si="11"/>
        <v>70.699267399267399</v>
      </c>
      <c r="AH58" s="28">
        <f t="shared" si="11"/>
        <v>48.346520146520149</v>
      </c>
      <c r="AN58" s="16" t="s">
        <v>452</v>
      </c>
      <c r="AO58" s="28">
        <f t="shared" ref="AO58:BU58" si="12">AO57-$F$18</f>
        <v>76.326739926739918</v>
      </c>
      <c r="AP58" s="28">
        <f t="shared" si="12"/>
        <v>64.580586080586087</v>
      </c>
      <c r="AQ58" s="28">
        <f t="shared" si="12"/>
        <v>36.617948717948714</v>
      </c>
      <c r="AR58" s="28">
        <f t="shared" si="12"/>
        <v>91.716849816849816</v>
      </c>
      <c r="AS58" s="28">
        <f t="shared" si="12"/>
        <v>79.966300366300359</v>
      </c>
      <c r="AT58" s="28">
        <f t="shared" si="12"/>
        <v>55.064102564102562</v>
      </c>
      <c r="AU58" s="28">
        <f t="shared" si="12"/>
        <v>83.54212454212454</v>
      </c>
      <c r="AV58" s="28">
        <f t="shared" si="12"/>
        <v>82.673992673992672</v>
      </c>
      <c r="AW58" s="28">
        <f t="shared" si="12"/>
        <v>53.547619047619051</v>
      </c>
      <c r="AX58" s="28">
        <f t="shared" si="12"/>
        <v>89.198168498168485</v>
      </c>
      <c r="AY58" s="28">
        <f t="shared" si="12"/>
        <v>80.392673992673991</v>
      </c>
      <c r="AZ58" s="28">
        <f t="shared" si="12"/>
        <v>55.022344322344324</v>
      </c>
      <c r="BA58" s="28">
        <f t="shared" si="12"/>
        <v>84.442124542124532</v>
      </c>
      <c r="BB58" s="28">
        <f t="shared" si="12"/>
        <v>82.302564102564091</v>
      </c>
      <c r="BC58" s="28">
        <f t="shared" si="12"/>
        <v>59.821245421245415</v>
      </c>
      <c r="BD58" s="28">
        <f t="shared" si="12"/>
        <v>87.016849816849813</v>
      </c>
      <c r="BE58" s="28">
        <f t="shared" si="12"/>
        <v>83.686080586080578</v>
      </c>
      <c r="BF58" s="28">
        <f t="shared" si="12"/>
        <v>66.853113553113545</v>
      </c>
      <c r="BG58" s="28">
        <f t="shared" si="12"/>
        <v>90.643223443223434</v>
      </c>
      <c r="BH58" s="28">
        <f t="shared" si="12"/>
        <v>84.684981684981679</v>
      </c>
      <c r="BI58" s="28">
        <f t="shared" si="12"/>
        <v>63.399267399267416</v>
      </c>
      <c r="BJ58" s="28">
        <f t="shared" si="12"/>
        <v>19.406959706959707</v>
      </c>
      <c r="BK58" s="28">
        <f t="shared" si="12"/>
        <v>17.843223443223444</v>
      </c>
      <c r="BL58" s="28">
        <f t="shared" si="12"/>
        <v>11.936630036630037</v>
      </c>
      <c r="BM58" s="28">
        <f t="shared" si="12"/>
        <v>96.18278388278388</v>
      </c>
      <c r="BN58" s="28">
        <f t="shared" si="12"/>
        <v>77.622344322344318</v>
      </c>
      <c r="BO58" s="28">
        <f t="shared" si="12"/>
        <v>58.130036630036635</v>
      </c>
      <c r="BP58" s="28">
        <f t="shared" si="12"/>
        <v>85.334432234432228</v>
      </c>
      <c r="BQ58" s="28">
        <f t="shared" si="12"/>
        <v>69.097069597069591</v>
      </c>
      <c r="BR58" s="28">
        <f t="shared" si="12"/>
        <v>53.322344322344328</v>
      </c>
      <c r="BS58" s="28">
        <f t="shared" si="12"/>
        <v>82.970695970695971</v>
      </c>
      <c r="BT58" s="28">
        <f t="shared" si="12"/>
        <v>72.459706959706949</v>
      </c>
      <c r="BU58" s="28">
        <f t="shared" si="12"/>
        <v>52.234432234432234</v>
      </c>
    </row>
    <row r="59" spans="1:73" x14ac:dyDescent="0.25">
      <c r="A59" s="16" t="s">
        <v>454</v>
      </c>
      <c r="B59" s="28">
        <f>B58/$B$19</f>
        <v>1.058926167177676</v>
      </c>
      <c r="C59" s="28">
        <f>C58/$C$19</f>
        <v>0.9556914687142003</v>
      </c>
      <c r="D59" s="28">
        <f>D58/$D$19</f>
        <v>0.90700819785254905</v>
      </c>
      <c r="E59" s="28">
        <f>E58/$B$19</f>
        <v>0.89718434507606415</v>
      </c>
      <c r="F59" s="28">
        <f>F58/$C$19</f>
        <v>0.85294396106908532</v>
      </c>
      <c r="G59" s="28">
        <f>G58/$D$19</f>
        <v>0.92818598360429483</v>
      </c>
      <c r="H59" s="28">
        <f>H58/$B$19</f>
        <v>0.89597637752341475</v>
      </c>
      <c r="I59" s="28">
        <f>I58/$C$19</f>
        <v>1.0409143841776887</v>
      </c>
      <c r="J59" s="28">
        <f>J58/$D$19</f>
        <v>1.1397154213475393</v>
      </c>
      <c r="K59" s="28">
        <f>K58/$B$19</f>
        <v>0.96387422037858028</v>
      </c>
      <c r="L59" s="28">
        <f>L58/$C$19</f>
        <v>1.0616627060394044</v>
      </c>
      <c r="M59" s="28">
        <f>M58/$D$19</f>
        <v>1.0229581274669464</v>
      </c>
      <c r="N59" s="28">
        <f>N58/$B$19</f>
        <v>0.92477885385689773</v>
      </c>
      <c r="O59" s="28">
        <f>O58/$C$19</f>
        <v>1.0478446929172622</v>
      </c>
      <c r="P59" s="28">
        <f>P58/$D$19</f>
        <v>1.0176999089127492</v>
      </c>
      <c r="Q59" s="28">
        <f>Q58/$B$19</f>
        <v>0.97221674628906485</v>
      </c>
      <c r="R59" s="28">
        <f>R58/$C$19</f>
        <v>1.0080806263787243</v>
      </c>
      <c r="S59" s="28">
        <f>S58/$D$19</f>
        <v>1.029665461370725</v>
      </c>
      <c r="T59" s="28">
        <f>T58/$B$19</f>
        <v>0.91785820641984417</v>
      </c>
      <c r="U59" s="28">
        <f>U58/$C$19</f>
        <v>1.0118440112475504</v>
      </c>
      <c r="V59" s="28">
        <f>V58/$D$19</f>
        <v>1.0077217146484858</v>
      </c>
      <c r="W59" s="28">
        <f>W58/$B$19</f>
        <v>0.94097316885960303</v>
      </c>
      <c r="X59" s="28">
        <f>X58/$C$19</f>
        <v>1.1514584891548243</v>
      </c>
      <c r="Y59" s="28">
        <f>Y58/$D$19</f>
        <v>1.1979698584007286</v>
      </c>
      <c r="Z59" s="28">
        <f>Z58/$B$19</f>
        <v>0.99486613790124023</v>
      </c>
      <c r="AA59" s="28">
        <f>AA58/$C$19</f>
        <v>1.0927780881058105</v>
      </c>
      <c r="AB59" s="28">
        <f>AB58/$D$19</f>
        <v>1.211136106434072</v>
      </c>
      <c r="AC59" s="28">
        <f>AC58/$B$19</f>
        <v>0.97987979045118412</v>
      </c>
      <c r="AD59" s="28">
        <f>AD58/$C$19</f>
        <v>0.96408452704429903</v>
      </c>
      <c r="AE59" s="28">
        <f>AE58/$D$19</f>
        <v>1.0164578100416792</v>
      </c>
      <c r="AF59" s="28">
        <f>AF58/$B$19</f>
        <v>0.91735488660624032</v>
      </c>
      <c r="AG59" s="28">
        <f>AG58/$C$19</f>
        <v>0.91366937125436709</v>
      </c>
      <c r="AH59" s="28">
        <f>AH58/$D$19</f>
        <v>0.91077589776146184</v>
      </c>
      <c r="AN59" s="16" t="s">
        <v>454</v>
      </c>
      <c r="AO59" s="28">
        <f>AO58/$B$19</f>
        <v>0.87398130166892452</v>
      </c>
      <c r="AP59" s="28">
        <f>AP58/$C$19</f>
        <v>0.83459568465201728</v>
      </c>
      <c r="AQ59" s="28">
        <f>AQ58/$D$19</f>
        <v>0.68982721024593541</v>
      </c>
      <c r="AR59" s="28">
        <f>AR58/$B$19</f>
        <v>1.0502061514069887</v>
      </c>
      <c r="AS59" s="28">
        <f>AS58/$C$19</f>
        <v>1.0334302187970423</v>
      </c>
      <c r="AT59" s="28">
        <f>AT58/$D$19</f>
        <v>1.0373250710756574</v>
      </c>
      <c r="AU59" s="28">
        <f>AU58/$B$19</f>
        <v>0.95660124907200406</v>
      </c>
      <c r="AV59" s="28">
        <f>AV58/$C$19</f>
        <v>1.0684225973509558</v>
      </c>
      <c r="AW59" s="28">
        <f>AW58/$D$19</f>
        <v>1.0087567970410445</v>
      </c>
      <c r="AX59" s="28">
        <f>AX58/$B$19</f>
        <v>1.0213659260874852</v>
      </c>
      <c r="AY59" s="28">
        <f>AY58/$C$19</f>
        <v>1.0389403823030969</v>
      </c>
      <c r="AZ59" s="28">
        <f>AZ58/$D$19</f>
        <v>1.0365384084573133</v>
      </c>
      <c r="BA59" s="28">
        <f>BA58/$B$19</f>
        <v>0.96690672225554375</v>
      </c>
      <c r="BB59" s="28">
        <f>BB58/$C$19</f>
        <v>1.0636225064616607</v>
      </c>
      <c r="BC59" s="28">
        <f>BC58/$D$19</f>
        <v>1.1269425046233679</v>
      </c>
      <c r="BD59" s="28">
        <f>BD58/$B$19</f>
        <v>0.99638868033739203</v>
      </c>
      <c r="BE59" s="28">
        <f>BE58/$C$19</f>
        <v>1.0815021349516678</v>
      </c>
      <c r="BF59" s="28">
        <f>BF58/$D$19</f>
        <v>1.2594123492229978</v>
      </c>
      <c r="BG59" s="28">
        <f>BG58/$B$19</f>
        <v>1.0379125649597134</v>
      </c>
      <c r="BH59" s="28">
        <f>BH58/$C$19</f>
        <v>1.0944112551243574</v>
      </c>
      <c r="BI59" s="28">
        <f>BI58/$D$19</f>
        <v>1.1943470700267744</v>
      </c>
      <c r="BJ59" s="28">
        <f>BJ58/$B$19</f>
        <v>0.22221989203789999</v>
      </c>
      <c r="BK59" s="28">
        <f>BK58/$C$19</f>
        <v>0.23059371538395995</v>
      </c>
      <c r="BL59" s="28">
        <f>BL58/$D$19</f>
        <v>0.22486819950868089</v>
      </c>
      <c r="BM59" s="28">
        <f>BM58/$B$19</f>
        <v>1.1013434444691443</v>
      </c>
      <c r="BN59" s="28">
        <f>BN58/$C$19</f>
        <v>1.0031385209660775</v>
      </c>
      <c r="BO59" s="28">
        <f>BO58/$D$19</f>
        <v>1.0950826685804189</v>
      </c>
      <c r="BP59" s="28">
        <f>BP58/$B$19</f>
        <v>0.97712411447170289</v>
      </c>
      <c r="BQ59" s="28">
        <f>BQ58/$C$19</f>
        <v>0.8929636537496568</v>
      </c>
      <c r="BR59" s="28">
        <f>BR58/$D$19</f>
        <v>1.0045129592315549</v>
      </c>
      <c r="BS59" s="28">
        <f>BS58/$B$19</f>
        <v>0.95005809149515352</v>
      </c>
      <c r="BT59" s="28">
        <f>BT58/$C$19</f>
        <v>0.93642009789534475</v>
      </c>
      <c r="BU59" s="28">
        <f>BU58/$D$19</f>
        <v>0.98401832785889753</v>
      </c>
    </row>
    <row r="61" spans="1:73" x14ac:dyDescent="0.25">
      <c r="A61" s="4"/>
    </row>
    <row r="63" spans="1:73" x14ac:dyDescent="0.25">
      <c r="A63" s="19" t="s">
        <v>9</v>
      </c>
      <c r="B63" s="30" t="s">
        <v>227</v>
      </c>
      <c r="C63" s="6" t="s">
        <v>228</v>
      </c>
      <c r="D63" s="31" t="s">
        <v>251</v>
      </c>
      <c r="E63" s="23" t="s">
        <v>229</v>
      </c>
      <c r="F63" s="6" t="s">
        <v>230</v>
      </c>
      <c r="G63" s="36" t="s">
        <v>253</v>
      </c>
      <c r="H63" s="30" t="s">
        <v>231</v>
      </c>
      <c r="I63" s="6" t="s">
        <v>232</v>
      </c>
      <c r="J63" s="31" t="s">
        <v>255</v>
      </c>
      <c r="K63" s="23" t="s">
        <v>233</v>
      </c>
      <c r="L63" s="6" t="s">
        <v>234</v>
      </c>
      <c r="M63" s="36" t="s">
        <v>257</v>
      </c>
      <c r="N63" s="30" t="s">
        <v>235</v>
      </c>
      <c r="O63" s="6" t="s">
        <v>236</v>
      </c>
      <c r="P63" s="31" t="s">
        <v>259</v>
      </c>
      <c r="Q63" s="23" t="s">
        <v>237</v>
      </c>
      <c r="R63" s="6" t="s">
        <v>238</v>
      </c>
      <c r="S63" s="36" t="s">
        <v>261</v>
      </c>
      <c r="T63" s="30" t="s">
        <v>239</v>
      </c>
      <c r="U63" s="6" t="s">
        <v>240</v>
      </c>
      <c r="V63" s="31" t="s">
        <v>263</v>
      </c>
      <c r="W63" s="23" t="s">
        <v>241</v>
      </c>
      <c r="X63" s="6" t="s">
        <v>242</v>
      </c>
      <c r="Y63" s="36" t="s">
        <v>265</v>
      </c>
      <c r="Z63" s="30" t="s">
        <v>243</v>
      </c>
      <c r="AA63" s="6" t="s">
        <v>244</v>
      </c>
      <c r="AB63" s="31" t="s">
        <v>267</v>
      </c>
      <c r="AC63" s="23" t="s">
        <v>245</v>
      </c>
      <c r="AD63" s="6" t="s">
        <v>246</v>
      </c>
      <c r="AE63" s="36" t="s">
        <v>269</v>
      </c>
      <c r="AF63" s="30" t="s">
        <v>247</v>
      </c>
      <c r="AG63" s="6" t="s">
        <v>248</v>
      </c>
      <c r="AH63" s="31" t="s">
        <v>271</v>
      </c>
      <c r="AO63" s="30" t="s">
        <v>275</v>
      </c>
      <c r="AP63" s="6" t="s">
        <v>276</v>
      </c>
      <c r="AQ63" s="31" t="s">
        <v>299</v>
      </c>
      <c r="AR63" s="23" t="s">
        <v>277</v>
      </c>
      <c r="AS63" s="6" t="s">
        <v>278</v>
      </c>
      <c r="AT63" s="36" t="s">
        <v>301</v>
      </c>
      <c r="AU63" s="30" t="s">
        <v>279</v>
      </c>
      <c r="AV63" s="6" t="s">
        <v>280</v>
      </c>
      <c r="AW63" s="31" t="s">
        <v>303</v>
      </c>
      <c r="AX63" s="23" t="s">
        <v>281</v>
      </c>
      <c r="AY63" s="6" t="s">
        <v>282</v>
      </c>
      <c r="AZ63" s="36" t="s">
        <v>305</v>
      </c>
      <c r="BA63" s="30" t="s">
        <v>283</v>
      </c>
      <c r="BB63" s="6" t="s">
        <v>284</v>
      </c>
      <c r="BC63" s="31" t="s">
        <v>307</v>
      </c>
      <c r="BD63" s="23" t="s">
        <v>285</v>
      </c>
      <c r="BE63" s="6" t="s">
        <v>286</v>
      </c>
      <c r="BF63" s="36" t="s">
        <v>309</v>
      </c>
      <c r="BG63" s="30" t="s">
        <v>287</v>
      </c>
      <c r="BH63" s="6" t="s">
        <v>288</v>
      </c>
      <c r="BI63" s="31" t="s">
        <v>311</v>
      </c>
      <c r="BJ63" s="23" t="s">
        <v>289</v>
      </c>
      <c r="BK63" s="6" t="s">
        <v>290</v>
      </c>
      <c r="BL63" s="36" t="s">
        <v>313</v>
      </c>
      <c r="BM63" s="30" t="s">
        <v>291</v>
      </c>
      <c r="BN63" s="6" t="s">
        <v>292</v>
      </c>
      <c r="BO63" s="31" t="s">
        <v>315</v>
      </c>
      <c r="BP63" s="23" t="s">
        <v>293</v>
      </c>
      <c r="BQ63" s="6" t="s">
        <v>294</v>
      </c>
      <c r="BR63" s="36" t="s">
        <v>317</v>
      </c>
      <c r="BS63" s="30" t="s">
        <v>295</v>
      </c>
      <c r="BT63" s="6" t="s">
        <v>296</v>
      </c>
      <c r="BU63" s="31" t="s">
        <v>319</v>
      </c>
    </row>
    <row r="64" spans="1:73" x14ac:dyDescent="0.25">
      <c r="A64" s="20">
        <v>0</v>
      </c>
      <c r="B64" s="32">
        <v>2646</v>
      </c>
      <c r="C64" s="8">
        <v>2682</v>
      </c>
      <c r="D64" s="33">
        <v>2445</v>
      </c>
      <c r="E64" s="24">
        <v>2826</v>
      </c>
      <c r="F64" s="8">
        <v>2744</v>
      </c>
      <c r="G64" s="37">
        <v>2572</v>
      </c>
      <c r="H64" s="32">
        <v>2612</v>
      </c>
      <c r="I64" s="8">
        <v>2702</v>
      </c>
      <c r="J64" s="33">
        <v>2420</v>
      </c>
      <c r="K64" s="24">
        <v>2766</v>
      </c>
      <c r="L64" s="8">
        <v>2559</v>
      </c>
      <c r="M64" s="37">
        <v>2338</v>
      </c>
      <c r="N64" s="32">
        <v>2798</v>
      </c>
      <c r="O64" s="8">
        <v>2603</v>
      </c>
      <c r="P64" s="33">
        <v>2443</v>
      </c>
      <c r="Q64" s="24">
        <v>2767</v>
      </c>
      <c r="R64" s="8">
        <v>2514</v>
      </c>
      <c r="S64" s="37">
        <v>2569</v>
      </c>
      <c r="T64" s="32">
        <v>2725</v>
      </c>
      <c r="U64" s="8">
        <v>2518</v>
      </c>
      <c r="V64" s="33">
        <v>2370</v>
      </c>
      <c r="W64" s="24">
        <v>2801</v>
      </c>
      <c r="X64" s="8">
        <v>2713</v>
      </c>
      <c r="Y64" s="37">
        <v>2451</v>
      </c>
      <c r="Z64" s="32">
        <v>2824</v>
      </c>
      <c r="AA64" s="8">
        <v>2634</v>
      </c>
      <c r="AB64" s="33">
        <v>2393</v>
      </c>
      <c r="AC64" s="24">
        <v>3015</v>
      </c>
      <c r="AD64" s="8">
        <v>2757</v>
      </c>
      <c r="AE64" s="37">
        <v>2365</v>
      </c>
      <c r="AF64" s="32">
        <v>2923</v>
      </c>
      <c r="AG64" s="8">
        <v>2718</v>
      </c>
      <c r="AH64" s="33">
        <v>2463</v>
      </c>
      <c r="AO64" s="32">
        <v>2802</v>
      </c>
      <c r="AP64" s="8">
        <v>2701</v>
      </c>
      <c r="AQ64" s="33">
        <v>2586</v>
      </c>
      <c r="AR64" s="24">
        <v>2930</v>
      </c>
      <c r="AS64" s="8">
        <v>2760</v>
      </c>
      <c r="AT64" s="37">
        <v>2505</v>
      </c>
      <c r="AU64" s="32">
        <v>2908</v>
      </c>
      <c r="AV64" s="8">
        <v>2791</v>
      </c>
      <c r="AW64" s="33">
        <v>2440</v>
      </c>
      <c r="AX64" s="24">
        <v>2760</v>
      </c>
      <c r="AY64" s="8">
        <v>2797</v>
      </c>
      <c r="AZ64" s="37">
        <v>2360</v>
      </c>
      <c r="BA64" s="32">
        <v>2741</v>
      </c>
      <c r="BB64" s="8">
        <v>2854</v>
      </c>
      <c r="BC64" s="33">
        <v>2526</v>
      </c>
      <c r="BD64" s="24">
        <v>2917</v>
      </c>
      <c r="BE64" s="8">
        <v>2763</v>
      </c>
      <c r="BF64" s="37">
        <v>2518</v>
      </c>
      <c r="BG64" s="32">
        <v>4719</v>
      </c>
      <c r="BH64" s="8">
        <v>4612</v>
      </c>
      <c r="BI64" s="33">
        <v>4043</v>
      </c>
      <c r="BJ64" s="24">
        <v>2886</v>
      </c>
      <c r="BK64" s="8">
        <v>2846</v>
      </c>
      <c r="BL64" s="37">
        <v>2411</v>
      </c>
      <c r="BM64" s="32">
        <v>2999</v>
      </c>
      <c r="BN64" s="8">
        <v>2801</v>
      </c>
      <c r="BO64" s="33">
        <v>2427</v>
      </c>
      <c r="BP64" s="24">
        <v>2852</v>
      </c>
      <c r="BQ64" s="8">
        <v>2715</v>
      </c>
      <c r="BR64" s="37">
        <v>2632</v>
      </c>
      <c r="BS64" s="32">
        <v>2933</v>
      </c>
      <c r="BT64" s="8">
        <v>2706</v>
      </c>
      <c r="BU64" s="33">
        <v>2340</v>
      </c>
    </row>
    <row r="65" spans="1:73" x14ac:dyDescent="0.25">
      <c r="A65" s="20">
        <v>5</v>
      </c>
      <c r="B65" s="32">
        <v>2998</v>
      </c>
      <c r="C65" s="8">
        <v>2870</v>
      </c>
      <c r="D65" s="33">
        <v>2594</v>
      </c>
      <c r="E65" s="24">
        <v>3226</v>
      </c>
      <c r="F65" s="8">
        <v>3150</v>
      </c>
      <c r="G65" s="37">
        <v>2663</v>
      </c>
      <c r="H65" s="32">
        <v>3036</v>
      </c>
      <c r="I65" s="8">
        <v>3034</v>
      </c>
      <c r="J65" s="33">
        <v>2719</v>
      </c>
      <c r="K65" s="24">
        <v>2936</v>
      </c>
      <c r="L65" s="8">
        <v>2892</v>
      </c>
      <c r="M65" s="37">
        <v>2509</v>
      </c>
      <c r="N65" s="32">
        <v>3086</v>
      </c>
      <c r="O65" s="8">
        <v>2910</v>
      </c>
      <c r="P65" s="33">
        <v>2700</v>
      </c>
      <c r="Q65" s="24">
        <v>3166</v>
      </c>
      <c r="R65" s="8">
        <v>2755</v>
      </c>
      <c r="S65" s="37">
        <v>2747</v>
      </c>
      <c r="T65" s="32">
        <v>2988</v>
      </c>
      <c r="U65" s="8">
        <v>2840</v>
      </c>
      <c r="V65" s="33">
        <v>2531</v>
      </c>
      <c r="W65" s="24">
        <v>3089</v>
      </c>
      <c r="X65" s="8">
        <v>2961</v>
      </c>
      <c r="Y65" s="37">
        <v>2622</v>
      </c>
      <c r="Z65" s="32">
        <v>3109</v>
      </c>
      <c r="AA65" s="8">
        <v>2919</v>
      </c>
      <c r="AB65" s="33">
        <v>2693</v>
      </c>
      <c r="AC65" s="24">
        <v>3282</v>
      </c>
      <c r="AD65" s="8">
        <v>2998</v>
      </c>
      <c r="AE65" s="37">
        <v>2642</v>
      </c>
      <c r="AF65" s="32">
        <v>3156</v>
      </c>
      <c r="AG65" s="8">
        <v>2948</v>
      </c>
      <c r="AH65" s="33">
        <v>2627</v>
      </c>
      <c r="AO65" s="32">
        <v>3193</v>
      </c>
      <c r="AP65" s="8">
        <v>2925</v>
      </c>
      <c r="AQ65" s="33">
        <v>2675</v>
      </c>
      <c r="AR65" s="24">
        <v>3272</v>
      </c>
      <c r="AS65" s="8">
        <v>3094</v>
      </c>
      <c r="AT65" s="37">
        <v>2767</v>
      </c>
      <c r="AU65" s="32">
        <v>3414</v>
      </c>
      <c r="AV65" s="8">
        <v>3153</v>
      </c>
      <c r="AW65" s="33">
        <v>2645</v>
      </c>
      <c r="AX65" s="24">
        <v>3109</v>
      </c>
      <c r="AY65" s="8">
        <v>3036</v>
      </c>
      <c r="AZ65" s="37">
        <v>2626</v>
      </c>
      <c r="BA65" s="32">
        <v>3150</v>
      </c>
      <c r="BB65" s="8">
        <v>3174</v>
      </c>
      <c r="BC65" s="33">
        <v>2675</v>
      </c>
      <c r="BD65" s="24">
        <v>3181</v>
      </c>
      <c r="BE65" s="8">
        <v>3074</v>
      </c>
      <c r="BF65" s="37">
        <v>2594</v>
      </c>
      <c r="BG65" s="32">
        <v>4908</v>
      </c>
      <c r="BH65" s="8">
        <v>4843</v>
      </c>
      <c r="BI65" s="33">
        <v>4079</v>
      </c>
      <c r="BJ65" s="24">
        <v>3139</v>
      </c>
      <c r="BK65" s="8">
        <v>3054</v>
      </c>
      <c r="BL65" s="37">
        <v>2623</v>
      </c>
      <c r="BM65" s="32">
        <v>3283</v>
      </c>
      <c r="BN65" s="8">
        <v>3001</v>
      </c>
      <c r="BO65" s="33">
        <v>2626</v>
      </c>
      <c r="BP65" s="24">
        <v>3140</v>
      </c>
      <c r="BQ65" s="8">
        <v>3000</v>
      </c>
      <c r="BR65" s="37">
        <v>2853</v>
      </c>
      <c r="BS65" s="32">
        <v>3212</v>
      </c>
      <c r="BT65" s="8">
        <v>2942</v>
      </c>
      <c r="BU65" s="33">
        <v>2550</v>
      </c>
    </row>
    <row r="66" spans="1:73" x14ac:dyDescent="0.25">
      <c r="A66" s="20">
        <v>10</v>
      </c>
      <c r="B66" s="32">
        <v>3443</v>
      </c>
      <c r="C66" s="8">
        <v>3269</v>
      </c>
      <c r="D66" s="33">
        <v>2868</v>
      </c>
      <c r="E66" s="24">
        <v>3698</v>
      </c>
      <c r="F66" s="8">
        <v>3574</v>
      </c>
      <c r="G66" s="37">
        <v>3032</v>
      </c>
      <c r="H66" s="32">
        <v>3447</v>
      </c>
      <c r="I66" s="8">
        <v>3305</v>
      </c>
      <c r="J66" s="33">
        <v>2791</v>
      </c>
      <c r="K66" s="24">
        <v>3419</v>
      </c>
      <c r="L66" s="8">
        <v>3207</v>
      </c>
      <c r="M66" s="37">
        <v>2760</v>
      </c>
      <c r="N66" s="32">
        <v>3382</v>
      </c>
      <c r="O66" s="8">
        <v>3218</v>
      </c>
      <c r="P66" s="33">
        <v>2823</v>
      </c>
      <c r="Q66" s="24">
        <v>3542</v>
      </c>
      <c r="R66" s="8">
        <v>3088</v>
      </c>
      <c r="S66" s="37">
        <v>2969</v>
      </c>
      <c r="T66" s="32">
        <v>3402</v>
      </c>
      <c r="U66" s="8">
        <v>3210</v>
      </c>
      <c r="V66" s="33">
        <v>2803</v>
      </c>
      <c r="W66" s="24">
        <v>3499</v>
      </c>
      <c r="X66" s="8">
        <v>3236</v>
      </c>
      <c r="Y66" s="37">
        <v>2824</v>
      </c>
      <c r="Z66" s="32">
        <v>3506</v>
      </c>
      <c r="AA66" s="8">
        <v>3378</v>
      </c>
      <c r="AB66" s="33">
        <v>2792</v>
      </c>
      <c r="AC66" s="24">
        <v>3679</v>
      </c>
      <c r="AD66" s="8">
        <v>3352</v>
      </c>
      <c r="AE66" s="37">
        <v>2958</v>
      </c>
      <c r="AF66" s="32">
        <v>3544</v>
      </c>
      <c r="AG66" s="8">
        <v>3291</v>
      </c>
      <c r="AH66" s="33">
        <v>2834</v>
      </c>
      <c r="AO66" s="32">
        <v>3442</v>
      </c>
      <c r="AP66" s="8">
        <v>3211</v>
      </c>
      <c r="AQ66" s="33">
        <v>2938</v>
      </c>
      <c r="AR66" s="24">
        <v>3693</v>
      </c>
      <c r="AS66" s="8">
        <v>3382</v>
      </c>
      <c r="AT66" s="37">
        <v>2982</v>
      </c>
      <c r="AU66" s="32">
        <v>3609</v>
      </c>
      <c r="AV66" s="8">
        <v>3482</v>
      </c>
      <c r="AW66" s="33">
        <v>2975</v>
      </c>
      <c r="AX66" s="24">
        <v>3447</v>
      </c>
      <c r="AY66" s="8">
        <v>3548</v>
      </c>
      <c r="AZ66" s="37">
        <v>2823</v>
      </c>
      <c r="BA66" s="32">
        <v>3437</v>
      </c>
      <c r="BB66" s="8">
        <v>3546</v>
      </c>
      <c r="BC66" s="33">
        <v>2879</v>
      </c>
      <c r="BD66" s="24">
        <v>3510</v>
      </c>
      <c r="BE66" s="8">
        <v>3446</v>
      </c>
      <c r="BF66" s="37">
        <v>2949</v>
      </c>
      <c r="BG66" s="32">
        <v>5236</v>
      </c>
      <c r="BH66" s="8">
        <v>5079</v>
      </c>
      <c r="BI66" s="33">
        <v>4196</v>
      </c>
      <c r="BJ66" s="24">
        <v>3567</v>
      </c>
      <c r="BK66" s="8">
        <v>3389</v>
      </c>
      <c r="BL66" s="37">
        <v>2850</v>
      </c>
      <c r="BM66" s="32">
        <v>3708</v>
      </c>
      <c r="BN66" s="8">
        <v>3426</v>
      </c>
      <c r="BO66" s="33">
        <v>2859</v>
      </c>
      <c r="BP66" s="24">
        <v>3540</v>
      </c>
      <c r="BQ66" s="8">
        <v>3231</v>
      </c>
      <c r="BR66" s="37">
        <v>3091</v>
      </c>
      <c r="BS66" s="32">
        <v>3581</v>
      </c>
      <c r="BT66" s="8">
        <v>3316</v>
      </c>
      <c r="BU66" s="33">
        <v>2698</v>
      </c>
    </row>
    <row r="67" spans="1:73" x14ac:dyDescent="0.25">
      <c r="A67" s="20">
        <v>15</v>
      </c>
      <c r="B67" s="32">
        <v>3792</v>
      </c>
      <c r="C67" s="8">
        <v>3630</v>
      </c>
      <c r="D67" s="33">
        <v>3014</v>
      </c>
      <c r="E67" s="24">
        <v>4133</v>
      </c>
      <c r="F67" s="8">
        <v>3944</v>
      </c>
      <c r="G67" s="37">
        <v>3309</v>
      </c>
      <c r="H67" s="32">
        <v>3822</v>
      </c>
      <c r="I67" s="8">
        <v>3857</v>
      </c>
      <c r="J67" s="33">
        <v>3058</v>
      </c>
      <c r="K67" s="24">
        <v>3856</v>
      </c>
      <c r="L67" s="8">
        <v>3633</v>
      </c>
      <c r="M67" s="37">
        <v>2973</v>
      </c>
      <c r="N67" s="32">
        <v>3671</v>
      </c>
      <c r="O67" s="8">
        <v>3619</v>
      </c>
      <c r="P67" s="33">
        <v>3137</v>
      </c>
      <c r="Q67" s="24">
        <v>3938</v>
      </c>
      <c r="R67" s="8">
        <v>3399</v>
      </c>
      <c r="S67" s="37">
        <v>3179</v>
      </c>
      <c r="T67" s="32">
        <v>3767</v>
      </c>
      <c r="U67" s="8">
        <v>3579</v>
      </c>
      <c r="V67" s="33">
        <v>3075</v>
      </c>
      <c r="W67" s="24">
        <v>3855</v>
      </c>
      <c r="X67" s="8">
        <v>3597</v>
      </c>
      <c r="Y67" s="37">
        <v>3029</v>
      </c>
      <c r="Z67" s="32">
        <v>4002</v>
      </c>
      <c r="AA67" s="8">
        <v>3576</v>
      </c>
      <c r="AB67" s="33">
        <v>3099</v>
      </c>
      <c r="AC67" s="24">
        <v>4079</v>
      </c>
      <c r="AD67" s="8">
        <v>3566</v>
      </c>
      <c r="AE67" s="37">
        <v>3161</v>
      </c>
      <c r="AF67" s="32">
        <v>4004</v>
      </c>
      <c r="AG67" s="8">
        <v>3645</v>
      </c>
      <c r="AH67" s="33">
        <v>3067</v>
      </c>
      <c r="AO67" s="32">
        <v>3866</v>
      </c>
      <c r="AP67" s="8">
        <v>3643</v>
      </c>
      <c r="AQ67" s="33">
        <v>3205</v>
      </c>
      <c r="AR67" s="24">
        <v>4220</v>
      </c>
      <c r="AS67" s="8">
        <v>3692</v>
      </c>
      <c r="AT67" s="37">
        <v>3145</v>
      </c>
      <c r="AU67" s="32">
        <v>3937</v>
      </c>
      <c r="AV67" s="8">
        <v>3945</v>
      </c>
      <c r="AW67" s="33">
        <v>3140</v>
      </c>
      <c r="AX67" s="24">
        <v>3889</v>
      </c>
      <c r="AY67" s="8">
        <v>3939</v>
      </c>
      <c r="AZ67" s="37">
        <v>3121</v>
      </c>
      <c r="BA67" s="32">
        <v>3789</v>
      </c>
      <c r="BB67" s="8">
        <v>3963</v>
      </c>
      <c r="BC67" s="33">
        <v>3183</v>
      </c>
      <c r="BD67" s="24">
        <v>4016</v>
      </c>
      <c r="BE67" s="8">
        <v>3832</v>
      </c>
      <c r="BF67" s="37">
        <v>3159</v>
      </c>
      <c r="BG67" s="32">
        <v>5537</v>
      </c>
      <c r="BH67" s="8">
        <v>5556</v>
      </c>
      <c r="BI67" s="33">
        <v>4438</v>
      </c>
      <c r="BJ67" s="24">
        <v>3900</v>
      </c>
      <c r="BK67" s="8">
        <v>3751</v>
      </c>
      <c r="BL67" s="37">
        <v>3075</v>
      </c>
      <c r="BM67" s="32">
        <v>4111</v>
      </c>
      <c r="BN67" s="8">
        <v>3859</v>
      </c>
      <c r="BO67" s="33">
        <v>3039</v>
      </c>
      <c r="BP67" s="24">
        <v>3979</v>
      </c>
      <c r="BQ67" s="8">
        <v>3527</v>
      </c>
      <c r="BR67" s="37">
        <v>3323</v>
      </c>
      <c r="BS67" s="32">
        <v>3990</v>
      </c>
      <c r="BT67" s="8">
        <v>3535</v>
      </c>
      <c r="BU67" s="33">
        <v>2900</v>
      </c>
    </row>
    <row r="68" spans="1:73" x14ac:dyDescent="0.25">
      <c r="A68" s="20">
        <v>20</v>
      </c>
      <c r="B68" s="32">
        <v>4171</v>
      </c>
      <c r="C68" s="8">
        <v>4034</v>
      </c>
      <c r="D68" s="33">
        <v>3261</v>
      </c>
      <c r="E68" s="24">
        <v>4454</v>
      </c>
      <c r="F68" s="8">
        <v>4477</v>
      </c>
      <c r="G68" s="37">
        <v>3563</v>
      </c>
      <c r="H68" s="32">
        <v>4129</v>
      </c>
      <c r="I68" s="8">
        <v>4158</v>
      </c>
      <c r="J68" s="33">
        <v>3365</v>
      </c>
      <c r="K68" s="24">
        <v>4135</v>
      </c>
      <c r="L68" s="8">
        <v>3969</v>
      </c>
      <c r="M68" s="37">
        <v>3252</v>
      </c>
      <c r="N68" s="32">
        <v>4148</v>
      </c>
      <c r="O68" s="8">
        <v>3941</v>
      </c>
      <c r="P68" s="33">
        <v>3359</v>
      </c>
      <c r="Q68" s="24">
        <v>4276</v>
      </c>
      <c r="R68" s="8">
        <v>3769</v>
      </c>
      <c r="S68" s="37">
        <v>3373</v>
      </c>
      <c r="T68" s="32">
        <v>4202</v>
      </c>
      <c r="U68" s="8">
        <v>3941</v>
      </c>
      <c r="V68" s="33">
        <v>3269</v>
      </c>
      <c r="W68" s="24">
        <v>4261</v>
      </c>
      <c r="X68" s="8">
        <v>3854</v>
      </c>
      <c r="Y68" s="37">
        <v>3296</v>
      </c>
      <c r="Z68" s="32">
        <v>4254</v>
      </c>
      <c r="AA68" s="8">
        <v>4062</v>
      </c>
      <c r="AB68" s="33">
        <v>3246</v>
      </c>
      <c r="AC68" s="24">
        <v>4558</v>
      </c>
      <c r="AD68" s="8">
        <v>3914</v>
      </c>
      <c r="AE68" s="37">
        <v>3294</v>
      </c>
      <c r="AF68" s="32">
        <v>4503</v>
      </c>
      <c r="AG68" s="8">
        <v>3885</v>
      </c>
      <c r="AH68" s="33">
        <v>3230</v>
      </c>
      <c r="AO68" s="32">
        <v>4245</v>
      </c>
      <c r="AP68" s="8">
        <v>4041</v>
      </c>
      <c r="AQ68" s="33">
        <v>3395</v>
      </c>
      <c r="AR68" s="24">
        <v>4480</v>
      </c>
      <c r="AS68" s="8">
        <v>4025</v>
      </c>
      <c r="AT68" s="37">
        <v>3360</v>
      </c>
      <c r="AU68" s="32">
        <v>4415</v>
      </c>
      <c r="AV68" s="8">
        <v>4280</v>
      </c>
      <c r="AW68" s="33">
        <v>3528</v>
      </c>
      <c r="AX68" s="24">
        <v>4268</v>
      </c>
      <c r="AY68" s="8">
        <v>4158</v>
      </c>
      <c r="AZ68" s="37">
        <v>3407</v>
      </c>
      <c r="BA68" s="32">
        <v>4222</v>
      </c>
      <c r="BB68" s="8">
        <v>4375</v>
      </c>
      <c r="BC68" s="33">
        <v>3392</v>
      </c>
      <c r="BD68" s="24">
        <v>4506</v>
      </c>
      <c r="BE68" s="8">
        <v>4289</v>
      </c>
      <c r="BF68" s="37">
        <v>3409</v>
      </c>
      <c r="BG68" s="32">
        <v>5985</v>
      </c>
      <c r="BH68" s="8">
        <v>5978</v>
      </c>
      <c r="BI68" s="33">
        <v>4575</v>
      </c>
      <c r="BJ68" s="24">
        <v>4199</v>
      </c>
      <c r="BK68" s="8">
        <v>4044</v>
      </c>
      <c r="BL68" s="37">
        <v>3261</v>
      </c>
      <c r="BM68" s="32">
        <v>4590</v>
      </c>
      <c r="BN68" s="8">
        <v>4261</v>
      </c>
      <c r="BO68" s="33">
        <v>3339</v>
      </c>
      <c r="BP68" s="24">
        <v>4261</v>
      </c>
      <c r="BQ68" s="8">
        <v>3839</v>
      </c>
      <c r="BR68" s="37">
        <v>3512</v>
      </c>
      <c r="BS68" s="32">
        <v>4462</v>
      </c>
      <c r="BT68" s="8">
        <v>3923</v>
      </c>
      <c r="BU68" s="33">
        <v>3099</v>
      </c>
    </row>
    <row r="69" spans="1:73" x14ac:dyDescent="0.25">
      <c r="A69" s="20">
        <v>25</v>
      </c>
      <c r="B69" s="32">
        <v>4664</v>
      </c>
      <c r="C69" s="8">
        <v>4312</v>
      </c>
      <c r="D69" s="33">
        <v>3472</v>
      </c>
      <c r="E69" s="24">
        <v>4886</v>
      </c>
      <c r="F69" s="8">
        <v>4778</v>
      </c>
      <c r="G69" s="37">
        <v>3893</v>
      </c>
      <c r="H69" s="32">
        <v>4571</v>
      </c>
      <c r="I69" s="8">
        <v>4535</v>
      </c>
      <c r="J69" s="33">
        <v>3531</v>
      </c>
      <c r="K69" s="24">
        <v>4582</v>
      </c>
      <c r="L69" s="8">
        <v>4316</v>
      </c>
      <c r="M69" s="37">
        <v>3581</v>
      </c>
      <c r="N69" s="32">
        <v>4538</v>
      </c>
      <c r="O69" s="8">
        <v>4327</v>
      </c>
      <c r="P69" s="33">
        <v>3591</v>
      </c>
      <c r="Q69" s="24">
        <v>4705</v>
      </c>
      <c r="R69" s="8">
        <v>4136</v>
      </c>
      <c r="S69" s="37">
        <v>3612</v>
      </c>
      <c r="T69" s="32">
        <v>4620</v>
      </c>
      <c r="U69" s="8">
        <v>4296</v>
      </c>
      <c r="V69" s="33">
        <v>3481</v>
      </c>
      <c r="W69" s="24">
        <v>4612</v>
      </c>
      <c r="X69" s="8">
        <v>4179</v>
      </c>
      <c r="Y69" s="37">
        <v>3560</v>
      </c>
      <c r="Z69" s="32">
        <v>4702</v>
      </c>
      <c r="AA69" s="8">
        <v>4330</v>
      </c>
      <c r="AB69" s="33">
        <v>3596</v>
      </c>
      <c r="AC69" s="24">
        <v>4899</v>
      </c>
      <c r="AD69" s="8">
        <v>4244</v>
      </c>
      <c r="AE69" s="37">
        <v>3421</v>
      </c>
      <c r="AF69" s="32">
        <v>4828</v>
      </c>
      <c r="AG69" s="8">
        <v>4285</v>
      </c>
      <c r="AH69" s="33">
        <v>3517</v>
      </c>
      <c r="AO69" s="32">
        <v>4698</v>
      </c>
      <c r="AP69" s="8">
        <v>4451</v>
      </c>
      <c r="AQ69" s="33">
        <v>3681</v>
      </c>
      <c r="AR69" s="24">
        <v>4903</v>
      </c>
      <c r="AS69" s="8">
        <v>4365</v>
      </c>
      <c r="AT69" s="37">
        <v>3587</v>
      </c>
      <c r="AU69" s="32">
        <v>4701</v>
      </c>
      <c r="AV69" s="8">
        <v>4730</v>
      </c>
      <c r="AW69" s="33">
        <v>3826</v>
      </c>
      <c r="AX69" s="24">
        <v>4662</v>
      </c>
      <c r="AY69" s="8">
        <v>4644</v>
      </c>
      <c r="AZ69" s="37">
        <v>3589</v>
      </c>
      <c r="BA69" s="32">
        <v>4588</v>
      </c>
      <c r="BB69" s="8">
        <v>4711</v>
      </c>
      <c r="BC69" s="33">
        <v>3647</v>
      </c>
      <c r="BD69" s="24">
        <v>4801</v>
      </c>
      <c r="BE69" s="8">
        <v>4427</v>
      </c>
      <c r="BF69" s="37">
        <v>3674</v>
      </c>
      <c r="BG69" s="32">
        <v>6372</v>
      </c>
      <c r="BH69" s="8">
        <v>6210</v>
      </c>
      <c r="BI69" s="33">
        <v>4911</v>
      </c>
      <c r="BJ69" s="24">
        <v>4630</v>
      </c>
      <c r="BK69" s="8">
        <v>4391</v>
      </c>
      <c r="BL69" s="37">
        <v>3501</v>
      </c>
      <c r="BM69" s="32">
        <v>5028</v>
      </c>
      <c r="BN69" s="8">
        <v>4489</v>
      </c>
      <c r="BO69" s="33">
        <v>3610</v>
      </c>
      <c r="BP69" s="24">
        <v>4667</v>
      </c>
      <c r="BQ69" s="8">
        <v>4272</v>
      </c>
      <c r="BR69" s="37">
        <v>3582</v>
      </c>
      <c r="BS69" s="32">
        <v>4736</v>
      </c>
      <c r="BT69" s="8">
        <v>4415</v>
      </c>
      <c r="BU69" s="33">
        <v>3308</v>
      </c>
    </row>
    <row r="70" spans="1:73" x14ac:dyDescent="0.25">
      <c r="A70" s="20">
        <v>30</v>
      </c>
      <c r="B70" s="32">
        <v>4947</v>
      </c>
      <c r="C70" s="8">
        <v>4610</v>
      </c>
      <c r="D70" s="33">
        <v>3733</v>
      </c>
      <c r="E70" s="24">
        <v>5405</v>
      </c>
      <c r="F70" s="8">
        <v>5262</v>
      </c>
      <c r="G70" s="37">
        <v>4222</v>
      </c>
      <c r="H70" s="32">
        <v>4913</v>
      </c>
      <c r="I70" s="8">
        <v>4797</v>
      </c>
      <c r="J70" s="33">
        <v>3744</v>
      </c>
      <c r="K70" s="24">
        <v>4869</v>
      </c>
      <c r="L70" s="8">
        <v>4752</v>
      </c>
      <c r="M70" s="37">
        <v>3865</v>
      </c>
      <c r="N70" s="32">
        <v>4835</v>
      </c>
      <c r="O70" s="8">
        <v>4640</v>
      </c>
      <c r="P70" s="33">
        <v>3781</v>
      </c>
      <c r="Q70" s="24">
        <v>5172</v>
      </c>
      <c r="R70" s="8">
        <v>4380</v>
      </c>
      <c r="S70" s="37">
        <v>3903</v>
      </c>
      <c r="T70" s="32">
        <v>5084</v>
      </c>
      <c r="U70" s="8">
        <v>4628</v>
      </c>
      <c r="V70" s="33">
        <v>3752</v>
      </c>
      <c r="W70" s="24">
        <v>5089</v>
      </c>
      <c r="X70" s="8">
        <v>4640</v>
      </c>
      <c r="Y70" s="37">
        <v>3792</v>
      </c>
      <c r="Z70" s="32">
        <v>5146</v>
      </c>
      <c r="AA70" s="8">
        <v>4661</v>
      </c>
      <c r="AB70" s="33">
        <v>3715</v>
      </c>
      <c r="AC70" s="24">
        <v>5427</v>
      </c>
      <c r="AD70" s="8">
        <v>4703</v>
      </c>
      <c r="AE70" s="37">
        <v>3712</v>
      </c>
      <c r="AF70" s="32">
        <v>5186</v>
      </c>
      <c r="AG70" s="8">
        <v>4687</v>
      </c>
      <c r="AH70" s="33">
        <v>3732</v>
      </c>
      <c r="AO70" s="32">
        <v>5034</v>
      </c>
      <c r="AP70" s="8">
        <v>4828</v>
      </c>
      <c r="AQ70" s="33">
        <v>3900</v>
      </c>
      <c r="AR70" s="24">
        <v>5340</v>
      </c>
      <c r="AS70" s="8">
        <v>4867</v>
      </c>
      <c r="AT70" s="37">
        <v>3878</v>
      </c>
      <c r="AU70" s="32">
        <v>5039</v>
      </c>
      <c r="AV70" s="8">
        <v>5078</v>
      </c>
      <c r="AW70" s="33">
        <v>4082</v>
      </c>
      <c r="AX70" s="24">
        <v>5131</v>
      </c>
      <c r="AY70" s="8">
        <v>4988</v>
      </c>
      <c r="AZ70" s="37">
        <v>4020</v>
      </c>
      <c r="BA70" s="32">
        <v>4963</v>
      </c>
      <c r="BB70" s="8">
        <v>5231</v>
      </c>
      <c r="BC70" s="33">
        <v>3829</v>
      </c>
      <c r="BD70" s="24">
        <v>5110</v>
      </c>
      <c r="BE70" s="8">
        <v>4998</v>
      </c>
      <c r="BF70" s="37">
        <v>3957</v>
      </c>
      <c r="BG70" s="32">
        <v>6681</v>
      </c>
      <c r="BH70" s="8">
        <v>6659</v>
      </c>
      <c r="BI70" s="33">
        <v>5099</v>
      </c>
      <c r="BJ70" s="24">
        <v>5034</v>
      </c>
      <c r="BK70" s="8">
        <v>4677</v>
      </c>
      <c r="BL70" s="37">
        <v>3762</v>
      </c>
      <c r="BM70" s="32">
        <v>5523</v>
      </c>
      <c r="BN70" s="8">
        <v>5010</v>
      </c>
      <c r="BO70" s="33">
        <v>3857</v>
      </c>
      <c r="BP70" s="24">
        <v>5003</v>
      </c>
      <c r="BQ70" s="8">
        <v>4558</v>
      </c>
      <c r="BR70" s="37">
        <v>3971</v>
      </c>
      <c r="BS70" s="32">
        <v>5261</v>
      </c>
      <c r="BT70" s="8">
        <v>4856</v>
      </c>
      <c r="BU70" s="33">
        <v>3575</v>
      </c>
    </row>
    <row r="71" spans="1:73" x14ac:dyDescent="0.25">
      <c r="A71" s="20">
        <v>35</v>
      </c>
      <c r="B71" s="32">
        <v>5419</v>
      </c>
      <c r="C71" s="8">
        <v>5100</v>
      </c>
      <c r="D71" s="33">
        <v>3982</v>
      </c>
      <c r="E71" s="24">
        <v>5926</v>
      </c>
      <c r="F71" s="8">
        <v>5644</v>
      </c>
      <c r="G71" s="37">
        <v>4420</v>
      </c>
      <c r="H71" s="32">
        <v>5361</v>
      </c>
      <c r="I71" s="8">
        <v>5289</v>
      </c>
      <c r="J71" s="33">
        <v>4030</v>
      </c>
      <c r="K71" s="24">
        <v>5461</v>
      </c>
      <c r="L71" s="8">
        <v>5040</v>
      </c>
      <c r="M71" s="37">
        <v>3966</v>
      </c>
      <c r="N71" s="32">
        <v>5298</v>
      </c>
      <c r="O71" s="8">
        <v>5138</v>
      </c>
      <c r="P71" s="33">
        <v>4073</v>
      </c>
      <c r="Q71" s="24">
        <v>5597</v>
      </c>
      <c r="R71" s="8">
        <v>4887</v>
      </c>
      <c r="S71" s="37">
        <v>4126</v>
      </c>
      <c r="T71" s="32">
        <v>5470</v>
      </c>
      <c r="U71" s="8">
        <v>4928</v>
      </c>
      <c r="V71" s="33">
        <v>4079</v>
      </c>
      <c r="W71" s="24">
        <v>5483</v>
      </c>
      <c r="X71" s="8">
        <v>4891</v>
      </c>
      <c r="Y71" s="37">
        <v>3996</v>
      </c>
      <c r="Z71" s="32">
        <v>5580</v>
      </c>
      <c r="AA71" s="8">
        <v>4906</v>
      </c>
      <c r="AB71" s="33">
        <v>4052</v>
      </c>
      <c r="AC71" s="24">
        <v>5940</v>
      </c>
      <c r="AD71" s="8">
        <v>4888</v>
      </c>
      <c r="AE71" s="37">
        <v>3907</v>
      </c>
      <c r="AF71" s="32">
        <v>5659</v>
      </c>
      <c r="AG71" s="8">
        <v>4810</v>
      </c>
      <c r="AH71" s="33">
        <v>3910</v>
      </c>
      <c r="AO71" s="32">
        <v>5471</v>
      </c>
      <c r="AP71" s="8">
        <v>5163</v>
      </c>
      <c r="AQ71" s="33">
        <v>4100</v>
      </c>
      <c r="AR71" s="24">
        <v>5806</v>
      </c>
      <c r="AS71" s="8">
        <v>5077</v>
      </c>
      <c r="AT71" s="37">
        <v>4018</v>
      </c>
      <c r="AU71" s="32">
        <v>5418</v>
      </c>
      <c r="AV71" s="8">
        <v>5591</v>
      </c>
      <c r="AW71" s="33">
        <v>4378</v>
      </c>
      <c r="AX71" s="24">
        <v>5510</v>
      </c>
      <c r="AY71" s="8">
        <v>5389</v>
      </c>
      <c r="AZ71" s="37">
        <v>4313</v>
      </c>
      <c r="BA71" s="32">
        <v>5282</v>
      </c>
      <c r="BB71" s="8">
        <v>5531</v>
      </c>
      <c r="BC71" s="33">
        <v>4147</v>
      </c>
      <c r="BD71" s="24">
        <v>5649</v>
      </c>
      <c r="BE71" s="8">
        <v>5252</v>
      </c>
      <c r="BF71" s="37">
        <v>4232</v>
      </c>
      <c r="BG71" s="32">
        <v>7144</v>
      </c>
      <c r="BH71" s="8">
        <v>7123</v>
      </c>
      <c r="BI71" s="33">
        <v>5339</v>
      </c>
      <c r="BJ71" s="24">
        <v>5418</v>
      </c>
      <c r="BK71" s="8">
        <v>5066</v>
      </c>
      <c r="BL71" s="37">
        <v>3942</v>
      </c>
      <c r="BM71" s="32">
        <v>5885</v>
      </c>
      <c r="BN71" s="8">
        <v>5458</v>
      </c>
      <c r="BO71" s="33">
        <v>4051</v>
      </c>
      <c r="BP71" s="24">
        <v>5487</v>
      </c>
      <c r="BQ71" s="8">
        <v>4889</v>
      </c>
      <c r="BR71" s="37">
        <v>4238</v>
      </c>
      <c r="BS71" s="32">
        <v>5611</v>
      </c>
      <c r="BT71" s="8">
        <v>5065</v>
      </c>
      <c r="BU71" s="33">
        <v>3713</v>
      </c>
    </row>
    <row r="72" spans="1:73" x14ac:dyDescent="0.25">
      <c r="A72" s="20">
        <v>40</v>
      </c>
      <c r="B72" s="32">
        <v>5811</v>
      </c>
      <c r="C72" s="8">
        <v>5376</v>
      </c>
      <c r="D72" s="33">
        <v>4185</v>
      </c>
      <c r="E72" s="24">
        <v>6196</v>
      </c>
      <c r="F72" s="8">
        <v>5972</v>
      </c>
      <c r="G72" s="37">
        <v>4664</v>
      </c>
      <c r="H72" s="32">
        <v>5805</v>
      </c>
      <c r="I72" s="8">
        <v>5694</v>
      </c>
      <c r="J72" s="33">
        <v>4288</v>
      </c>
      <c r="K72" s="24">
        <v>5804</v>
      </c>
      <c r="L72" s="8">
        <v>5452</v>
      </c>
      <c r="M72" s="37">
        <v>4263</v>
      </c>
      <c r="N72" s="32">
        <v>5549</v>
      </c>
      <c r="O72" s="8">
        <v>5358</v>
      </c>
      <c r="P72" s="33">
        <v>4299</v>
      </c>
      <c r="Q72" s="24">
        <v>5960</v>
      </c>
      <c r="R72" s="8">
        <v>5231</v>
      </c>
      <c r="S72" s="37">
        <v>4368</v>
      </c>
      <c r="T72" s="32">
        <v>5677</v>
      </c>
      <c r="U72" s="8">
        <v>5409</v>
      </c>
      <c r="V72" s="33">
        <v>4359</v>
      </c>
      <c r="W72" s="24">
        <v>5862</v>
      </c>
      <c r="X72" s="8">
        <v>5267</v>
      </c>
      <c r="Y72" s="37">
        <v>4139</v>
      </c>
      <c r="Z72" s="32">
        <v>5868</v>
      </c>
      <c r="AA72" s="8">
        <v>5399</v>
      </c>
      <c r="AB72" s="33">
        <v>4313</v>
      </c>
      <c r="AC72" s="24">
        <v>6298</v>
      </c>
      <c r="AD72" s="8">
        <v>5344</v>
      </c>
      <c r="AE72" s="37">
        <v>4294</v>
      </c>
      <c r="AF72" s="32">
        <v>6007</v>
      </c>
      <c r="AG72" s="8">
        <v>5282</v>
      </c>
      <c r="AH72" s="33">
        <v>4224</v>
      </c>
      <c r="AO72" s="32">
        <v>5980</v>
      </c>
      <c r="AP72" s="8">
        <v>5566</v>
      </c>
      <c r="AQ72" s="33">
        <v>4303</v>
      </c>
      <c r="AR72" s="24">
        <v>6208</v>
      </c>
      <c r="AS72" s="8">
        <v>5382</v>
      </c>
      <c r="AT72" s="37">
        <v>4260</v>
      </c>
      <c r="AU72" s="32">
        <v>5894</v>
      </c>
      <c r="AV72" s="8">
        <v>5914</v>
      </c>
      <c r="AW72" s="33">
        <v>4628</v>
      </c>
      <c r="AX72" s="24">
        <v>5903</v>
      </c>
      <c r="AY72" s="8">
        <v>5786</v>
      </c>
      <c r="AZ72" s="37">
        <v>4475</v>
      </c>
      <c r="BA72" s="32">
        <v>5725</v>
      </c>
      <c r="BB72" s="8">
        <v>5954</v>
      </c>
      <c r="BC72" s="33">
        <v>4323</v>
      </c>
      <c r="BD72" s="24">
        <v>5982</v>
      </c>
      <c r="BE72" s="8">
        <v>5666</v>
      </c>
      <c r="BF72" s="37">
        <v>4388</v>
      </c>
      <c r="BG72" s="32">
        <v>7694</v>
      </c>
      <c r="BH72" s="8">
        <v>7527</v>
      </c>
      <c r="BI72" s="33">
        <v>5602</v>
      </c>
      <c r="BJ72" s="24">
        <v>5771</v>
      </c>
      <c r="BK72" s="8">
        <v>5344</v>
      </c>
      <c r="BL72" s="37">
        <v>4256</v>
      </c>
      <c r="BM72" s="32">
        <v>6290</v>
      </c>
      <c r="BN72" s="8">
        <v>5759</v>
      </c>
      <c r="BO72" s="33">
        <v>4257</v>
      </c>
      <c r="BP72" s="24">
        <v>5875</v>
      </c>
      <c r="BQ72" s="8">
        <v>5174</v>
      </c>
      <c r="BR72" s="37">
        <v>4445</v>
      </c>
      <c r="BS72" s="32">
        <v>6151</v>
      </c>
      <c r="BT72" s="8">
        <v>5364</v>
      </c>
      <c r="BU72" s="33">
        <v>3925</v>
      </c>
    </row>
    <row r="73" spans="1:73" x14ac:dyDescent="0.25">
      <c r="A73" s="20">
        <v>45</v>
      </c>
      <c r="B73" s="32">
        <v>6005</v>
      </c>
      <c r="C73" s="8">
        <v>5826</v>
      </c>
      <c r="D73" s="33">
        <v>4475</v>
      </c>
      <c r="E73" s="24">
        <v>6664</v>
      </c>
      <c r="F73" s="8">
        <v>6354</v>
      </c>
      <c r="G73" s="37">
        <v>5164</v>
      </c>
      <c r="H73" s="32">
        <v>6099</v>
      </c>
      <c r="I73" s="8">
        <v>6089</v>
      </c>
      <c r="J73" s="33">
        <v>4461</v>
      </c>
      <c r="K73" s="24">
        <v>6188</v>
      </c>
      <c r="L73" s="8">
        <v>5854</v>
      </c>
      <c r="M73" s="37">
        <v>4567</v>
      </c>
      <c r="N73" s="32">
        <v>6118</v>
      </c>
      <c r="O73" s="8">
        <v>5664</v>
      </c>
      <c r="P73" s="33">
        <v>4527</v>
      </c>
      <c r="Q73" s="24">
        <v>6319</v>
      </c>
      <c r="R73" s="8">
        <v>5534</v>
      </c>
      <c r="S73" s="37">
        <v>4524</v>
      </c>
      <c r="T73" s="32">
        <v>6152</v>
      </c>
      <c r="U73" s="8">
        <v>5844</v>
      </c>
      <c r="V73" s="33">
        <v>4484</v>
      </c>
      <c r="W73" s="24">
        <v>6323</v>
      </c>
      <c r="X73" s="8">
        <v>5459</v>
      </c>
      <c r="Y73" s="37">
        <v>4451</v>
      </c>
      <c r="Z73" s="32">
        <v>6360</v>
      </c>
      <c r="AA73" s="8">
        <v>5736</v>
      </c>
      <c r="AB73" s="33">
        <v>4450</v>
      </c>
      <c r="AC73" s="24">
        <v>6692</v>
      </c>
      <c r="AD73" s="8">
        <v>5615</v>
      </c>
      <c r="AE73" s="37">
        <v>4396</v>
      </c>
      <c r="AF73" s="32">
        <v>6373</v>
      </c>
      <c r="AG73" s="8">
        <v>5695</v>
      </c>
      <c r="AH73" s="33">
        <v>4331</v>
      </c>
      <c r="AO73" s="32">
        <v>6228</v>
      </c>
      <c r="AP73" s="8">
        <v>5983</v>
      </c>
      <c r="AQ73" s="33">
        <v>4623</v>
      </c>
      <c r="AR73" s="24">
        <v>6549</v>
      </c>
      <c r="AS73" s="8">
        <v>5835</v>
      </c>
      <c r="AT73" s="37">
        <v>4472</v>
      </c>
      <c r="AU73" s="32">
        <v>6305</v>
      </c>
      <c r="AV73" s="8">
        <v>6258</v>
      </c>
      <c r="AW73" s="33">
        <v>5089</v>
      </c>
      <c r="AX73" s="24">
        <v>6212</v>
      </c>
      <c r="AY73" s="8">
        <v>6105</v>
      </c>
      <c r="AZ73" s="37">
        <v>4751</v>
      </c>
      <c r="BA73" s="32">
        <v>6034</v>
      </c>
      <c r="BB73" s="8">
        <v>6330</v>
      </c>
      <c r="BC73" s="33">
        <v>4517</v>
      </c>
      <c r="BD73" s="24">
        <v>6331</v>
      </c>
      <c r="BE73" s="8">
        <v>5973</v>
      </c>
      <c r="BF73" s="37">
        <v>4788</v>
      </c>
      <c r="BG73" s="32">
        <v>7977</v>
      </c>
      <c r="BH73" s="8">
        <v>7946</v>
      </c>
      <c r="BI73" s="33">
        <v>5756</v>
      </c>
      <c r="BJ73" s="24">
        <v>6338</v>
      </c>
      <c r="BK73" s="8">
        <v>5722</v>
      </c>
      <c r="BL73" s="37">
        <v>4326</v>
      </c>
      <c r="BM73" s="32">
        <v>6641</v>
      </c>
      <c r="BN73" s="8">
        <v>6162</v>
      </c>
      <c r="BO73" s="33">
        <v>4583</v>
      </c>
      <c r="BP73" s="24">
        <v>6223</v>
      </c>
      <c r="BQ73" s="8">
        <v>5494</v>
      </c>
      <c r="BR73" s="37">
        <v>4656</v>
      </c>
      <c r="BS73" s="32">
        <v>6417</v>
      </c>
      <c r="BT73" s="8">
        <v>5631</v>
      </c>
      <c r="BU73" s="33">
        <v>4183</v>
      </c>
    </row>
    <row r="74" spans="1:73" x14ac:dyDescent="0.25">
      <c r="A74" s="20">
        <v>50</v>
      </c>
      <c r="B74" s="32">
        <v>6461</v>
      </c>
      <c r="C74" s="8">
        <v>6014</v>
      </c>
      <c r="D74" s="33">
        <v>4685</v>
      </c>
      <c r="E74" s="24">
        <v>7058</v>
      </c>
      <c r="F74" s="8">
        <v>6828</v>
      </c>
      <c r="G74" s="37">
        <v>5374</v>
      </c>
      <c r="H74" s="32">
        <v>6644</v>
      </c>
      <c r="I74" s="8">
        <v>6442</v>
      </c>
      <c r="J74" s="33">
        <v>4678</v>
      </c>
      <c r="K74" s="24">
        <v>6569</v>
      </c>
      <c r="L74" s="8">
        <v>6190</v>
      </c>
      <c r="M74" s="37">
        <v>4828</v>
      </c>
      <c r="N74" s="32">
        <v>6491</v>
      </c>
      <c r="O74" s="8">
        <v>6147</v>
      </c>
      <c r="P74" s="33">
        <v>4716</v>
      </c>
      <c r="Q74" s="24">
        <v>6755</v>
      </c>
      <c r="R74" s="8">
        <v>5827</v>
      </c>
      <c r="S74" s="37">
        <v>4883</v>
      </c>
      <c r="T74" s="32">
        <v>6657</v>
      </c>
      <c r="U74" s="8">
        <v>6094</v>
      </c>
      <c r="V74" s="33">
        <v>4762</v>
      </c>
      <c r="W74" s="24">
        <v>6622</v>
      </c>
      <c r="X74" s="8">
        <v>5805</v>
      </c>
      <c r="Y74" s="37">
        <v>4635</v>
      </c>
      <c r="Z74" s="32">
        <v>6702</v>
      </c>
      <c r="AA74" s="8">
        <v>6078</v>
      </c>
      <c r="AB74" s="33">
        <v>4680</v>
      </c>
      <c r="AC74" s="24">
        <v>7115</v>
      </c>
      <c r="AD74" s="8">
        <v>6063</v>
      </c>
      <c r="AE74" s="37">
        <v>4570</v>
      </c>
      <c r="AF74" s="32">
        <v>6889</v>
      </c>
      <c r="AG74" s="8">
        <v>5987</v>
      </c>
      <c r="AH74" s="33">
        <v>4551</v>
      </c>
      <c r="AO74" s="32">
        <v>6531</v>
      </c>
      <c r="AP74" s="8">
        <v>6216</v>
      </c>
      <c r="AQ74" s="33">
        <v>4828</v>
      </c>
      <c r="AR74" s="24">
        <v>7013</v>
      </c>
      <c r="AS74" s="8">
        <v>6196</v>
      </c>
      <c r="AT74" s="37">
        <v>4723</v>
      </c>
      <c r="AU74" s="32">
        <v>6602</v>
      </c>
      <c r="AV74" s="8">
        <v>6664</v>
      </c>
      <c r="AW74" s="33">
        <v>5153</v>
      </c>
      <c r="AX74" s="24">
        <v>6703</v>
      </c>
      <c r="AY74" s="8">
        <v>6529</v>
      </c>
      <c r="AZ74" s="37">
        <v>5021</v>
      </c>
      <c r="BA74" s="32">
        <v>6424</v>
      </c>
      <c r="BB74" s="8">
        <v>6810</v>
      </c>
      <c r="BC74" s="33">
        <v>4732</v>
      </c>
      <c r="BD74" s="24">
        <v>6880</v>
      </c>
      <c r="BE74" s="8">
        <v>6332</v>
      </c>
      <c r="BF74" s="37">
        <v>4988</v>
      </c>
      <c r="BG74" s="32">
        <v>8378</v>
      </c>
      <c r="BH74" s="8">
        <v>8222</v>
      </c>
      <c r="BI74" s="33">
        <v>5934</v>
      </c>
      <c r="BJ74" s="24">
        <v>6656</v>
      </c>
      <c r="BK74" s="8">
        <v>6017</v>
      </c>
      <c r="BL74" s="37">
        <v>4658</v>
      </c>
      <c r="BM74" s="32">
        <v>7165</v>
      </c>
      <c r="BN74" s="8">
        <v>6415</v>
      </c>
      <c r="BO74" s="33">
        <v>4670</v>
      </c>
      <c r="BP74" s="24">
        <v>6633</v>
      </c>
      <c r="BQ74" s="8">
        <v>5765</v>
      </c>
      <c r="BR74" s="37">
        <v>4901</v>
      </c>
      <c r="BS74" s="32">
        <v>6913</v>
      </c>
      <c r="BT74" s="8">
        <v>6044</v>
      </c>
      <c r="BU74" s="33">
        <v>4315</v>
      </c>
    </row>
    <row r="75" spans="1:73" x14ac:dyDescent="0.25">
      <c r="A75" s="20">
        <v>55</v>
      </c>
      <c r="B75" s="32">
        <v>6980</v>
      </c>
      <c r="C75" s="8">
        <v>6356</v>
      </c>
      <c r="D75" s="33">
        <v>4751</v>
      </c>
      <c r="E75" s="24">
        <v>7408</v>
      </c>
      <c r="F75" s="8">
        <v>7233</v>
      </c>
      <c r="G75" s="37">
        <v>5666</v>
      </c>
      <c r="H75" s="32">
        <v>6972</v>
      </c>
      <c r="I75" s="8">
        <v>6620</v>
      </c>
      <c r="J75" s="33">
        <v>4909</v>
      </c>
      <c r="K75" s="24">
        <v>6857</v>
      </c>
      <c r="L75" s="8">
        <v>6541</v>
      </c>
      <c r="M75" s="37">
        <v>5044</v>
      </c>
      <c r="N75" s="32">
        <v>6919</v>
      </c>
      <c r="O75" s="8">
        <v>6396</v>
      </c>
      <c r="P75" s="33">
        <v>4931</v>
      </c>
      <c r="Q75" s="24">
        <v>7245</v>
      </c>
      <c r="R75" s="8">
        <v>6184</v>
      </c>
      <c r="S75" s="37">
        <v>5192</v>
      </c>
      <c r="T75" s="32">
        <v>6980</v>
      </c>
      <c r="U75" s="8">
        <v>6380</v>
      </c>
      <c r="V75" s="33">
        <v>5090</v>
      </c>
      <c r="W75" s="24">
        <v>6949</v>
      </c>
      <c r="X75" s="8">
        <v>6105</v>
      </c>
      <c r="Y75" s="37">
        <v>4885</v>
      </c>
      <c r="Z75" s="32">
        <v>7108</v>
      </c>
      <c r="AA75" s="8">
        <v>6394</v>
      </c>
      <c r="AB75" s="33">
        <v>4968</v>
      </c>
      <c r="AC75" s="24">
        <v>7628</v>
      </c>
      <c r="AD75" s="8">
        <v>6361</v>
      </c>
      <c r="AE75" s="37">
        <v>4786</v>
      </c>
      <c r="AF75" s="32">
        <v>7141</v>
      </c>
      <c r="AG75" s="8">
        <v>6344</v>
      </c>
      <c r="AH75" s="33">
        <v>4752</v>
      </c>
      <c r="AO75" s="32">
        <v>7044</v>
      </c>
      <c r="AP75" s="8">
        <v>6678</v>
      </c>
      <c r="AQ75" s="33">
        <v>5131</v>
      </c>
      <c r="AR75" s="24">
        <v>7415</v>
      </c>
      <c r="AS75" s="8">
        <v>6549</v>
      </c>
      <c r="AT75" s="37">
        <v>5003</v>
      </c>
      <c r="AU75" s="32">
        <v>6969</v>
      </c>
      <c r="AV75" s="8">
        <v>7147</v>
      </c>
      <c r="AW75" s="33">
        <v>5651</v>
      </c>
      <c r="AX75" s="24">
        <v>7124</v>
      </c>
      <c r="AY75" s="8">
        <v>6859</v>
      </c>
      <c r="AZ75" s="37">
        <v>5319</v>
      </c>
      <c r="BA75" s="32">
        <v>6813</v>
      </c>
      <c r="BB75" s="8">
        <v>7078</v>
      </c>
      <c r="BC75" s="33">
        <v>5010</v>
      </c>
      <c r="BD75" s="24">
        <v>7117</v>
      </c>
      <c r="BE75" s="8">
        <v>6799</v>
      </c>
      <c r="BF75" s="37">
        <v>5109</v>
      </c>
      <c r="BG75" s="32">
        <v>8853</v>
      </c>
      <c r="BH75" s="8">
        <v>8630</v>
      </c>
      <c r="BI75" s="33">
        <v>6222</v>
      </c>
      <c r="BJ75" s="24">
        <v>6934</v>
      </c>
      <c r="BK75" s="8">
        <v>6180</v>
      </c>
      <c r="BL75" s="37">
        <v>4868</v>
      </c>
      <c r="BM75" s="32">
        <v>7535</v>
      </c>
      <c r="BN75" s="8">
        <v>6924</v>
      </c>
      <c r="BO75" s="33">
        <v>4930</v>
      </c>
      <c r="BP75" s="24">
        <v>6880</v>
      </c>
      <c r="BQ75" s="8">
        <v>6155</v>
      </c>
      <c r="BR75" s="37">
        <v>5058</v>
      </c>
      <c r="BS75" s="32">
        <v>7185</v>
      </c>
      <c r="BT75" s="8">
        <v>6328</v>
      </c>
      <c r="BU75" s="33">
        <v>4673</v>
      </c>
    </row>
    <row r="76" spans="1:73" x14ac:dyDescent="0.25">
      <c r="A76" s="20">
        <v>60</v>
      </c>
      <c r="B76" s="32">
        <v>7163</v>
      </c>
      <c r="C76" s="8">
        <v>6714</v>
      </c>
      <c r="D76" s="33">
        <v>5076</v>
      </c>
      <c r="E76" s="24">
        <v>7969</v>
      </c>
      <c r="F76" s="8">
        <v>7547</v>
      </c>
      <c r="G76" s="37">
        <v>5864</v>
      </c>
      <c r="H76" s="32">
        <v>7402</v>
      </c>
      <c r="I76" s="8">
        <v>7150</v>
      </c>
      <c r="J76" s="33">
        <v>5125</v>
      </c>
      <c r="K76" s="24">
        <v>7205</v>
      </c>
      <c r="L76" s="8">
        <v>6939</v>
      </c>
      <c r="M76" s="37">
        <v>5328</v>
      </c>
      <c r="N76" s="32">
        <v>7135</v>
      </c>
      <c r="O76" s="8">
        <v>6841</v>
      </c>
      <c r="P76" s="33">
        <v>5175</v>
      </c>
      <c r="Q76" s="24">
        <v>7546</v>
      </c>
      <c r="R76" s="8">
        <v>6532</v>
      </c>
      <c r="S76" s="37">
        <v>5300</v>
      </c>
      <c r="T76" s="32">
        <v>7455</v>
      </c>
      <c r="U76" s="8">
        <v>6690</v>
      </c>
      <c r="V76" s="33">
        <v>5140</v>
      </c>
      <c r="W76" s="24">
        <v>7373</v>
      </c>
      <c r="X76" s="8">
        <v>6418</v>
      </c>
      <c r="Y76" s="37">
        <v>5144</v>
      </c>
      <c r="Z76" s="32">
        <v>7397</v>
      </c>
      <c r="AA76" s="8">
        <v>6853</v>
      </c>
      <c r="AB76" s="33">
        <v>5214</v>
      </c>
      <c r="AC76" s="24">
        <v>7972</v>
      </c>
      <c r="AD76" s="8">
        <v>6499</v>
      </c>
      <c r="AE76" s="37">
        <v>4978</v>
      </c>
      <c r="AF76" s="32">
        <v>7536</v>
      </c>
      <c r="AG76" s="8">
        <v>6634</v>
      </c>
      <c r="AH76" s="33">
        <v>5042</v>
      </c>
      <c r="AO76" s="32">
        <v>7311</v>
      </c>
      <c r="AP76" s="8">
        <v>6943</v>
      </c>
      <c r="AQ76" s="33">
        <v>5280</v>
      </c>
      <c r="AR76" s="24">
        <v>7789</v>
      </c>
      <c r="AS76" s="8">
        <v>6879</v>
      </c>
      <c r="AT76" s="37">
        <v>5017</v>
      </c>
      <c r="AU76" s="32">
        <v>7401</v>
      </c>
      <c r="AV76" s="8">
        <v>7345</v>
      </c>
      <c r="AW76" s="33">
        <v>5772</v>
      </c>
      <c r="AX76" s="24">
        <v>7442</v>
      </c>
      <c r="AY76" s="8">
        <v>7343</v>
      </c>
      <c r="AZ76" s="37">
        <v>5616</v>
      </c>
      <c r="BA76" s="32">
        <v>7237</v>
      </c>
      <c r="BB76" s="8">
        <v>7546</v>
      </c>
      <c r="BC76" s="33">
        <v>5210</v>
      </c>
      <c r="BD76" s="24">
        <v>7751</v>
      </c>
      <c r="BE76" s="8">
        <v>7029</v>
      </c>
      <c r="BF76" s="37">
        <v>5462</v>
      </c>
      <c r="BG76" s="32">
        <v>9274</v>
      </c>
      <c r="BH76" s="8">
        <v>9002</v>
      </c>
      <c r="BI76" s="33">
        <v>6356</v>
      </c>
      <c r="BJ76" s="24">
        <v>7384</v>
      </c>
      <c r="BK76" s="8">
        <v>6549</v>
      </c>
      <c r="BL76" s="37">
        <v>4996</v>
      </c>
      <c r="BM76" s="32">
        <v>7981</v>
      </c>
      <c r="BN76" s="8">
        <v>7248</v>
      </c>
      <c r="BO76" s="33">
        <v>5191</v>
      </c>
      <c r="BP76" s="24">
        <v>7209</v>
      </c>
      <c r="BQ76" s="8">
        <v>6445</v>
      </c>
      <c r="BR76" s="37">
        <v>5360</v>
      </c>
      <c r="BS76" s="32">
        <v>7519</v>
      </c>
      <c r="BT76" s="8">
        <v>6743</v>
      </c>
      <c r="BU76" s="33">
        <v>4830</v>
      </c>
    </row>
    <row r="77" spans="1:73" x14ac:dyDescent="0.25">
      <c r="A77" s="45" t="s">
        <v>450</v>
      </c>
      <c r="B77" s="28">
        <f t="shared" ref="B77:AH77" si="13">SLOPE(B64:B76,$A64:$A76)</f>
        <v>76.657142857142858</v>
      </c>
      <c r="C77" s="28">
        <f t="shared" si="13"/>
        <v>68.85934065934066</v>
      </c>
      <c r="D77" s="28">
        <f t="shared" si="13"/>
        <v>44.593406593406591</v>
      </c>
      <c r="E77" s="28">
        <f t="shared" si="13"/>
        <v>84.972527472527474</v>
      </c>
      <c r="F77" s="28">
        <f t="shared" si="13"/>
        <v>80.587912087912088</v>
      </c>
      <c r="G77" s="28">
        <f t="shared" si="13"/>
        <v>57.614285714285714</v>
      </c>
      <c r="H77" s="28">
        <f t="shared" si="13"/>
        <v>79.319780219780213</v>
      </c>
      <c r="I77" s="28">
        <f t="shared" si="13"/>
        <v>74.382417582417588</v>
      </c>
      <c r="J77" s="28">
        <f t="shared" si="13"/>
        <v>45.364835164835164</v>
      </c>
      <c r="K77" s="28">
        <f t="shared" si="13"/>
        <v>76.980219780219784</v>
      </c>
      <c r="L77" s="28">
        <f t="shared" si="13"/>
        <v>73.417582417582423</v>
      </c>
      <c r="M77" s="28">
        <f t="shared" si="13"/>
        <v>50.632967032967031</v>
      </c>
      <c r="N77" s="28">
        <f t="shared" si="13"/>
        <v>75.303296703296709</v>
      </c>
      <c r="O77" s="28">
        <f t="shared" si="13"/>
        <v>70.71868131868132</v>
      </c>
      <c r="P77" s="28">
        <f t="shared" si="13"/>
        <v>45.770329670329673</v>
      </c>
      <c r="Q77" s="28">
        <f t="shared" si="13"/>
        <v>80.575824175824181</v>
      </c>
      <c r="R77" s="28">
        <f t="shared" si="13"/>
        <v>68.449450549450546</v>
      </c>
      <c r="S77" s="28">
        <f t="shared" si="13"/>
        <v>47.039560439560439</v>
      </c>
      <c r="T77" s="28">
        <f t="shared" si="13"/>
        <v>79.467032967032964</v>
      </c>
      <c r="U77" s="28">
        <f t="shared" si="13"/>
        <v>71.023076923076928</v>
      </c>
      <c r="V77" s="28">
        <f t="shared" si="13"/>
        <v>48.632967032967038</v>
      </c>
      <c r="W77" s="28">
        <f t="shared" si="13"/>
        <v>77.693406593406593</v>
      </c>
      <c r="X77" s="28">
        <f t="shared" si="13"/>
        <v>63.021978021978022</v>
      </c>
      <c r="Y77" s="28">
        <f t="shared" si="13"/>
        <v>45.170329670329679</v>
      </c>
      <c r="Z77" s="28">
        <f t="shared" si="13"/>
        <v>78.458241758241755</v>
      </c>
      <c r="AA77" s="28">
        <f t="shared" si="13"/>
        <v>69.471428571428575</v>
      </c>
      <c r="AB77" s="28">
        <f t="shared" si="13"/>
        <v>46.698901098901096</v>
      </c>
      <c r="AC77" s="28">
        <f t="shared" si="13"/>
        <v>85.24835164835163</v>
      </c>
      <c r="AD77" s="28">
        <f t="shared" si="13"/>
        <v>65.672527472527477</v>
      </c>
      <c r="AE77" s="28">
        <f t="shared" si="13"/>
        <v>42.8978021978022</v>
      </c>
      <c r="AF77" s="28">
        <f t="shared" si="13"/>
        <v>79.042857142857159</v>
      </c>
      <c r="AG77" s="28">
        <f t="shared" si="13"/>
        <v>66.735164835164838</v>
      </c>
      <c r="AH77" s="28">
        <f t="shared" si="13"/>
        <v>43.010989010989015</v>
      </c>
      <c r="AN77" s="45" t="s">
        <v>450</v>
      </c>
      <c r="AO77" s="28">
        <f t="shared" ref="AO77:BU77" si="14">SLOPE(AO64:AO76,$A64:$A76)</f>
        <v>76.91648351648351</v>
      </c>
      <c r="AP77" s="28">
        <f t="shared" si="14"/>
        <v>73.64725274725275</v>
      </c>
      <c r="AQ77" s="28">
        <f t="shared" si="14"/>
        <v>46.695604395604391</v>
      </c>
      <c r="AR77" s="28">
        <f t="shared" si="14"/>
        <v>81.862637362637358</v>
      </c>
      <c r="AS77" s="28">
        <f t="shared" si="14"/>
        <v>69.340659340659343</v>
      </c>
      <c r="AT77" s="28">
        <f t="shared" si="14"/>
        <v>43.32747252747253</v>
      </c>
      <c r="AU77" s="28">
        <f t="shared" si="14"/>
        <v>74.158241758241758</v>
      </c>
      <c r="AV77" s="28">
        <f t="shared" si="14"/>
        <v>78.120879120879124</v>
      </c>
      <c r="AW77" s="28">
        <f t="shared" si="14"/>
        <v>57.508791208791195</v>
      </c>
      <c r="AX77" s="28">
        <f t="shared" si="14"/>
        <v>79.426373626373632</v>
      </c>
      <c r="AY77" s="28">
        <f t="shared" si="14"/>
        <v>75.619780219780225</v>
      </c>
      <c r="AZ77" s="28">
        <f t="shared" si="14"/>
        <v>54.442857142857143</v>
      </c>
      <c r="BA77" s="28">
        <f t="shared" si="14"/>
        <v>74.367032967032969</v>
      </c>
      <c r="BB77" s="28">
        <f t="shared" si="14"/>
        <v>78.908791208791214</v>
      </c>
      <c r="BC77" s="28">
        <f t="shared" si="14"/>
        <v>45.664835164835168</v>
      </c>
      <c r="BD77" s="28">
        <f t="shared" si="14"/>
        <v>80.119780219780225</v>
      </c>
      <c r="BE77" s="28">
        <f t="shared" si="14"/>
        <v>72.271428571428572</v>
      </c>
      <c r="BF77" s="28">
        <f t="shared" si="14"/>
        <v>50.32747252747253</v>
      </c>
      <c r="BG77" s="28">
        <f t="shared" si="14"/>
        <v>78.168131868131866</v>
      </c>
      <c r="BH77" s="28">
        <f t="shared" si="14"/>
        <v>75.854945054945048</v>
      </c>
      <c r="BI77" s="28">
        <f t="shared" si="14"/>
        <v>41.737362637362637</v>
      </c>
      <c r="BJ77" s="28">
        <f t="shared" si="14"/>
        <v>76.445054945054949</v>
      </c>
      <c r="BK77" s="28">
        <f t="shared" si="14"/>
        <v>63.239560439560442</v>
      </c>
      <c r="BL77" s="28">
        <f t="shared" si="14"/>
        <v>44.121978021978023</v>
      </c>
      <c r="BM77" s="28">
        <f t="shared" si="14"/>
        <v>84.425274725274733</v>
      </c>
      <c r="BN77" s="28">
        <f t="shared" si="14"/>
        <v>75.963736263736266</v>
      </c>
      <c r="BO77" s="28">
        <f t="shared" si="14"/>
        <v>46.436263736263733</v>
      </c>
      <c r="BP77" s="28">
        <f t="shared" si="14"/>
        <v>74.71868131868132</v>
      </c>
      <c r="BQ77" s="28">
        <f t="shared" si="14"/>
        <v>63.163736263736261</v>
      </c>
      <c r="BR77" s="28">
        <f t="shared" si="14"/>
        <v>45.224175824175823</v>
      </c>
      <c r="BS77" s="28">
        <f t="shared" si="14"/>
        <v>79.387912087912071</v>
      </c>
      <c r="BT77" s="28">
        <f t="shared" si="14"/>
        <v>68.004395604395611</v>
      </c>
      <c r="BU77" s="28">
        <f t="shared" si="14"/>
        <v>41.68021978021978</v>
      </c>
    </row>
    <row r="78" spans="1:73" x14ac:dyDescent="0.25">
      <c r="A78" s="16" t="s">
        <v>452</v>
      </c>
      <c r="B78" s="28">
        <f t="shared" ref="B78:AH78" si="15">B77-$F$18</f>
        <v>83.438827838827834</v>
      </c>
      <c r="C78" s="28">
        <f t="shared" si="15"/>
        <v>75.641025641025635</v>
      </c>
      <c r="D78" s="28">
        <f t="shared" si="15"/>
        <v>51.375091575091574</v>
      </c>
      <c r="E78" s="28">
        <f t="shared" si="15"/>
        <v>91.75421245421245</v>
      </c>
      <c r="F78" s="28">
        <f t="shared" si="15"/>
        <v>87.369597069597063</v>
      </c>
      <c r="G78" s="28">
        <f t="shared" si="15"/>
        <v>64.395970695970689</v>
      </c>
      <c r="H78" s="28">
        <f t="shared" si="15"/>
        <v>86.101465201465189</v>
      </c>
      <c r="I78" s="28">
        <f t="shared" si="15"/>
        <v>81.164102564102564</v>
      </c>
      <c r="J78" s="28">
        <f t="shared" si="15"/>
        <v>52.146520146520146</v>
      </c>
      <c r="K78" s="28">
        <f t="shared" si="15"/>
        <v>83.761904761904759</v>
      </c>
      <c r="L78" s="28">
        <f t="shared" si="15"/>
        <v>80.199267399267399</v>
      </c>
      <c r="M78" s="28">
        <f t="shared" si="15"/>
        <v>57.414652014652013</v>
      </c>
      <c r="N78" s="28">
        <f t="shared" si="15"/>
        <v>82.084981684981685</v>
      </c>
      <c r="O78" s="28">
        <f t="shared" si="15"/>
        <v>77.500366300366295</v>
      </c>
      <c r="P78" s="28">
        <f t="shared" si="15"/>
        <v>52.552014652014655</v>
      </c>
      <c r="Q78" s="28">
        <f t="shared" si="15"/>
        <v>87.357509157509156</v>
      </c>
      <c r="R78" s="28">
        <f t="shared" si="15"/>
        <v>75.231135531135521</v>
      </c>
      <c r="S78" s="28">
        <f t="shared" si="15"/>
        <v>53.821245421245422</v>
      </c>
      <c r="T78" s="28">
        <f t="shared" si="15"/>
        <v>86.248717948717939</v>
      </c>
      <c r="U78" s="28">
        <f t="shared" si="15"/>
        <v>77.804761904761904</v>
      </c>
      <c r="V78" s="28">
        <f t="shared" si="15"/>
        <v>55.41465201465202</v>
      </c>
      <c r="W78" s="28">
        <f t="shared" si="15"/>
        <v>84.475091575091568</v>
      </c>
      <c r="X78" s="28">
        <f t="shared" si="15"/>
        <v>69.803663003663004</v>
      </c>
      <c r="Y78" s="28">
        <f t="shared" si="15"/>
        <v>51.952014652014661</v>
      </c>
      <c r="Z78" s="28">
        <f t="shared" si="15"/>
        <v>85.23992673992673</v>
      </c>
      <c r="AA78" s="28">
        <f t="shared" si="15"/>
        <v>76.25311355311355</v>
      </c>
      <c r="AB78" s="28">
        <f t="shared" si="15"/>
        <v>53.480586080586079</v>
      </c>
      <c r="AC78" s="28">
        <f t="shared" si="15"/>
        <v>92.030036630036605</v>
      </c>
      <c r="AD78" s="28">
        <f t="shared" si="15"/>
        <v>72.454212454212453</v>
      </c>
      <c r="AE78" s="28">
        <f t="shared" si="15"/>
        <v>49.679487179487182</v>
      </c>
      <c r="AF78" s="28">
        <f t="shared" si="15"/>
        <v>85.824542124542134</v>
      </c>
      <c r="AG78" s="28">
        <f t="shared" si="15"/>
        <v>73.516849816849813</v>
      </c>
      <c r="AH78" s="28">
        <f t="shared" si="15"/>
        <v>49.792673992673997</v>
      </c>
      <c r="AN78" s="16" t="s">
        <v>452</v>
      </c>
      <c r="AO78" s="28">
        <f t="shared" ref="AO78:BU78" si="16">AO77-$F$18</f>
        <v>83.698168498168485</v>
      </c>
      <c r="AP78" s="28">
        <f t="shared" si="16"/>
        <v>80.428937728937726</v>
      </c>
      <c r="AQ78" s="28">
        <f t="shared" si="16"/>
        <v>53.477289377289374</v>
      </c>
      <c r="AR78" s="28">
        <f t="shared" si="16"/>
        <v>88.644322344322333</v>
      </c>
      <c r="AS78" s="28">
        <f t="shared" si="16"/>
        <v>76.122344322344318</v>
      </c>
      <c r="AT78" s="28">
        <f t="shared" si="16"/>
        <v>50.109157509157512</v>
      </c>
      <c r="AU78" s="28">
        <f t="shared" si="16"/>
        <v>80.939926739926733</v>
      </c>
      <c r="AV78" s="28">
        <f t="shared" si="16"/>
        <v>84.902564102564099</v>
      </c>
      <c r="AW78" s="28">
        <f t="shared" si="16"/>
        <v>64.29047619047617</v>
      </c>
      <c r="AX78" s="28">
        <f t="shared" si="16"/>
        <v>86.208058608058607</v>
      </c>
      <c r="AY78" s="28">
        <f t="shared" si="16"/>
        <v>82.4014652014652</v>
      </c>
      <c r="AZ78" s="28">
        <f t="shared" si="16"/>
        <v>61.224542124542126</v>
      </c>
      <c r="BA78" s="28">
        <f t="shared" si="16"/>
        <v>81.148717948717945</v>
      </c>
      <c r="BB78" s="28">
        <f t="shared" si="16"/>
        <v>85.69047619047619</v>
      </c>
      <c r="BC78" s="28">
        <f t="shared" si="16"/>
        <v>52.44652014652015</v>
      </c>
      <c r="BD78" s="28">
        <f t="shared" si="16"/>
        <v>86.9014652014652</v>
      </c>
      <c r="BE78" s="28">
        <f t="shared" si="16"/>
        <v>79.053113553113548</v>
      </c>
      <c r="BF78" s="28">
        <f t="shared" si="16"/>
        <v>57.109157509157512</v>
      </c>
      <c r="BG78" s="28">
        <f t="shared" si="16"/>
        <v>84.949816849816841</v>
      </c>
      <c r="BH78" s="28">
        <f t="shared" si="16"/>
        <v>82.636630036630024</v>
      </c>
      <c r="BI78" s="28">
        <f t="shared" si="16"/>
        <v>48.519047619047619</v>
      </c>
      <c r="BJ78" s="28">
        <f t="shared" si="16"/>
        <v>83.226739926739924</v>
      </c>
      <c r="BK78" s="28">
        <f t="shared" si="16"/>
        <v>70.021245421245425</v>
      </c>
      <c r="BL78" s="28">
        <f t="shared" si="16"/>
        <v>50.903663003663006</v>
      </c>
      <c r="BM78" s="28">
        <f t="shared" si="16"/>
        <v>91.206959706959708</v>
      </c>
      <c r="BN78" s="28">
        <f t="shared" si="16"/>
        <v>82.745421245421241</v>
      </c>
      <c r="BO78" s="28">
        <f t="shared" si="16"/>
        <v>53.217948717948715</v>
      </c>
      <c r="BP78" s="28">
        <f t="shared" si="16"/>
        <v>81.500366300366295</v>
      </c>
      <c r="BQ78" s="28">
        <f t="shared" si="16"/>
        <v>69.945421245421244</v>
      </c>
      <c r="BR78" s="28">
        <f t="shared" si="16"/>
        <v>52.005860805860806</v>
      </c>
      <c r="BS78" s="28">
        <f t="shared" si="16"/>
        <v>86.169597069597046</v>
      </c>
      <c r="BT78" s="28">
        <f t="shared" si="16"/>
        <v>74.786080586080587</v>
      </c>
      <c r="BU78" s="28">
        <f t="shared" si="16"/>
        <v>48.461904761904762</v>
      </c>
    </row>
    <row r="79" spans="1:73" x14ac:dyDescent="0.25">
      <c r="A79" s="16" t="s">
        <v>454</v>
      </c>
      <c r="B79" s="28">
        <f>B78/$B$19</f>
        <v>0.95541844751003491</v>
      </c>
      <c r="C79" s="28">
        <f>C78/$C$19</f>
        <v>0.97753330240572611</v>
      </c>
      <c r="D79" s="28">
        <f>D78/$D$19</f>
        <v>0.96782963923928333</v>
      </c>
      <c r="E79" s="28">
        <f>E78/$B$19</f>
        <v>1.0506339732485519</v>
      </c>
      <c r="F79" s="28">
        <f>F78/$C$19</f>
        <v>1.1291054031792318</v>
      </c>
      <c r="G79" s="28">
        <f>G78/$D$19</f>
        <v>1.2131234646277842</v>
      </c>
      <c r="H79" s="28">
        <f>H78/$B$19</f>
        <v>0.98590704521909078</v>
      </c>
      <c r="I79" s="28">
        <f>I78/$C$19</f>
        <v>1.0489098018424019</v>
      </c>
      <c r="J79" s="28">
        <f>J78/$D$19</f>
        <v>0.98236219603080399</v>
      </c>
      <c r="K79" s="28">
        <f>K78/$B$19</f>
        <v>0.95911784814002354</v>
      </c>
      <c r="L79" s="28">
        <f>L78/$C$19</f>
        <v>1.0364409266921031</v>
      </c>
      <c r="M79" s="28">
        <f>M78/$D$19</f>
        <v>1.081605895829308</v>
      </c>
      <c r="N79" s="28">
        <f>N78/$B$19</f>
        <v>0.93991619725103503</v>
      </c>
      <c r="O79" s="28">
        <f>O78/$C$19</f>
        <v>1.0015621597568711</v>
      </c>
      <c r="P79" s="28">
        <f>P78/$D$19</f>
        <v>0.99000110408788544</v>
      </c>
      <c r="Q79" s="28">
        <f>Q78/$B$19</f>
        <v>1.0002894088928223</v>
      </c>
      <c r="R79" s="28">
        <f>R78/$C$19</f>
        <v>0.97223616068469931</v>
      </c>
      <c r="S79" s="28">
        <f>S78/$D$19</f>
        <v>1.0139115073559855</v>
      </c>
      <c r="T79" s="28">
        <f>T78/$B$19</f>
        <v>0.9875931665946639</v>
      </c>
      <c r="U79" s="28">
        <f>U78/$C$19</f>
        <v>1.0054959620537194</v>
      </c>
      <c r="V79" s="28">
        <f>V78/$D$19</f>
        <v>1.0439288967401805</v>
      </c>
      <c r="W79" s="28">
        <f>W78/$B$19</f>
        <v>0.96728421211574678</v>
      </c>
      <c r="X79" s="28">
        <f>X78/$C$19</f>
        <v>0.90209518760118546</v>
      </c>
      <c r="Y79" s="28">
        <f>Y78/$D$19</f>
        <v>0.97869800436114729</v>
      </c>
      <c r="Z79" s="28">
        <f>Z78/$B$19</f>
        <v>0.97604197687245453</v>
      </c>
      <c r="AA79" s="28">
        <f>AA78/$C$19</f>
        <v>0.98544351135642816</v>
      </c>
      <c r="AB79" s="28">
        <f>AB78/$D$19</f>
        <v>1.007493996522123</v>
      </c>
      <c r="AC79" s="28">
        <f>AC78/$B$19</f>
        <v>1.0537923050789162</v>
      </c>
      <c r="AD79" s="28">
        <f>AD78/$C$19</f>
        <v>0.93634909063366889</v>
      </c>
      <c r="AE79" s="28">
        <f>AE78/$D$19</f>
        <v>0.9358869966049298</v>
      </c>
      <c r="AF79" s="28">
        <f>AF78/$B$19</f>
        <v>0.98273613039338648</v>
      </c>
      <c r="AG79" s="28">
        <f>AG78/$C$19</f>
        <v>0.95008189504179963</v>
      </c>
      <c r="AH79" s="28">
        <f>AH78/$D$19</f>
        <v>0.93801926633360022</v>
      </c>
      <c r="AN79" s="16" t="s">
        <v>454</v>
      </c>
      <c r="AO79" s="28">
        <f>AO78/$B$19</f>
        <v>0.95838803441029785</v>
      </c>
      <c r="AP79" s="28">
        <f>AP78/$C$19</f>
        <v>1.0394090302301582</v>
      </c>
      <c r="AQ79" s="28">
        <f>AQ78/$D$19</f>
        <v>1.0074318915785696</v>
      </c>
      <c r="AR79" s="28">
        <f>AR78/$B$19</f>
        <v>1.0150240964360762</v>
      </c>
      <c r="AS79" s="28">
        <f>AS78/$C$19</f>
        <v>0.98375353852854019</v>
      </c>
      <c r="AT79" s="28">
        <f>AT78/$D$19</f>
        <v>0.94398134091473684</v>
      </c>
      <c r="AU79" s="28">
        <f>AU78/$B$19</f>
        <v>0.92680471610665338</v>
      </c>
      <c r="AV79" s="28">
        <f>AV78/$C$19</f>
        <v>1.0972231426867256</v>
      </c>
      <c r="AW79" s="28">
        <f>AW78/$D$19</f>
        <v>1.2111361064340718</v>
      </c>
      <c r="AX79" s="28">
        <f>AX78/$B$19</f>
        <v>0.98712759576708042</v>
      </c>
      <c r="AY79" s="28">
        <f>AY78/$C$19</f>
        <v>1.0649006371718281</v>
      </c>
      <c r="AZ79" s="28">
        <f>AZ78/$D$19</f>
        <v>1.1533785089293107</v>
      </c>
      <c r="BA79" s="28">
        <f>BA78/$B$19</f>
        <v>0.92919548522127193</v>
      </c>
      <c r="BB79" s="28">
        <f>BB78/$C$19</f>
        <v>1.1074055840110584</v>
      </c>
      <c r="BC79" s="28">
        <f>BC78/$D$19</f>
        <v>0.98801374589417323</v>
      </c>
      <c r="BD79" s="28">
        <f>BD78/$B$19</f>
        <v>0.99506746582668182</v>
      </c>
      <c r="BE79" s="28">
        <f>BE78/$C$19</f>
        <v>1.0216288119064976</v>
      </c>
      <c r="BF79" s="28">
        <f>BF78/$D$19</f>
        <v>1.0758508377266831</v>
      </c>
      <c r="BG79" s="28">
        <f>BG78/$B$19</f>
        <v>0.97272006610266881</v>
      </c>
      <c r="BH79" s="28">
        <f>BH78/$C$19</f>
        <v>1.0679397479715591</v>
      </c>
      <c r="BI79" s="28">
        <f>BI78/$D$19</f>
        <v>0.91402605647409529</v>
      </c>
      <c r="BJ79" s="28">
        <f>BJ78/$B$19</f>
        <v>0.9529899294093962</v>
      </c>
      <c r="BK79" s="28">
        <f>BK78/$C$19</f>
        <v>0.90490707516355351</v>
      </c>
      <c r="BL79" s="28">
        <f>BL78/$D$19</f>
        <v>0.95894863231113192</v>
      </c>
      <c r="BM79" s="28">
        <f>BM78/$B$19</f>
        <v>1.0443676415691834</v>
      </c>
      <c r="BN79" s="28">
        <f>BN78/$C$19</f>
        <v>1.0693456917527433</v>
      </c>
      <c r="BO79" s="28">
        <f>BO78/$D$19</f>
        <v>1.0025463026856938</v>
      </c>
      <c r="BP79" s="28">
        <f>BP78/$B$19</f>
        <v>0.93322204373010309</v>
      </c>
      <c r="BQ79" s="28">
        <f>BQ78/$C$19</f>
        <v>0.90392717495242525</v>
      </c>
      <c r="BR79" s="28">
        <f>BR78/$D$19</f>
        <v>0.97971238510585434</v>
      </c>
      <c r="BS79" s="28">
        <f>BS78/$B$19</f>
        <v>0.98668719093017676</v>
      </c>
      <c r="BT79" s="28">
        <f>BT78/$C$19</f>
        <v>0.9664845724889467</v>
      </c>
      <c r="BU79" s="28">
        <f>BU78/$D$19</f>
        <v>0.9129495707858345</v>
      </c>
    </row>
    <row r="81" spans="1:70" x14ac:dyDescent="0.25">
      <c r="A81" s="4"/>
    </row>
    <row r="83" spans="1:70" x14ac:dyDescent="0.25">
      <c r="A83" s="19" t="s">
        <v>9</v>
      </c>
      <c r="B83" s="30" t="s">
        <v>323</v>
      </c>
      <c r="C83" s="6" t="s">
        <v>324</v>
      </c>
      <c r="D83" s="31" t="s">
        <v>347</v>
      </c>
      <c r="E83" s="23" t="s">
        <v>325</v>
      </c>
      <c r="F83" s="6" t="s">
        <v>326</v>
      </c>
      <c r="G83" s="36" t="s">
        <v>349</v>
      </c>
      <c r="H83" s="30" t="s">
        <v>327</v>
      </c>
      <c r="I83" s="6" t="s">
        <v>328</v>
      </c>
      <c r="J83" s="31" t="s">
        <v>351</v>
      </c>
      <c r="K83" s="23" t="s">
        <v>329</v>
      </c>
      <c r="L83" s="6" t="s">
        <v>330</v>
      </c>
      <c r="M83" s="36" t="s">
        <v>353</v>
      </c>
      <c r="N83" s="30" t="s">
        <v>331</v>
      </c>
      <c r="O83" s="6" t="s">
        <v>332</v>
      </c>
      <c r="P83" s="31" t="s">
        <v>355</v>
      </c>
      <c r="Q83" s="23" t="s">
        <v>333</v>
      </c>
      <c r="R83" s="6" t="s">
        <v>334</v>
      </c>
      <c r="S83" s="36" t="s">
        <v>357</v>
      </c>
      <c r="T83" s="30" t="s">
        <v>335</v>
      </c>
      <c r="U83" s="6" t="s">
        <v>336</v>
      </c>
      <c r="V83" s="31" t="s">
        <v>359</v>
      </c>
      <c r="W83" s="23" t="s">
        <v>337</v>
      </c>
      <c r="X83" s="6" t="s">
        <v>338</v>
      </c>
      <c r="Y83" s="36" t="s">
        <v>361</v>
      </c>
      <c r="Z83" s="30" t="s">
        <v>339</v>
      </c>
      <c r="AA83" s="6" t="s">
        <v>340</v>
      </c>
      <c r="AB83" s="31" t="s">
        <v>363</v>
      </c>
      <c r="AC83" s="23" t="s">
        <v>341</v>
      </c>
      <c r="AD83" s="6" t="s">
        <v>342</v>
      </c>
      <c r="AE83" s="36" t="s">
        <v>365</v>
      </c>
      <c r="AO83" s="30" t="s">
        <v>371</v>
      </c>
      <c r="AP83" s="6" t="s">
        <v>372</v>
      </c>
      <c r="AQ83" s="31" t="s">
        <v>395</v>
      </c>
      <c r="AR83" s="23" t="s">
        <v>373</v>
      </c>
      <c r="AS83" s="6" t="s">
        <v>374</v>
      </c>
      <c r="AT83" s="36" t="s">
        <v>397</v>
      </c>
      <c r="AU83" s="30" t="s">
        <v>375</v>
      </c>
      <c r="AV83" s="6" t="s">
        <v>376</v>
      </c>
      <c r="AW83" s="31" t="s">
        <v>399</v>
      </c>
      <c r="AX83" s="23" t="s">
        <v>377</v>
      </c>
      <c r="AY83" s="6" t="s">
        <v>378</v>
      </c>
      <c r="AZ83" s="36" t="s">
        <v>401</v>
      </c>
      <c r="BA83" s="30" t="s">
        <v>379</v>
      </c>
      <c r="BB83" s="6" t="s">
        <v>380</v>
      </c>
      <c r="BC83" s="31" t="s">
        <v>403</v>
      </c>
      <c r="BD83" s="23" t="s">
        <v>381</v>
      </c>
      <c r="BE83" s="6" t="s">
        <v>382</v>
      </c>
      <c r="BF83" s="36" t="s">
        <v>405</v>
      </c>
      <c r="BG83" s="30" t="s">
        <v>383</v>
      </c>
      <c r="BH83" s="6" t="s">
        <v>384</v>
      </c>
      <c r="BI83" s="31" t="s">
        <v>407</v>
      </c>
      <c r="BJ83" s="23" t="s">
        <v>385</v>
      </c>
      <c r="BK83" s="6" t="s">
        <v>386</v>
      </c>
      <c r="BL83" s="36" t="s">
        <v>409</v>
      </c>
      <c r="BM83" s="30" t="s">
        <v>387</v>
      </c>
      <c r="BN83" s="6" t="s">
        <v>388</v>
      </c>
      <c r="BO83" s="31" t="s">
        <v>411</v>
      </c>
      <c r="BP83" s="23" t="s">
        <v>389</v>
      </c>
      <c r="BQ83" s="6" t="s">
        <v>390</v>
      </c>
      <c r="BR83" s="36" t="s">
        <v>413</v>
      </c>
    </row>
    <row r="84" spans="1:70" x14ac:dyDescent="0.25">
      <c r="A84" s="20">
        <v>0</v>
      </c>
      <c r="B84" s="32">
        <v>2949</v>
      </c>
      <c r="C84" s="8">
        <v>3047</v>
      </c>
      <c r="D84" s="33">
        <v>2385</v>
      </c>
      <c r="E84" s="24">
        <v>3074</v>
      </c>
      <c r="F84" s="8">
        <v>2729</v>
      </c>
      <c r="G84" s="37">
        <v>2333</v>
      </c>
      <c r="H84" s="32">
        <v>2720</v>
      </c>
      <c r="I84" s="8">
        <v>2755</v>
      </c>
      <c r="J84" s="33">
        <v>2614</v>
      </c>
      <c r="K84" s="24">
        <v>3008</v>
      </c>
      <c r="L84" s="8">
        <v>2772</v>
      </c>
      <c r="M84" s="37">
        <v>2242</v>
      </c>
      <c r="N84" s="32">
        <v>2948</v>
      </c>
      <c r="O84" s="8">
        <v>2761</v>
      </c>
      <c r="P84" s="33">
        <v>2378</v>
      </c>
      <c r="Q84" s="24">
        <v>2896</v>
      </c>
      <c r="R84" s="8">
        <v>2854</v>
      </c>
      <c r="S84" s="37">
        <v>2425</v>
      </c>
      <c r="T84" s="32">
        <v>135125</v>
      </c>
      <c r="U84" s="8">
        <v>140745</v>
      </c>
      <c r="V84" s="33">
        <v>145141</v>
      </c>
      <c r="W84" s="24">
        <v>2778</v>
      </c>
      <c r="X84" s="8">
        <v>2558</v>
      </c>
      <c r="Y84" s="37">
        <v>2486</v>
      </c>
      <c r="Z84" s="32">
        <v>2866</v>
      </c>
      <c r="AA84" s="8">
        <v>2841</v>
      </c>
      <c r="AB84" s="33">
        <v>2365</v>
      </c>
      <c r="AC84" s="24">
        <v>3121</v>
      </c>
      <c r="AD84" s="8">
        <v>2754</v>
      </c>
      <c r="AE84" s="37">
        <v>2487</v>
      </c>
      <c r="AO84" s="32">
        <v>3011</v>
      </c>
      <c r="AP84" s="8">
        <v>2845</v>
      </c>
      <c r="AQ84" s="33">
        <v>2392</v>
      </c>
      <c r="AR84" s="24">
        <v>2965</v>
      </c>
      <c r="AS84" s="8">
        <v>2796</v>
      </c>
      <c r="AT84" s="37">
        <v>2444</v>
      </c>
      <c r="AU84" s="32">
        <v>2961</v>
      </c>
      <c r="AV84" s="8">
        <v>2948</v>
      </c>
      <c r="AW84" s="33">
        <v>2677</v>
      </c>
      <c r="AX84" s="24">
        <v>2854</v>
      </c>
      <c r="AY84" s="8">
        <v>2699</v>
      </c>
      <c r="AZ84" s="37">
        <v>2618</v>
      </c>
      <c r="BA84" s="32">
        <v>2713</v>
      </c>
      <c r="BB84" s="8">
        <v>2835</v>
      </c>
      <c r="BC84" s="33">
        <v>2544</v>
      </c>
      <c r="BD84" s="24">
        <v>2989</v>
      </c>
      <c r="BE84" s="8">
        <v>2868</v>
      </c>
      <c r="BF84" s="37">
        <v>2700</v>
      </c>
      <c r="BG84" s="32">
        <v>2871</v>
      </c>
      <c r="BH84" s="8">
        <v>2966</v>
      </c>
      <c r="BI84" s="33">
        <v>2723</v>
      </c>
      <c r="BJ84" s="24">
        <v>3003</v>
      </c>
      <c r="BK84" s="8">
        <v>2902</v>
      </c>
      <c r="BL84" s="37">
        <v>2582</v>
      </c>
      <c r="BM84" s="32">
        <v>2953</v>
      </c>
      <c r="BN84" s="8">
        <v>2972</v>
      </c>
      <c r="BO84" s="33">
        <v>2667</v>
      </c>
      <c r="BP84" s="24">
        <v>2945</v>
      </c>
      <c r="BQ84" s="8">
        <v>2877</v>
      </c>
      <c r="BR84" s="37">
        <v>2607</v>
      </c>
    </row>
    <row r="85" spans="1:70" x14ac:dyDescent="0.25">
      <c r="A85" s="20">
        <v>5</v>
      </c>
      <c r="B85" s="32">
        <v>3270</v>
      </c>
      <c r="C85" s="8">
        <v>3224</v>
      </c>
      <c r="D85" s="33">
        <v>2598</v>
      </c>
      <c r="E85" s="24">
        <v>3302</v>
      </c>
      <c r="F85" s="8">
        <v>3062</v>
      </c>
      <c r="G85" s="37">
        <v>2522</v>
      </c>
      <c r="H85" s="32">
        <v>3011</v>
      </c>
      <c r="I85" s="8">
        <v>3032</v>
      </c>
      <c r="J85" s="33">
        <v>2800</v>
      </c>
      <c r="K85" s="24">
        <v>3339</v>
      </c>
      <c r="L85" s="8">
        <v>3044</v>
      </c>
      <c r="M85" s="37">
        <v>2461</v>
      </c>
      <c r="N85" s="32">
        <v>3230</v>
      </c>
      <c r="O85" s="8">
        <v>3039</v>
      </c>
      <c r="P85" s="33">
        <v>2654</v>
      </c>
      <c r="Q85" s="24">
        <v>3178</v>
      </c>
      <c r="R85" s="8">
        <v>3087</v>
      </c>
      <c r="S85" s="37">
        <v>2612</v>
      </c>
      <c r="T85" s="32">
        <v>133741</v>
      </c>
      <c r="U85" s="8">
        <v>139916</v>
      </c>
      <c r="V85" s="33">
        <v>144958</v>
      </c>
      <c r="W85" s="24">
        <v>3170</v>
      </c>
      <c r="X85" s="8">
        <v>2883</v>
      </c>
      <c r="Y85" s="37">
        <v>2726</v>
      </c>
      <c r="Z85" s="32">
        <v>3243</v>
      </c>
      <c r="AA85" s="8">
        <v>3103</v>
      </c>
      <c r="AB85" s="33">
        <v>2469</v>
      </c>
      <c r="AC85" s="24">
        <v>3490</v>
      </c>
      <c r="AD85" s="8">
        <v>3066</v>
      </c>
      <c r="AE85" s="37">
        <v>2657</v>
      </c>
      <c r="AO85" s="32">
        <v>3489</v>
      </c>
      <c r="AP85" s="8">
        <v>3005</v>
      </c>
      <c r="AQ85" s="33">
        <v>2598</v>
      </c>
      <c r="AR85" s="24">
        <v>3297</v>
      </c>
      <c r="AS85" s="8">
        <v>3024</v>
      </c>
      <c r="AT85" s="37">
        <v>2630</v>
      </c>
      <c r="AU85" s="32">
        <v>3329</v>
      </c>
      <c r="AV85" s="8">
        <v>3399</v>
      </c>
      <c r="AW85" s="33">
        <v>2844</v>
      </c>
      <c r="AX85" s="24">
        <v>3153</v>
      </c>
      <c r="AY85" s="8">
        <v>3075</v>
      </c>
      <c r="AZ85" s="37">
        <v>2763</v>
      </c>
      <c r="BA85" s="32">
        <v>3172</v>
      </c>
      <c r="BB85" s="8">
        <v>3099</v>
      </c>
      <c r="BC85" s="33">
        <v>2840</v>
      </c>
      <c r="BD85" s="24">
        <v>3421</v>
      </c>
      <c r="BE85" s="8">
        <v>3162</v>
      </c>
      <c r="BF85" s="37">
        <v>2895</v>
      </c>
      <c r="BG85" s="32">
        <v>3100</v>
      </c>
      <c r="BH85" s="8">
        <v>3246</v>
      </c>
      <c r="BI85" s="33">
        <v>2862</v>
      </c>
      <c r="BJ85" s="24">
        <v>3415</v>
      </c>
      <c r="BK85" s="8">
        <v>3248</v>
      </c>
      <c r="BL85" s="37">
        <v>2799</v>
      </c>
      <c r="BM85" s="32">
        <v>3179</v>
      </c>
      <c r="BN85" s="8">
        <v>3105</v>
      </c>
      <c r="BO85" s="33">
        <v>2816</v>
      </c>
      <c r="BP85" s="24">
        <v>3383</v>
      </c>
      <c r="BQ85" s="8">
        <v>3260</v>
      </c>
      <c r="BR85" s="37">
        <v>2733</v>
      </c>
    </row>
    <row r="86" spans="1:70" x14ac:dyDescent="0.25">
      <c r="A86" s="20">
        <v>10</v>
      </c>
      <c r="B86" s="32">
        <v>3714</v>
      </c>
      <c r="C86" s="8">
        <v>3573</v>
      </c>
      <c r="D86" s="33">
        <v>2779</v>
      </c>
      <c r="E86" s="24">
        <v>3733</v>
      </c>
      <c r="F86" s="8">
        <v>3400</v>
      </c>
      <c r="G86" s="37">
        <v>2733</v>
      </c>
      <c r="H86" s="32">
        <v>3429</v>
      </c>
      <c r="I86" s="8">
        <v>3513</v>
      </c>
      <c r="J86" s="33">
        <v>3082</v>
      </c>
      <c r="K86" s="24">
        <v>3699</v>
      </c>
      <c r="L86" s="8">
        <v>3343</v>
      </c>
      <c r="M86" s="37">
        <v>2639</v>
      </c>
      <c r="N86" s="32">
        <v>3583</v>
      </c>
      <c r="O86" s="8">
        <v>3357</v>
      </c>
      <c r="P86" s="33">
        <v>2831</v>
      </c>
      <c r="Q86" s="24">
        <v>3636</v>
      </c>
      <c r="R86" s="8">
        <v>3471</v>
      </c>
      <c r="S86" s="37">
        <v>2880</v>
      </c>
      <c r="T86" s="32">
        <v>133533</v>
      </c>
      <c r="U86" s="8">
        <v>139299</v>
      </c>
      <c r="V86" s="33">
        <v>143742</v>
      </c>
      <c r="W86" s="24">
        <v>3608</v>
      </c>
      <c r="X86" s="8">
        <v>3170</v>
      </c>
      <c r="Y86" s="37">
        <v>2991</v>
      </c>
      <c r="Z86" s="32">
        <v>3490</v>
      </c>
      <c r="AA86" s="8">
        <v>3582</v>
      </c>
      <c r="AB86" s="33">
        <v>2798</v>
      </c>
      <c r="AC86" s="24">
        <v>3957</v>
      </c>
      <c r="AD86" s="8">
        <v>3450</v>
      </c>
      <c r="AE86" s="37">
        <v>2858</v>
      </c>
      <c r="AO86" s="32">
        <v>3724</v>
      </c>
      <c r="AP86" s="8">
        <v>3356</v>
      </c>
      <c r="AQ86" s="33">
        <v>2878</v>
      </c>
      <c r="AR86" s="24">
        <v>3736</v>
      </c>
      <c r="AS86" s="8">
        <v>3291</v>
      </c>
      <c r="AT86" s="37">
        <v>2815</v>
      </c>
      <c r="AU86" s="32">
        <v>3702</v>
      </c>
      <c r="AV86" s="8">
        <v>3591</v>
      </c>
      <c r="AW86" s="33">
        <v>3070</v>
      </c>
      <c r="AX86" s="24">
        <v>3512</v>
      </c>
      <c r="AY86" s="8">
        <v>3323</v>
      </c>
      <c r="AZ86" s="37">
        <v>3019</v>
      </c>
      <c r="BA86" s="32">
        <v>3451</v>
      </c>
      <c r="BB86" s="8">
        <v>3422</v>
      </c>
      <c r="BC86" s="33">
        <v>3059</v>
      </c>
      <c r="BD86" s="24">
        <v>3751</v>
      </c>
      <c r="BE86" s="8">
        <v>3605</v>
      </c>
      <c r="BF86" s="37">
        <v>3171</v>
      </c>
      <c r="BG86" s="32">
        <v>3520</v>
      </c>
      <c r="BH86" s="8">
        <v>3625</v>
      </c>
      <c r="BI86" s="33">
        <v>3112</v>
      </c>
      <c r="BJ86" s="24">
        <v>3698</v>
      </c>
      <c r="BK86" s="8">
        <v>3590</v>
      </c>
      <c r="BL86" s="37">
        <v>3070</v>
      </c>
      <c r="BM86" s="32">
        <v>3489</v>
      </c>
      <c r="BN86" s="8">
        <v>3364</v>
      </c>
      <c r="BO86" s="33">
        <v>3058</v>
      </c>
      <c r="BP86" s="24">
        <v>3680</v>
      </c>
      <c r="BQ86" s="8">
        <v>3480</v>
      </c>
      <c r="BR86" s="37">
        <v>3119</v>
      </c>
    </row>
    <row r="87" spans="1:70" x14ac:dyDescent="0.25">
      <c r="A87" s="20">
        <v>15</v>
      </c>
      <c r="B87" s="32">
        <v>4146</v>
      </c>
      <c r="C87" s="8">
        <v>3856</v>
      </c>
      <c r="D87" s="33">
        <v>3021</v>
      </c>
      <c r="E87" s="24">
        <v>4206</v>
      </c>
      <c r="F87" s="8">
        <v>3607</v>
      </c>
      <c r="G87" s="37">
        <v>2962</v>
      </c>
      <c r="H87" s="32">
        <v>3904</v>
      </c>
      <c r="I87" s="8">
        <v>3873</v>
      </c>
      <c r="J87" s="33">
        <v>3299</v>
      </c>
      <c r="K87" s="24">
        <v>4060</v>
      </c>
      <c r="L87" s="8">
        <v>3706</v>
      </c>
      <c r="M87" s="37">
        <v>2785</v>
      </c>
      <c r="N87" s="32">
        <v>4081</v>
      </c>
      <c r="O87" s="8">
        <v>3709</v>
      </c>
      <c r="P87" s="33">
        <v>3107</v>
      </c>
      <c r="Q87" s="24">
        <v>4111</v>
      </c>
      <c r="R87" s="8">
        <v>3912</v>
      </c>
      <c r="S87" s="37">
        <v>3098</v>
      </c>
      <c r="T87" s="32">
        <v>133384</v>
      </c>
      <c r="U87" s="8">
        <v>138434</v>
      </c>
      <c r="V87" s="33">
        <v>143906</v>
      </c>
      <c r="W87" s="24">
        <v>4009</v>
      </c>
      <c r="X87" s="8">
        <v>3544</v>
      </c>
      <c r="Y87" s="37">
        <v>3237</v>
      </c>
      <c r="Z87" s="32">
        <v>3965</v>
      </c>
      <c r="AA87" s="8">
        <v>3928</v>
      </c>
      <c r="AB87" s="33">
        <v>2894</v>
      </c>
      <c r="AC87" s="24">
        <v>4277</v>
      </c>
      <c r="AD87" s="8">
        <v>3765</v>
      </c>
      <c r="AE87" s="37">
        <v>3074</v>
      </c>
      <c r="AO87" s="32">
        <v>4261</v>
      </c>
      <c r="AP87" s="8">
        <v>3766</v>
      </c>
      <c r="AQ87" s="33">
        <v>3112</v>
      </c>
      <c r="AR87" s="24">
        <v>4016</v>
      </c>
      <c r="AS87" s="8">
        <v>3779</v>
      </c>
      <c r="AT87" s="37">
        <v>3106</v>
      </c>
      <c r="AU87" s="32">
        <v>4126</v>
      </c>
      <c r="AV87" s="8">
        <v>3892</v>
      </c>
      <c r="AW87" s="33">
        <v>3437</v>
      </c>
      <c r="AX87" s="24">
        <v>3784</v>
      </c>
      <c r="AY87" s="8">
        <v>3600</v>
      </c>
      <c r="AZ87" s="37">
        <v>3222</v>
      </c>
      <c r="BA87" s="32">
        <v>3951</v>
      </c>
      <c r="BB87" s="8">
        <v>3738</v>
      </c>
      <c r="BC87" s="33">
        <v>3416</v>
      </c>
      <c r="BD87" s="24">
        <v>4316</v>
      </c>
      <c r="BE87" s="8">
        <v>3999</v>
      </c>
      <c r="BF87" s="37">
        <v>3410</v>
      </c>
      <c r="BG87" s="32">
        <v>4042</v>
      </c>
      <c r="BH87" s="8">
        <v>3943</v>
      </c>
      <c r="BI87" s="33">
        <v>3429</v>
      </c>
      <c r="BJ87" s="24">
        <v>4168</v>
      </c>
      <c r="BK87" s="8">
        <v>3980</v>
      </c>
      <c r="BL87" s="37">
        <v>3441</v>
      </c>
      <c r="BM87" s="32">
        <v>3849</v>
      </c>
      <c r="BN87" s="8">
        <v>3788</v>
      </c>
      <c r="BO87" s="33">
        <v>3358</v>
      </c>
      <c r="BP87" s="24">
        <v>4029</v>
      </c>
      <c r="BQ87" s="8">
        <v>3817</v>
      </c>
      <c r="BR87" s="37">
        <v>3404</v>
      </c>
    </row>
    <row r="88" spans="1:70" x14ac:dyDescent="0.25">
      <c r="A88" s="20">
        <v>20</v>
      </c>
      <c r="B88" s="32">
        <v>4544</v>
      </c>
      <c r="C88" s="8">
        <v>4241</v>
      </c>
      <c r="D88" s="33">
        <v>3208</v>
      </c>
      <c r="E88" s="24">
        <v>4652</v>
      </c>
      <c r="F88" s="8">
        <v>3941</v>
      </c>
      <c r="G88" s="37">
        <v>3195</v>
      </c>
      <c r="H88" s="32">
        <v>4158</v>
      </c>
      <c r="I88" s="8">
        <v>4220</v>
      </c>
      <c r="J88" s="33">
        <v>3446</v>
      </c>
      <c r="K88" s="24">
        <v>4406</v>
      </c>
      <c r="L88" s="8">
        <v>4073</v>
      </c>
      <c r="M88" s="37">
        <v>3059</v>
      </c>
      <c r="N88" s="32">
        <v>4395</v>
      </c>
      <c r="O88" s="8">
        <v>4158</v>
      </c>
      <c r="P88" s="33">
        <v>3390</v>
      </c>
      <c r="Q88" s="24">
        <v>4464</v>
      </c>
      <c r="R88" s="8">
        <v>4334</v>
      </c>
      <c r="S88" s="37">
        <v>3389</v>
      </c>
      <c r="T88" s="32">
        <v>132480</v>
      </c>
      <c r="U88" s="8">
        <v>137191</v>
      </c>
      <c r="V88" s="33">
        <v>141828</v>
      </c>
      <c r="W88" s="24">
        <v>4472</v>
      </c>
      <c r="X88" s="8">
        <v>3917</v>
      </c>
      <c r="Y88" s="37">
        <v>3480</v>
      </c>
      <c r="Z88" s="32">
        <v>4267</v>
      </c>
      <c r="AA88" s="8">
        <v>4230</v>
      </c>
      <c r="AB88" s="33">
        <v>3079</v>
      </c>
      <c r="AC88" s="24">
        <v>4897</v>
      </c>
      <c r="AD88" s="8">
        <v>4073</v>
      </c>
      <c r="AE88" s="37">
        <v>3332</v>
      </c>
      <c r="AO88" s="32">
        <v>4566</v>
      </c>
      <c r="AP88" s="8">
        <v>3999</v>
      </c>
      <c r="AQ88" s="33">
        <v>3280</v>
      </c>
      <c r="AR88" s="24">
        <v>4446</v>
      </c>
      <c r="AS88" s="8">
        <v>4081</v>
      </c>
      <c r="AT88" s="37">
        <v>3370</v>
      </c>
      <c r="AU88" s="32">
        <v>4582</v>
      </c>
      <c r="AV88" s="8">
        <v>4277</v>
      </c>
      <c r="AW88" s="33">
        <v>3565</v>
      </c>
      <c r="AX88" s="24">
        <v>4266</v>
      </c>
      <c r="AY88" s="8">
        <v>3989</v>
      </c>
      <c r="AZ88" s="37">
        <v>3504</v>
      </c>
      <c r="BA88" s="32">
        <v>4224</v>
      </c>
      <c r="BB88" s="8">
        <v>4225</v>
      </c>
      <c r="BC88" s="33">
        <v>3681</v>
      </c>
      <c r="BD88" s="24">
        <v>4776</v>
      </c>
      <c r="BE88" s="8">
        <v>4493</v>
      </c>
      <c r="BF88" s="37">
        <v>3602</v>
      </c>
      <c r="BG88" s="32">
        <v>4352</v>
      </c>
      <c r="BH88" s="8">
        <v>4441</v>
      </c>
      <c r="BI88" s="33">
        <v>3814</v>
      </c>
      <c r="BJ88" s="24">
        <v>4557</v>
      </c>
      <c r="BK88" s="8">
        <v>4396</v>
      </c>
      <c r="BL88" s="37">
        <v>3647</v>
      </c>
      <c r="BM88" s="32">
        <v>4275</v>
      </c>
      <c r="BN88" s="8">
        <v>4038</v>
      </c>
      <c r="BO88" s="33">
        <v>3561</v>
      </c>
      <c r="BP88" s="24">
        <v>4621</v>
      </c>
      <c r="BQ88" s="8">
        <v>4234</v>
      </c>
      <c r="BR88" s="37">
        <v>3651</v>
      </c>
    </row>
    <row r="89" spans="1:70" x14ac:dyDescent="0.25">
      <c r="A89" s="20">
        <v>25</v>
      </c>
      <c r="B89" s="32">
        <v>5090</v>
      </c>
      <c r="C89" s="8">
        <v>4757</v>
      </c>
      <c r="D89" s="33">
        <v>3386</v>
      </c>
      <c r="E89" s="24">
        <v>4962</v>
      </c>
      <c r="F89" s="8">
        <v>4319</v>
      </c>
      <c r="G89" s="37">
        <v>3453</v>
      </c>
      <c r="H89" s="32">
        <v>4597</v>
      </c>
      <c r="I89" s="8">
        <v>4606</v>
      </c>
      <c r="J89" s="33">
        <v>3854</v>
      </c>
      <c r="K89" s="24">
        <v>4764</v>
      </c>
      <c r="L89" s="8">
        <v>4317</v>
      </c>
      <c r="M89" s="37">
        <v>3298</v>
      </c>
      <c r="N89" s="32">
        <v>4783</v>
      </c>
      <c r="O89" s="8">
        <v>4294</v>
      </c>
      <c r="P89" s="33">
        <v>3559</v>
      </c>
      <c r="Q89" s="24">
        <v>4899</v>
      </c>
      <c r="R89" s="8">
        <v>4537</v>
      </c>
      <c r="S89" s="37">
        <v>3527</v>
      </c>
      <c r="T89" s="32">
        <v>131067</v>
      </c>
      <c r="U89" s="8">
        <v>135360</v>
      </c>
      <c r="V89" s="33">
        <v>140658</v>
      </c>
      <c r="W89" s="24">
        <v>4815</v>
      </c>
      <c r="X89" s="8">
        <v>4250</v>
      </c>
      <c r="Y89" s="37">
        <v>3676</v>
      </c>
      <c r="Z89" s="32">
        <v>4736</v>
      </c>
      <c r="AA89" s="8">
        <v>4638</v>
      </c>
      <c r="AB89" s="33">
        <v>3439</v>
      </c>
      <c r="AC89" s="24">
        <v>5277</v>
      </c>
      <c r="AD89" s="8">
        <v>4423</v>
      </c>
      <c r="AE89" s="37">
        <v>3578</v>
      </c>
      <c r="AO89" s="32">
        <v>5121</v>
      </c>
      <c r="AP89" s="8">
        <v>4495</v>
      </c>
      <c r="AQ89" s="33">
        <v>3563</v>
      </c>
      <c r="AR89" s="24">
        <v>4966</v>
      </c>
      <c r="AS89" s="8">
        <v>4447</v>
      </c>
      <c r="AT89" s="37">
        <v>3578</v>
      </c>
      <c r="AU89" s="32">
        <v>4950</v>
      </c>
      <c r="AV89" s="8">
        <v>4699</v>
      </c>
      <c r="AW89" s="33">
        <v>3820</v>
      </c>
      <c r="AX89" s="24">
        <v>4625</v>
      </c>
      <c r="AY89" s="8">
        <v>4384</v>
      </c>
      <c r="AZ89" s="37">
        <v>3701</v>
      </c>
      <c r="BA89" s="32">
        <v>4737</v>
      </c>
      <c r="BB89" s="8">
        <v>4557</v>
      </c>
      <c r="BC89" s="33">
        <v>4058</v>
      </c>
      <c r="BD89" s="24">
        <v>5238</v>
      </c>
      <c r="BE89" s="8">
        <v>4860</v>
      </c>
      <c r="BF89" s="37">
        <v>3993</v>
      </c>
      <c r="BG89" s="32">
        <v>4762</v>
      </c>
      <c r="BH89" s="8">
        <v>4726</v>
      </c>
      <c r="BI89" s="33">
        <v>4066</v>
      </c>
      <c r="BJ89" s="24">
        <v>4886</v>
      </c>
      <c r="BK89" s="8">
        <v>4793</v>
      </c>
      <c r="BL89" s="37">
        <v>3863</v>
      </c>
      <c r="BM89" s="32">
        <v>4795</v>
      </c>
      <c r="BN89" s="8">
        <v>4445</v>
      </c>
      <c r="BO89" s="33">
        <v>3868</v>
      </c>
      <c r="BP89" s="24">
        <v>5162</v>
      </c>
      <c r="BQ89" s="8">
        <v>4666</v>
      </c>
      <c r="BR89" s="37">
        <v>3795</v>
      </c>
    </row>
    <row r="90" spans="1:70" x14ac:dyDescent="0.25">
      <c r="A90" s="20">
        <v>30</v>
      </c>
      <c r="B90" s="32">
        <v>5450</v>
      </c>
      <c r="C90" s="8">
        <v>4984</v>
      </c>
      <c r="D90" s="33">
        <v>3682</v>
      </c>
      <c r="E90" s="24">
        <v>5412</v>
      </c>
      <c r="F90" s="8">
        <v>4692</v>
      </c>
      <c r="G90" s="37">
        <v>3632</v>
      </c>
      <c r="H90" s="32">
        <v>5004</v>
      </c>
      <c r="I90" s="8">
        <v>5001</v>
      </c>
      <c r="J90" s="33">
        <v>4042</v>
      </c>
      <c r="K90" s="24">
        <v>5113</v>
      </c>
      <c r="L90" s="8">
        <v>4711</v>
      </c>
      <c r="M90" s="37">
        <v>3428</v>
      </c>
      <c r="N90" s="32">
        <v>5206</v>
      </c>
      <c r="O90" s="8">
        <v>4830</v>
      </c>
      <c r="P90" s="33">
        <v>3823</v>
      </c>
      <c r="Q90" s="24">
        <v>5196</v>
      </c>
      <c r="R90" s="8">
        <v>4967</v>
      </c>
      <c r="S90" s="37">
        <v>3759</v>
      </c>
      <c r="T90" s="32">
        <v>130300</v>
      </c>
      <c r="U90" s="8">
        <v>135882</v>
      </c>
      <c r="V90" s="33">
        <v>139784</v>
      </c>
      <c r="W90" s="24">
        <v>5195</v>
      </c>
      <c r="X90" s="8">
        <v>4726</v>
      </c>
      <c r="Y90" s="37">
        <v>4025</v>
      </c>
      <c r="Z90" s="32">
        <v>5094</v>
      </c>
      <c r="AA90" s="8">
        <v>4969</v>
      </c>
      <c r="AB90" s="33">
        <v>3611</v>
      </c>
      <c r="AC90" s="24">
        <v>5783</v>
      </c>
      <c r="AD90" s="8">
        <v>4800</v>
      </c>
      <c r="AE90" s="37">
        <v>3898</v>
      </c>
      <c r="AO90" s="32">
        <v>5503</v>
      </c>
      <c r="AP90" s="8">
        <v>4783</v>
      </c>
      <c r="AQ90" s="33">
        <v>3803</v>
      </c>
      <c r="AR90" s="24">
        <v>5301</v>
      </c>
      <c r="AS90" s="8">
        <v>4742</v>
      </c>
      <c r="AT90" s="37">
        <v>3882</v>
      </c>
      <c r="AU90" s="32">
        <v>5374</v>
      </c>
      <c r="AV90" s="8">
        <v>5010</v>
      </c>
      <c r="AW90" s="33">
        <v>4142</v>
      </c>
      <c r="AX90" s="24">
        <v>4804</v>
      </c>
      <c r="AY90" s="8">
        <v>4777</v>
      </c>
      <c r="AZ90" s="37">
        <v>4095</v>
      </c>
      <c r="BA90" s="32">
        <v>5056</v>
      </c>
      <c r="BB90" s="8">
        <v>5034</v>
      </c>
      <c r="BC90" s="33">
        <v>4388</v>
      </c>
      <c r="BD90" s="24">
        <v>5680</v>
      </c>
      <c r="BE90" s="8">
        <v>5242</v>
      </c>
      <c r="BF90" s="37">
        <v>4179</v>
      </c>
      <c r="BG90" s="32">
        <v>5204</v>
      </c>
      <c r="BH90" s="8">
        <v>5169</v>
      </c>
      <c r="BI90" s="33">
        <v>4380</v>
      </c>
      <c r="BJ90" s="24">
        <v>5359</v>
      </c>
      <c r="BK90" s="8">
        <v>5288</v>
      </c>
      <c r="BL90" s="37">
        <v>4202</v>
      </c>
      <c r="BM90" s="32">
        <v>5025</v>
      </c>
      <c r="BN90" s="8">
        <v>4786</v>
      </c>
      <c r="BO90" s="33">
        <v>4046</v>
      </c>
      <c r="BP90" s="24">
        <v>5509</v>
      </c>
      <c r="BQ90" s="8">
        <v>5088</v>
      </c>
      <c r="BR90" s="37">
        <v>4258</v>
      </c>
    </row>
    <row r="91" spans="1:70" x14ac:dyDescent="0.25">
      <c r="A91" s="20">
        <v>35</v>
      </c>
      <c r="B91" s="32">
        <v>5818</v>
      </c>
      <c r="C91" s="8">
        <v>5442</v>
      </c>
      <c r="D91" s="33">
        <v>3923</v>
      </c>
      <c r="E91" s="24">
        <v>5999</v>
      </c>
      <c r="F91" s="8">
        <v>5131</v>
      </c>
      <c r="G91" s="37">
        <v>3823</v>
      </c>
      <c r="H91" s="32">
        <v>5423</v>
      </c>
      <c r="I91" s="8">
        <v>5329</v>
      </c>
      <c r="J91" s="33">
        <v>4314</v>
      </c>
      <c r="K91" s="24">
        <v>5651</v>
      </c>
      <c r="L91" s="8">
        <v>5054</v>
      </c>
      <c r="M91" s="37">
        <v>3622</v>
      </c>
      <c r="N91" s="32">
        <v>5597</v>
      </c>
      <c r="O91" s="8">
        <v>5136</v>
      </c>
      <c r="P91" s="33">
        <v>4144</v>
      </c>
      <c r="Q91" s="24">
        <v>5840</v>
      </c>
      <c r="R91" s="8">
        <v>5279</v>
      </c>
      <c r="S91" s="37">
        <v>4133</v>
      </c>
      <c r="T91" s="32">
        <v>128691</v>
      </c>
      <c r="U91" s="8">
        <v>134780</v>
      </c>
      <c r="V91" s="33">
        <v>139604</v>
      </c>
      <c r="W91" s="24">
        <v>5677</v>
      </c>
      <c r="X91" s="8">
        <v>4998</v>
      </c>
      <c r="Y91" s="37">
        <v>4195</v>
      </c>
      <c r="Z91" s="32">
        <v>5402</v>
      </c>
      <c r="AA91" s="8">
        <v>5319</v>
      </c>
      <c r="AB91" s="33">
        <v>3766</v>
      </c>
      <c r="AC91" s="24">
        <v>6176</v>
      </c>
      <c r="AD91" s="8">
        <v>5248</v>
      </c>
      <c r="AE91" s="37">
        <v>4028</v>
      </c>
      <c r="AO91" s="32">
        <v>5957</v>
      </c>
      <c r="AP91" s="8">
        <v>5074</v>
      </c>
      <c r="AQ91" s="33">
        <v>3941</v>
      </c>
      <c r="AR91" s="24">
        <v>5783</v>
      </c>
      <c r="AS91" s="8">
        <v>5094</v>
      </c>
      <c r="AT91" s="37">
        <v>4136</v>
      </c>
      <c r="AU91" s="32">
        <v>5697</v>
      </c>
      <c r="AV91" s="8">
        <v>5449</v>
      </c>
      <c r="AW91" s="33">
        <v>4331</v>
      </c>
      <c r="AX91" s="24">
        <v>5318</v>
      </c>
      <c r="AY91" s="8">
        <v>5076</v>
      </c>
      <c r="AZ91" s="37">
        <v>4168</v>
      </c>
      <c r="BA91" s="32">
        <v>5433</v>
      </c>
      <c r="BB91" s="8">
        <v>5416</v>
      </c>
      <c r="BC91" s="33">
        <v>4588</v>
      </c>
      <c r="BD91" s="24">
        <v>6093</v>
      </c>
      <c r="BE91" s="8">
        <v>5722</v>
      </c>
      <c r="BF91" s="37">
        <v>4459</v>
      </c>
      <c r="BG91" s="32">
        <v>5580</v>
      </c>
      <c r="BH91" s="8">
        <v>5494</v>
      </c>
      <c r="BI91" s="33">
        <v>4641</v>
      </c>
      <c r="BJ91" s="24">
        <v>5802</v>
      </c>
      <c r="BK91" s="8">
        <v>5683</v>
      </c>
      <c r="BL91" s="37">
        <v>4430</v>
      </c>
      <c r="BM91" s="32">
        <v>5366</v>
      </c>
      <c r="BN91" s="8">
        <v>5175</v>
      </c>
      <c r="BO91" s="33">
        <v>4219</v>
      </c>
      <c r="BP91" s="24">
        <v>5822</v>
      </c>
      <c r="BQ91" s="8">
        <v>5428</v>
      </c>
      <c r="BR91" s="37">
        <v>4432</v>
      </c>
    </row>
    <row r="92" spans="1:70" x14ac:dyDescent="0.25">
      <c r="A92" s="20">
        <v>40</v>
      </c>
      <c r="B92" s="32">
        <v>6205</v>
      </c>
      <c r="C92" s="8">
        <v>5856</v>
      </c>
      <c r="D92" s="33">
        <v>4155</v>
      </c>
      <c r="E92" s="24">
        <v>6338</v>
      </c>
      <c r="F92" s="8">
        <v>5385</v>
      </c>
      <c r="G92" s="37">
        <v>4051</v>
      </c>
      <c r="H92" s="32">
        <v>5736</v>
      </c>
      <c r="I92" s="8">
        <v>5732</v>
      </c>
      <c r="J92" s="33">
        <v>4675</v>
      </c>
      <c r="K92" s="24">
        <v>5916</v>
      </c>
      <c r="L92" s="8">
        <v>5303</v>
      </c>
      <c r="M92" s="37">
        <v>3752</v>
      </c>
      <c r="N92" s="32">
        <v>6001</v>
      </c>
      <c r="O92" s="8">
        <v>5492</v>
      </c>
      <c r="P92" s="33">
        <v>4333</v>
      </c>
      <c r="Q92" s="24">
        <v>6229</v>
      </c>
      <c r="R92" s="8">
        <v>5680</v>
      </c>
      <c r="S92" s="37">
        <v>4301</v>
      </c>
      <c r="T92" s="32">
        <v>128125</v>
      </c>
      <c r="U92" s="8">
        <v>132957</v>
      </c>
      <c r="V92" s="33">
        <v>137831</v>
      </c>
      <c r="W92" s="24">
        <v>6070</v>
      </c>
      <c r="X92" s="8">
        <v>5420</v>
      </c>
      <c r="Y92" s="37">
        <v>4518</v>
      </c>
      <c r="Z92" s="32">
        <v>5852</v>
      </c>
      <c r="AA92" s="8">
        <v>5734</v>
      </c>
      <c r="AB92" s="33">
        <v>4034</v>
      </c>
      <c r="AC92" s="24">
        <v>6535</v>
      </c>
      <c r="AD92" s="8">
        <v>5452</v>
      </c>
      <c r="AE92" s="37">
        <v>4222</v>
      </c>
      <c r="AO92" s="32">
        <v>6340</v>
      </c>
      <c r="AP92" s="8">
        <v>5515</v>
      </c>
      <c r="AQ92" s="33">
        <v>4139</v>
      </c>
      <c r="AR92" s="24">
        <v>6129</v>
      </c>
      <c r="AS92" s="8">
        <v>5469</v>
      </c>
      <c r="AT92" s="37">
        <v>4350</v>
      </c>
      <c r="AU92" s="32">
        <v>6130</v>
      </c>
      <c r="AV92" s="8">
        <v>5779</v>
      </c>
      <c r="AW92" s="33">
        <v>4625</v>
      </c>
      <c r="AX92" s="24">
        <v>5554</v>
      </c>
      <c r="AY92" s="8">
        <v>5469</v>
      </c>
      <c r="AZ92" s="37">
        <v>4492</v>
      </c>
      <c r="BA92" s="32">
        <v>5840</v>
      </c>
      <c r="BB92" s="8">
        <v>5761</v>
      </c>
      <c r="BC92" s="33">
        <v>4795</v>
      </c>
      <c r="BD92" s="24">
        <v>6451</v>
      </c>
      <c r="BE92" s="8">
        <v>6074</v>
      </c>
      <c r="BF92" s="37">
        <v>4674</v>
      </c>
      <c r="BG92" s="32">
        <v>5919</v>
      </c>
      <c r="BH92" s="8">
        <v>5819</v>
      </c>
      <c r="BI92" s="33">
        <v>4926</v>
      </c>
      <c r="BJ92" s="24">
        <v>6224</v>
      </c>
      <c r="BK92" s="8">
        <v>5951</v>
      </c>
      <c r="BL92" s="37">
        <v>4720</v>
      </c>
      <c r="BM92" s="32">
        <v>5755</v>
      </c>
      <c r="BN92" s="8">
        <v>5407</v>
      </c>
      <c r="BO92" s="33">
        <v>4461</v>
      </c>
      <c r="BP92" s="24">
        <v>6252</v>
      </c>
      <c r="BQ92" s="8">
        <v>5844</v>
      </c>
      <c r="BR92" s="37">
        <v>4679</v>
      </c>
    </row>
    <row r="93" spans="1:70" x14ac:dyDescent="0.25">
      <c r="A93" s="20">
        <v>45</v>
      </c>
      <c r="B93" s="32">
        <v>6669</v>
      </c>
      <c r="C93" s="8">
        <v>6186</v>
      </c>
      <c r="D93" s="33">
        <v>4363</v>
      </c>
      <c r="E93" s="24">
        <v>6762</v>
      </c>
      <c r="F93" s="8">
        <v>5646</v>
      </c>
      <c r="G93" s="37">
        <v>4290</v>
      </c>
      <c r="H93" s="32">
        <v>6178</v>
      </c>
      <c r="I93" s="8">
        <v>6035</v>
      </c>
      <c r="J93" s="33">
        <v>4798</v>
      </c>
      <c r="K93" s="24">
        <v>6373</v>
      </c>
      <c r="L93" s="8">
        <v>5617</v>
      </c>
      <c r="M93" s="37">
        <v>4027</v>
      </c>
      <c r="N93" s="32">
        <v>6434</v>
      </c>
      <c r="O93" s="8">
        <v>5817</v>
      </c>
      <c r="P93" s="33">
        <v>4500</v>
      </c>
      <c r="Q93" s="24">
        <v>6464</v>
      </c>
      <c r="R93" s="8">
        <v>6146</v>
      </c>
      <c r="S93" s="37">
        <v>4483</v>
      </c>
      <c r="T93" s="32">
        <v>127189</v>
      </c>
      <c r="U93" s="8">
        <v>132833</v>
      </c>
      <c r="V93" s="33">
        <v>136249</v>
      </c>
      <c r="W93" s="24">
        <v>6543</v>
      </c>
      <c r="X93" s="8">
        <v>5690</v>
      </c>
      <c r="Y93" s="37">
        <v>4777</v>
      </c>
      <c r="Z93" s="32">
        <v>6250</v>
      </c>
      <c r="AA93" s="8">
        <v>6160</v>
      </c>
      <c r="AB93" s="33">
        <v>4213</v>
      </c>
      <c r="AC93" s="24">
        <v>7093</v>
      </c>
      <c r="AD93" s="8">
        <v>5833</v>
      </c>
      <c r="AE93" s="37">
        <v>4501</v>
      </c>
      <c r="AO93" s="32">
        <v>6738</v>
      </c>
      <c r="AP93" s="8">
        <v>5722</v>
      </c>
      <c r="AQ93" s="33">
        <v>4359</v>
      </c>
      <c r="AR93" s="24">
        <v>6434</v>
      </c>
      <c r="AS93" s="8">
        <v>5767</v>
      </c>
      <c r="AT93" s="37">
        <v>4479</v>
      </c>
      <c r="AU93" s="32">
        <v>6689</v>
      </c>
      <c r="AV93" s="8">
        <v>6129</v>
      </c>
      <c r="AW93" s="33">
        <v>4768</v>
      </c>
      <c r="AX93" s="24">
        <v>5968</v>
      </c>
      <c r="AY93" s="8">
        <v>5717</v>
      </c>
      <c r="AZ93" s="37">
        <v>4723</v>
      </c>
      <c r="BA93" s="32">
        <v>6128</v>
      </c>
      <c r="BB93" s="8">
        <v>6062</v>
      </c>
      <c r="BC93" s="33">
        <v>5098</v>
      </c>
      <c r="BD93" s="24">
        <v>6855</v>
      </c>
      <c r="BE93" s="8">
        <v>6378</v>
      </c>
      <c r="BF93" s="37">
        <v>4896</v>
      </c>
      <c r="BG93" s="32">
        <v>6382</v>
      </c>
      <c r="BH93" s="8">
        <v>6345</v>
      </c>
      <c r="BI93" s="33">
        <v>5207</v>
      </c>
      <c r="BJ93" s="24">
        <v>6590</v>
      </c>
      <c r="BK93" s="8">
        <v>6386</v>
      </c>
      <c r="BL93" s="37">
        <v>4993</v>
      </c>
      <c r="BM93" s="32">
        <v>6085</v>
      </c>
      <c r="BN93" s="8">
        <v>5624</v>
      </c>
      <c r="BO93" s="33">
        <v>4807</v>
      </c>
      <c r="BP93" s="24">
        <v>6642</v>
      </c>
      <c r="BQ93" s="8">
        <v>6085</v>
      </c>
      <c r="BR93" s="37">
        <v>4932</v>
      </c>
    </row>
    <row r="94" spans="1:70" x14ac:dyDescent="0.25">
      <c r="A94" s="20">
        <v>50</v>
      </c>
      <c r="B94" s="32">
        <v>6908</v>
      </c>
      <c r="C94" s="8">
        <v>6487</v>
      </c>
      <c r="D94" s="33">
        <v>4507</v>
      </c>
      <c r="E94" s="24">
        <v>7197</v>
      </c>
      <c r="F94" s="8">
        <v>5927</v>
      </c>
      <c r="G94" s="37">
        <v>4463</v>
      </c>
      <c r="H94" s="32">
        <v>6594</v>
      </c>
      <c r="I94" s="8">
        <v>6439</v>
      </c>
      <c r="J94" s="33">
        <v>5117</v>
      </c>
      <c r="K94" s="24">
        <v>6636</v>
      </c>
      <c r="L94" s="8">
        <v>5885</v>
      </c>
      <c r="M94" s="37">
        <v>4293</v>
      </c>
      <c r="N94" s="32">
        <v>6737</v>
      </c>
      <c r="O94" s="8">
        <v>6209</v>
      </c>
      <c r="P94" s="33">
        <v>4865</v>
      </c>
      <c r="Q94" s="24">
        <v>6948</v>
      </c>
      <c r="R94" s="8">
        <v>6513</v>
      </c>
      <c r="S94" s="37">
        <v>4729</v>
      </c>
      <c r="T94" s="32">
        <v>126740</v>
      </c>
      <c r="U94" s="8">
        <v>131261</v>
      </c>
      <c r="V94" s="33">
        <v>135390</v>
      </c>
      <c r="W94" s="24">
        <v>6970</v>
      </c>
      <c r="X94" s="8">
        <v>6016</v>
      </c>
      <c r="Y94" s="37">
        <v>4879</v>
      </c>
      <c r="Z94" s="32">
        <v>6595</v>
      </c>
      <c r="AA94" s="8">
        <v>6406</v>
      </c>
      <c r="AB94" s="33">
        <v>4389</v>
      </c>
      <c r="AC94" s="24">
        <v>7381</v>
      </c>
      <c r="AD94" s="8">
        <v>6134</v>
      </c>
      <c r="AE94" s="37">
        <v>4805</v>
      </c>
      <c r="AO94" s="32">
        <v>7086</v>
      </c>
      <c r="AP94" s="8">
        <v>6092</v>
      </c>
      <c r="AQ94" s="33">
        <v>4497</v>
      </c>
      <c r="AR94" s="24">
        <v>6857</v>
      </c>
      <c r="AS94" s="8">
        <v>6084</v>
      </c>
      <c r="AT94" s="37">
        <v>4808</v>
      </c>
      <c r="AU94" s="32">
        <v>6947</v>
      </c>
      <c r="AV94" s="8">
        <v>6578</v>
      </c>
      <c r="AW94" s="33">
        <v>5007</v>
      </c>
      <c r="AX94" s="24">
        <v>6306</v>
      </c>
      <c r="AY94" s="8">
        <v>6019</v>
      </c>
      <c r="AZ94" s="37">
        <v>4953</v>
      </c>
      <c r="BA94" s="32">
        <v>6592</v>
      </c>
      <c r="BB94" s="8">
        <v>6450</v>
      </c>
      <c r="BC94" s="33">
        <v>5330</v>
      </c>
      <c r="BD94" s="24">
        <v>7441</v>
      </c>
      <c r="BE94" s="8">
        <v>6766</v>
      </c>
      <c r="BF94" s="37">
        <v>5000</v>
      </c>
      <c r="BG94" s="32">
        <v>6673</v>
      </c>
      <c r="BH94" s="8">
        <v>6730</v>
      </c>
      <c r="BI94" s="33">
        <v>5488</v>
      </c>
      <c r="BJ94" s="24">
        <v>6921</v>
      </c>
      <c r="BK94" s="8">
        <v>6802</v>
      </c>
      <c r="BL94" s="37">
        <v>5251</v>
      </c>
      <c r="BM94" s="32">
        <v>6419</v>
      </c>
      <c r="BN94" s="8">
        <v>6038</v>
      </c>
      <c r="BO94" s="33">
        <v>4936</v>
      </c>
      <c r="BP94" s="24">
        <v>7040</v>
      </c>
      <c r="BQ94" s="8">
        <v>6453</v>
      </c>
      <c r="BR94" s="37">
        <v>5130</v>
      </c>
    </row>
    <row r="95" spans="1:70" x14ac:dyDescent="0.25">
      <c r="A95" s="20">
        <v>55</v>
      </c>
      <c r="B95" s="32">
        <v>7408</v>
      </c>
      <c r="C95" s="8">
        <v>6906</v>
      </c>
      <c r="D95" s="33">
        <v>4704</v>
      </c>
      <c r="E95" s="24">
        <v>7511</v>
      </c>
      <c r="F95" s="8">
        <v>6476</v>
      </c>
      <c r="G95" s="37">
        <v>4733</v>
      </c>
      <c r="H95" s="32">
        <v>6989</v>
      </c>
      <c r="I95" s="8">
        <v>6868</v>
      </c>
      <c r="J95" s="33">
        <v>5429</v>
      </c>
      <c r="K95" s="24">
        <v>7014</v>
      </c>
      <c r="L95" s="8">
        <v>6332</v>
      </c>
      <c r="M95" s="37">
        <v>4415</v>
      </c>
      <c r="N95" s="32">
        <v>7059</v>
      </c>
      <c r="O95" s="8">
        <v>6528</v>
      </c>
      <c r="P95" s="33">
        <v>5045</v>
      </c>
      <c r="Q95" s="24">
        <v>7428</v>
      </c>
      <c r="R95" s="8">
        <v>6898</v>
      </c>
      <c r="S95" s="37">
        <v>4980</v>
      </c>
      <c r="T95" s="32">
        <v>126170</v>
      </c>
      <c r="U95" s="8">
        <v>130058</v>
      </c>
      <c r="V95" s="33">
        <v>133252</v>
      </c>
      <c r="W95" s="24">
        <v>7357</v>
      </c>
      <c r="X95" s="8">
        <v>6398</v>
      </c>
      <c r="Y95" s="37">
        <v>5256</v>
      </c>
      <c r="Z95" s="32">
        <v>6984</v>
      </c>
      <c r="AA95" s="8">
        <v>6783</v>
      </c>
      <c r="AB95" s="33">
        <v>4618</v>
      </c>
      <c r="AC95" s="24">
        <v>7813</v>
      </c>
      <c r="AD95" s="8">
        <v>6452</v>
      </c>
      <c r="AE95" s="37">
        <v>4961</v>
      </c>
      <c r="AO95" s="32">
        <v>7458</v>
      </c>
      <c r="AP95" s="8">
        <v>6506</v>
      </c>
      <c r="AQ95" s="33">
        <v>4747</v>
      </c>
      <c r="AR95" s="24">
        <v>7218</v>
      </c>
      <c r="AS95" s="8">
        <v>6456</v>
      </c>
      <c r="AT95" s="37">
        <v>4857</v>
      </c>
      <c r="AU95" s="32">
        <v>7268</v>
      </c>
      <c r="AV95" s="8">
        <v>6795</v>
      </c>
      <c r="AW95" s="33">
        <v>5322</v>
      </c>
      <c r="AX95" s="24">
        <v>6648</v>
      </c>
      <c r="AY95" s="8">
        <v>6335</v>
      </c>
      <c r="AZ95" s="37">
        <v>5135</v>
      </c>
      <c r="BA95" s="32">
        <v>6861</v>
      </c>
      <c r="BB95" s="8">
        <v>6854</v>
      </c>
      <c r="BC95" s="33">
        <v>5652</v>
      </c>
      <c r="BD95" s="24">
        <v>7645</v>
      </c>
      <c r="BE95" s="8">
        <v>7026</v>
      </c>
      <c r="BF95" s="37">
        <v>5312</v>
      </c>
      <c r="BG95" s="32">
        <v>7126</v>
      </c>
      <c r="BH95" s="8">
        <v>7073</v>
      </c>
      <c r="BI95" s="33">
        <v>5924</v>
      </c>
      <c r="BJ95" s="24">
        <v>7354</v>
      </c>
      <c r="BK95" s="8">
        <v>7175</v>
      </c>
      <c r="BL95" s="37">
        <v>5478</v>
      </c>
      <c r="BM95" s="32">
        <v>6739</v>
      </c>
      <c r="BN95" s="8">
        <v>6318</v>
      </c>
      <c r="BO95" s="33">
        <v>5086</v>
      </c>
      <c r="BP95" s="24">
        <v>7333</v>
      </c>
      <c r="BQ95" s="8">
        <v>6856</v>
      </c>
      <c r="BR95" s="37">
        <v>5352</v>
      </c>
    </row>
    <row r="96" spans="1:70" x14ac:dyDescent="0.25">
      <c r="A96" s="20">
        <v>60</v>
      </c>
      <c r="B96" s="32">
        <v>7814</v>
      </c>
      <c r="C96" s="8">
        <v>7346</v>
      </c>
      <c r="D96" s="33">
        <v>4924</v>
      </c>
      <c r="E96" s="24">
        <v>7915</v>
      </c>
      <c r="F96" s="8">
        <v>6685</v>
      </c>
      <c r="G96" s="37">
        <v>5106</v>
      </c>
      <c r="H96" s="32">
        <v>7306</v>
      </c>
      <c r="I96" s="8">
        <v>7204</v>
      </c>
      <c r="J96" s="33">
        <v>5609</v>
      </c>
      <c r="K96" s="24">
        <v>7483</v>
      </c>
      <c r="L96" s="8">
        <v>6716</v>
      </c>
      <c r="M96" s="37">
        <v>4595</v>
      </c>
      <c r="N96" s="32">
        <v>7427</v>
      </c>
      <c r="O96" s="8">
        <v>6917</v>
      </c>
      <c r="P96" s="33">
        <v>5320</v>
      </c>
      <c r="Q96" s="24">
        <v>7717</v>
      </c>
      <c r="R96" s="8">
        <v>7223</v>
      </c>
      <c r="S96" s="37">
        <v>5120</v>
      </c>
      <c r="T96" s="32">
        <v>125229</v>
      </c>
      <c r="U96" s="8">
        <v>129408</v>
      </c>
      <c r="V96" s="33">
        <v>133192</v>
      </c>
      <c r="W96" s="24">
        <v>7699</v>
      </c>
      <c r="X96" s="8">
        <v>6705</v>
      </c>
      <c r="Y96" s="37">
        <v>5483</v>
      </c>
      <c r="Z96" s="32">
        <v>7268</v>
      </c>
      <c r="AA96" s="8">
        <v>7133</v>
      </c>
      <c r="AB96" s="33">
        <v>4791</v>
      </c>
      <c r="AC96" s="24">
        <v>8349</v>
      </c>
      <c r="AD96" s="8">
        <v>6840</v>
      </c>
      <c r="AE96" s="37">
        <v>5148</v>
      </c>
      <c r="AO96" s="32">
        <v>7960</v>
      </c>
      <c r="AP96" s="8">
        <v>6827</v>
      </c>
      <c r="AQ96" s="33">
        <v>4875</v>
      </c>
      <c r="AR96" s="24">
        <v>7495</v>
      </c>
      <c r="AS96" s="8">
        <v>6727</v>
      </c>
      <c r="AT96" s="37">
        <v>5114</v>
      </c>
      <c r="AU96" s="32">
        <v>7621</v>
      </c>
      <c r="AV96" s="8">
        <v>7113</v>
      </c>
      <c r="AW96" s="33">
        <v>5473</v>
      </c>
      <c r="AX96" s="24">
        <v>6920</v>
      </c>
      <c r="AY96" s="8">
        <v>6627</v>
      </c>
      <c r="AZ96" s="37">
        <v>5387</v>
      </c>
      <c r="BA96" s="32">
        <v>7069</v>
      </c>
      <c r="BB96" s="8">
        <v>7030</v>
      </c>
      <c r="BC96" s="33">
        <v>5880</v>
      </c>
      <c r="BD96" s="24">
        <v>8127</v>
      </c>
      <c r="BE96" s="8">
        <v>7624</v>
      </c>
      <c r="BF96" s="37">
        <v>5558</v>
      </c>
      <c r="BG96" s="32">
        <v>7422</v>
      </c>
      <c r="BH96" s="8">
        <v>7387</v>
      </c>
      <c r="BI96" s="33">
        <v>6120</v>
      </c>
      <c r="BJ96" s="24">
        <v>7758</v>
      </c>
      <c r="BK96" s="8">
        <v>7552</v>
      </c>
      <c r="BL96" s="37">
        <v>5636</v>
      </c>
      <c r="BM96" s="32">
        <v>7158</v>
      </c>
      <c r="BN96" s="8">
        <v>6655</v>
      </c>
      <c r="BO96" s="33">
        <v>5462</v>
      </c>
      <c r="BP96" s="24">
        <v>7859</v>
      </c>
      <c r="BQ96" s="8">
        <v>7148</v>
      </c>
      <c r="BR96" s="37">
        <v>5645</v>
      </c>
    </row>
    <row r="97" spans="1:76" x14ac:dyDescent="0.25">
      <c r="A97" s="45" t="s">
        <v>450</v>
      </c>
      <c r="B97" s="28">
        <f t="shared" ref="B97:AE97" si="17">SLOPE(B84:B96,$A84:$A96)</f>
        <v>81.620879120879138</v>
      </c>
      <c r="C97" s="28">
        <f t="shared" si="17"/>
        <v>73.368131868131869</v>
      </c>
      <c r="D97" s="28">
        <f t="shared" si="17"/>
        <v>43.003296703296712</v>
      </c>
      <c r="E97" s="28">
        <f t="shared" si="17"/>
        <v>83.542857142857144</v>
      </c>
      <c r="F97" s="28">
        <f t="shared" si="17"/>
        <v>66.737362637362637</v>
      </c>
      <c r="G97" s="28">
        <f t="shared" si="17"/>
        <v>44.702197802197801</v>
      </c>
      <c r="H97" s="28">
        <f t="shared" si="17"/>
        <v>77.879120879120876</v>
      </c>
      <c r="I97" s="28">
        <f t="shared" si="17"/>
        <v>74.517582417582418</v>
      </c>
      <c r="J97" s="28">
        <f t="shared" si="17"/>
        <v>51.285714285714285</v>
      </c>
      <c r="K97" s="28">
        <f t="shared" si="17"/>
        <v>74.526373626373626</v>
      </c>
      <c r="L97" s="28">
        <f t="shared" si="17"/>
        <v>65.05714285714285</v>
      </c>
      <c r="M97" s="28">
        <f t="shared" si="17"/>
        <v>39.494505494505496</v>
      </c>
      <c r="N97" s="28">
        <f t="shared" si="17"/>
        <v>76.615384615384613</v>
      </c>
      <c r="O97" s="28">
        <f t="shared" si="17"/>
        <v>69.91538461538461</v>
      </c>
      <c r="P97" s="28">
        <f t="shared" si="17"/>
        <v>48.783516483516493</v>
      </c>
      <c r="Q97" s="28">
        <f t="shared" si="17"/>
        <v>82.367032967032969</v>
      </c>
      <c r="R97" s="28">
        <f t="shared" si="17"/>
        <v>74.256043956043953</v>
      </c>
      <c r="S97" s="28">
        <f t="shared" si="17"/>
        <v>46.143956043956038</v>
      </c>
      <c r="T97" s="28">
        <f t="shared" si="17"/>
        <v>-169.31208791208786</v>
      </c>
      <c r="U97" s="28">
        <f t="shared" si="17"/>
        <v>-192.65384615384619</v>
      </c>
      <c r="V97" s="28">
        <f t="shared" si="17"/>
        <v>-215.00109890109894</v>
      </c>
      <c r="W97" s="28">
        <f t="shared" si="17"/>
        <v>83.042857142857144</v>
      </c>
      <c r="X97" s="28">
        <f t="shared" si="17"/>
        <v>70.36593406593407</v>
      </c>
      <c r="Y97" s="28">
        <f t="shared" si="17"/>
        <v>49.889010989010984</v>
      </c>
      <c r="Z97" s="28">
        <f t="shared" si="17"/>
        <v>74.975824175824172</v>
      </c>
      <c r="AA97" s="28">
        <f t="shared" si="17"/>
        <v>72.343956043956041</v>
      </c>
      <c r="AB97" s="28">
        <f t="shared" si="17"/>
        <v>41.603296703296706</v>
      </c>
      <c r="AC97" s="28">
        <f t="shared" si="17"/>
        <v>87.145054945054952</v>
      </c>
      <c r="AD97" s="28">
        <f t="shared" si="17"/>
        <v>68.097802197802196</v>
      </c>
      <c r="AE97" s="28">
        <f t="shared" si="17"/>
        <v>45.917582417582416</v>
      </c>
      <c r="AG97" s="28"/>
      <c r="AH97" s="28"/>
      <c r="AI97" s="22"/>
      <c r="AJ97" s="22"/>
      <c r="AK97" s="22"/>
      <c r="AN97" s="45" t="s">
        <v>450</v>
      </c>
      <c r="AO97" s="28">
        <f t="shared" ref="AO97:BR97" si="18">SLOPE(AO84:AO96,$A84:$A96)</f>
        <v>82.2</v>
      </c>
      <c r="AP97" s="28">
        <f t="shared" si="18"/>
        <v>67.934065934065927</v>
      </c>
      <c r="AQ97" s="28">
        <f t="shared" si="18"/>
        <v>41.709890109890118</v>
      </c>
      <c r="AR97" s="28">
        <f t="shared" si="18"/>
        <v>77.698901098901104</v>
      </c>
      <c r="AS97" s="28">
        <f t="shared" si="18"/>
        <v>67.368131868131854</v>
      </c>
      <c r="AT97" s="28">
        <f t="shared" si="18"/>
        <v>45.894505494505495</v>
      </c>
      <c r="AU97" s="28">
        <f t="shared" si="18"/>
        <v>79.304395604395609</v>
      </c>
      <c r="AV97" s="28">
        <f t="shared" si="18"/>
        <v>70.750549450549457</v>
      </c>
      <c r="AW97" s="28">
        <f t="shared" si="18"/>
        <v>47.843956043956041</v>
      </c>
      <c r="AX97" s="28">
        <f t="shared" si="18"/>
        <v>69.085714285714289</v>
      </c>
      <c r="AY97" s="28">
        <f t="shared" si="18"/>
        <v>66.65384615384616</v>
      </c>
      <c r="AZ97" s="28">
        <f t="shared" si="18"/>
        <v>47.424175824175826</v>
      </c>
      <c r="BA97" s="28">
        <f t="shared" si="18"/>
        <v>74.290109890109889</v>
      </c>
      <c r="BB97" s="28">
        <f t="shared" si="18"/>
        <v>73.582417582417577</v>
      </c>
      <c r="BC97" s="28">
        <f t="shared" si="18"/>
        <v>56.004395604395604</v>
      </c>
      <c r="BD97" s="28">
        <f t="shared" si="18"/>
        <v>86.296703296703299</v>
      </c>
      <c r="BE97" s="28">
        <f t="shared" si="18"/>
        <v>78.748351648351644</v>
      </c>
      <c r="BF97" s="28">
        <f t="shared" si="18"/>
        <v>47.930769230769229</v>
      </c>
      <c r="BG97" s="28">
        <f t="shared" si="18"/>
        <v>78.043956043956044</v>
      </c>
      <c r="BH97" s="28">
        <f t="shared" si="18"/>
        <v>75.616483516483513</v>
      </c>
      <c r="BI97" s="28">
        <f t="shared" si="18"/>
        <v>58.603296703296706</v>
      </c>
      <c r="BJ97" s="28">
        <f t="shared" si="18"/>
        <v>79.816483516483515</v>
      </c>
      <c r="BK97" s="28">
        <f t="shared" si="18"/>
        <v>78.682417582417585</v>
      </c>
      <c r="BL97" s="28">
        <f t="shared" si="18"/>
        <v>52.540659340659353</v>
      </c>
      <c r="BM97" s="28">
        <f t="shared" si="18"/>
        <v>71.41648351648351</v>
      </c>
      <c r="BN97" s="28">
        <f t="shared" si="18"/>
        <v>63.554945054945058</v>
      </c>
      <c r="BO97" s="28">
        <f t="shared" si="18"/>
        <v>46.296703296703299</v>
      </c>
      <c r="BP97" s="28">
        <f t="shared" si="18"/>
        <v>81.796703296703313</v>
      </c>
      <c r="BQ97" s="28">
        <f t="shared" si="18"/>
        <v>72.839560439560444</v>
      </c>
      <c r="BR97" s="28">
        <f t="shared" si="18"/>
        <v>51.25714285714286</v>
      </c>
      <c r="BT97" s="28"/>
      <c r="BU97" s="28"/>
      <c r="BV97" s="22"/>
      <c r="BW97" s="22"/>
      <c r="BX97" s="22"/>
    </row>
    <row r="98" spans="1:76" x14ac:dyDescent="0.25">
      <c r="A98" s="16" t="s">
        <v>452</v>
      </c>
      <c r="B98" s="28">
        <f t="shared" ref="B98:AE98" si="19">B97-$F$18</f>
        <v>88.402564102564114</v>
      </c>
      <c r="C98" s="28">
        <f t="shared" si="19"/>
        <v>80.149816849816844</v>
      </c>
      <c r="D98" s="28">
        <f t="shared" si="19"/>
        <v>49.784981684981695</v>
      </c>
      <c r="E98" s="28">
        <f t="shared" si="19"/>
        <v>90.32454212454212</v>
      </c>
      <c r="F98" s="28">
        <f t="shared" si="19"/>
        <v>73.519047619047612</v>
      </c>
      <c r="G98" s="28">
        <f t="shared" si="19"/>
        <v>51.483882783882784</v>
      </c>
      <c r="H98" s="28">
        <f t="shared" si="19"/>
        <v>84.660805860805851</v>
      </c>
      <c r="I98" s="28">
        <f t="shared" si="19"/>
        <v>81.299267399267393</v>
      </c>
      <c r="J98" s="28">
        <f t="shared" si="19"/>
        <v>58.067399267399267</v>
      </c>
      <c r="K98" s="28">
        <f t="shared" si="19"/>
        <v>81.308058608058602</v>
      </c>
      <c r="L98" s="28">
        <f t="shared" si="19"/>
        <v>71.838827838827825</v>
      </c>
      <c r="M98" s="28">
        <f t="shared" si="19"/>
        <v>46.276190476190479</v>
      </c>
      <c r="N98" s="28">
        <f t="shared" si="19"/>
        <v>83.397069597069589</v>
      </c>
      <c r="O98" s="28">
        <f t="shared" si="19"/>
        <v>76.697069597069586</v>
      </c>
      <c r="P98" s="28">
        <f t="shared" si="19"/>
        <v>55.565201465201476</v>
      </c>
      <c r="Q98" s="28">
        <f t="shared" si="19"/>
        <v>89.148717948717945</v>
      </c>
      <c r="R98" s="28">
        <f t="shared" si="19"/>
        <v>81.037728937728929</v>
      </c>
      <c r="S98" s="28">
        <f t="shared" si="19"/>
        <v>52.925641025641021</v>
      </c>
      <c r="T98" s="28">
        <f t="shared" si="19"/>
        <v>-162.53040293040289</v>
      </c>
      <c r="U98" s="28">
        <f t="shared" si="19"/>
        <v>-185.87216117216121</v>
      </c>
      <c r="V98" s="28">
        <f t="shared" si="19"/>
        <v>-208.21941391941397</v>
      </c>
      <c r="W98" s="28">
        <f t="shared" si="19"/>
        <v>89.82454212454212</v>
      </c>
      <c r="X98" s="28">
        <f t="shared" si="19"/>
        <v>77.147619047619045</v>
      </c>
      <c r="Y98" s="28">
        <f t="shared" si="19"/>
        <v>56.670695970695967</v>
      </c>
      <c r="Z98" s="28">
        <f t="shared" si="19"/>
        <v>81.757509157509148</v>
      </c>
      <c r="AA98" s="28">
        <f t="shared" si="19"/>
        <v>79.125641025641016</v>
      </c>
      <c r="AB98" s="28">
        <f t="shared" si="19"/>
        <v>48.384981684981689</v>
      </c>
      <c r="AC98" s="28">
        <f t="shared" si="19"/>
        <v>93.926739926739927</v>
      </c>
      <c r="AD98" s="28">
        <f t="shared" si="19"/>
        <v>74.879487179487171</v>
      </c>
      <c r="AE98" s="28">
        <f t="shared" si="19"/>
        <v>52.699267399267399</v>
      </c>
      <c r="AG98" s="28"/>
      <c r="AH98" s="28"/>
      <c r="AI98" s="22"/>
      <c r="AJ98" s="22"/>
      <c r="AK98" s="22"/>
      <c r="AN98" s="16" t="s">
        <v>452</v>
      </c>
      <c r="AO98" s="28">
        <f t="shared" ref="AO98:BR98" si="20">AO97-$F$18</f>
        <v>88.981684981684978</v>
      </c>
      <c r="AP98" s="28">
        <f t="shared" si="20"/>
        <v>74.715750915750903</v>
      </c>
      <c r="AQ98" s="28">
        <f t="shared" si="20"/>
        <v>48.4915750915751</v>
      </c>
      <c r="AR98" s="28">
        <f t="shared" si="20"/>
        <v>84.480586080586079</v>
      </c>
      <c r="AS98" s="28">
        <f t="shared" si="20"/>
        <v>74.14981684981683</v>
      </c>
      <c r="AT98" s="28">
        <f t="shared" si="20"/>
        <v>52.676190476190477</v>
      </c>
      <c r="AU98" s="28">
        <f t="shared" si="20"/>
        <v>86.086080586080584</v>
      </c>
      <c r="AV98" s="28">
        <f t="shared" si="20"/>
        <v>77.532234432234432</v>
      </c>
      <c r="AW98" s="28">
        <f t="shared" si="20"/>
        <v>54.625641025641023</v>
      </c>
      <c r="AX98" s="28">
        <f t="shared" si="20"/>
        <v>75.867399267399264</v>
      </c>
      <c r="AY98" s="28">
        <f t="shared" si="20"/>
        <v>73.435531135531136</v>
      </c>
      <c r="AZ98" s="28">
        <f t="shared" si="20"/>
        <v>54.205860805860809</v>
      </c>
      <c r="BA98" s="28">
        <f t="shared" si="20"/>
        <v>81.071794871794864</v>
      </c>
      <c r="BB98" s="28">
        <f t="shared" si="20"/>
        <v>80.364102564102552</v>
      </c>
      <c r="BC98" s="28">
        <f t="shared" si="20"/>
        <v>62.786080586080587</v>
      </c>
      <c r="BD98" s="28">
        <f t="shared" si="20"/>
        <v>93.078388278388275</v>
      </c>
      <c r="BE98" s="28">
        <f t="shared" si="20"/>
        <v>85.530036630036619</v>
      </c>
      <c r="BF98" s="28">
        <f t="shared" si="20"/>
        <v>54.712454212454212</v>
      </c>
      <c r="BG98" s="28">
        <f t="shared" si="20"/>
        <v>84.825641025641019</v>
      </c>
      <c r="BH98" s="28">
        <f t="shared" si="20"/>
        <v>82.398168498168488</v>
      </c>
      <c r="BI98" s="28">
        <f t="shared" si="20"/>
        <v>65.384981684981682</v>
      </c>
      <c r="BJ98" s="28">
        <f t="shared" si="20"/>
        <v>86.598168498168491</v>
      </c>
      <c r="BK98" s="28">
        <f t="shared" si="20"/>
        <v>85.464102564102561</v>
      </c>
      <c r="BL98" s="28">
        <f t="shared" si="20"/>
        <v>59.322344322344335</v>
      </c>
      <c r="BM98" s="28">
        <f t="shared" si="20"/>
        <v>78.198168498168485</v>
      </c>
      <c r="BN98" s="28">
        <f t="shared" si="20"/>
        <v>70.336630036630041</v>
      </c>
      <c r="BO98" s="28">
        <f t="shared" si="20"/>
        <v>53.078388278388282</v>
      </c>
      <c r="BP98" s="28">
        <f t="shared" si="20"/>
        <v>88.578388278388289</v>
      </c>
      <c r="BQ98" s="28">
        <f t="shared" si="20"/>
        <v>79.621245421245419</v>
      </c>
      <c r="BR98" s="28">
        <f t="shared" si="20"/>
        <v>58.038827838827842</v>
      </c>
      <c r="BT98" s="28"/>
      <c r="BU98" s="28"/>
      <c r="BV98" s="22"/>
      <c r="BW98" s="22"/>
      <c r="BX98" s="22"/>
    </row>
    <row r="99" spans="1:76" x14ac:dyDescent="0.25">
      <c r="A99" s="16" t="s">
        <v>454</v>
      </c>
      <c r="B99" s="28">
        <f>B98/$B$19</f>
        <v>1.0122558374612549</v>
      </c>
      <c r="C99" s="28">
        <f>C98/$C$19</f>
        <v>1.0358018613370195</v>
      </c>
      <c r="D99" s="28">
        <f>D98/$D$19</f>
        <v>0.93787435479864212</v>
      </c>
      <c r="E99" s="28">
        <f>E98/$B$19</f>
        <v>1.0342634963110853</v>
      </c>
      <c r="F99" s="28">
        <f>F98/$C$19</f>
        <v>0.95011029794646995</v>
      </c>
      <c r="G99" s="28">
        <f>G98/$D$19</f>
        <v>0.96987910237654906</v>
      </c>
      <c r="H99" s="28">
        <f>H98/$B$19</f>
        <v>0.96941073832822311</v>
      </c>
      <c r="I99" s="28">
        <f>I98/$C$19</f>
        <v>1.0506565804796304</v>
      </c>
      <c r="J99" s="28">
        <f>J98/$D$19</f>
        <v>1.0939026746529024</v>
      </c>
      <c r="K99" s="28">
        <f>K98/$B$19</f>
        <v>0.93102001954558611</v>
      </c>
      <c r="L99" s="28">
        <f>L98/$C$19</f>
        <v>0.92839627732596108</v>
      </c>
      <c r="M99" s="28">
        <f>M98/$D$19</f>
        <v>0.87177399320985949</v>
      </c>
      <c r="N99" s="28">
        <f>N98/$B$19</f>
        <v>0.9549402936871112</v>
      </c>
      <c r="O99" s="28">
        <f>O98/$C$19</f>
        <v>0.99118089809984566</v>
      </c>
      <c r="P99" s="28">
        <f>P98/$D$19</f>
        <v>1.0467650224957907</v>
      </c>
      <c r="Q99" s="28">
        <f>Q98/$B$19</f>
        <v>1.0207996912971811</v>
      </c>
      <c r="R99" s="28">
        <f>R98/$C$19</f>
        <v>1.0472766348238547</v>
      </c>
      <c r="S99" s="28">
        <f>S98/$D$19</f>
        <v>0.99703966435728264</v>
      </c>
      <c r="T99" s="28">
        <f>T98/$B$19</f>
        <v>-1.8610585654546441</v>
      </c>
      <c r="U99" s="28">
        <f>U98/$C$19</f>
        <v>-2.4020857199662959</v>
      </c>
      <c r="V99" s="28">
        <f>V98/$D$19</f>
        <v>-3.92254133429021</v>
      </c>
      <c r="W99" s="28">
        <f>W98/$B$19</f>
        <v>1.0285382334313409</v>
      </c>
      <c r="X99" s="28">
        <f>X98/$C$19</f>
        <v>0.99700349355727458</v>
      </c>
      <c r="Y99" s="28">
        <f>Y98/$D$19</f>
        <v>1.0675908802340666</v>
      </c>
      <c r="Z99" s="28">
        <f>Z98/$B$19</f>
        <v>0.93616646463968589</v>
      </c>
      <c r="AA99" s="28">
        <f>AA98/$C$19</f>
        <v>1.0225661077606203</v>
      </c>
      <c r="AB99" s="28">
        <f>AB98/$D$19</f>
        <v>0.9115004554362528</v>
      </c>
      <c r="AC99" s="28">
        <f>AC98/$B$19</f>
        <v>1.0755105550359245</v>
      </c>
      <c r="AD99" s="28">
        <f>AD98/$C$19</f>
        <v>0.96769169593743787</v>
      </c>
      <c r="AE99" s="28">
        <f>AE98/$D$19</f>
        <v>0.99277512489994191</v>
      </c>
      <c r="AG99" s="28"/>
      <c r="AH99" s="28"/>
      <c r="AI99" s="22"/>
      <c r="AJ99" s="22"/>
      <c r="AK99" s="22"/>
      <c r="AN99" s="16" t="s">
        <v>454</v>
      </c>
      <c r="AO99" s="28">
        <f>AO98/$B$19</f>
        <v>1.0188870760054862</v>
      </c>
      <c r="AP99" s="28">
        <f>AP98/$C$19</f>
        <v>0.96557567953949419</v>
      </c>
      <c r="AQ99" s="28">
        <f>AQ98/$D$19</f>
        <v>0.91350851527781618</v>
      </c>
      <c r="AR99" s="28">
        <f>AR98/$B$19</f>
        <v>0.9673471270924473</v>
      </c>
      <c r="AS99" s="28">
        <f>AS98/$C$19</f>
        <v>0.95826193158687012</v>
      </c>
      <c r="AT99" s="28">
        <f>AT98/$D$19</f>
        <v>0.99234039029506749</v>
      </c>
      <c r="AU99" s="28">
        <f>AU98/$B$19</f>
        <v>0.98573088328432956</v>
      </c>
      <c r="AV99" s="28">
        <f>AV98/$C$19</f>
        <v>1.0019740018745917</v>
      </c>
      <c r="AW99" s="28">
        <f>AW98/$D$19</f>
        <v>1.0290651135830411</v>
      </c>
      <c r="AX99" s="28">
        <f>AX98/$B$19</f>
        <v>0.86872160961676392</v>
      </c>
      <c r="AY99" s="28">
        <f>AY98/$C$19</f>
        <v>0.94903098756899551</v>
      </c>
      <c r="AZ99" s="28">
        <f>AZ98/$D$19</f>
        <v>1.0211570841038946</v>
      </c>
      <c r="BA99" s="28">
        <f>BA98/$B$19</f>
        <v>0.92831467554746505</v>
      </c>
      <c r="BB99" s="28">
        <f>BB98/$C$19</f>
        <v>1.0385711445423818</v>
      </c>
      <c r="BC99" s="28">
        <f>BC98/$D$19</f>
        <v>1.1827955505258219</v>
      </c>
      <c r="BD99" s="28">
        <f>BD98/$B$19</f>
        <v>1.0657964826333692</v>
      </c>
      <c r="BE99" s="28">
        <f>BE98/$C$19</f>
        <v>1.1053321719701201</v>
      </c>
      <c r="BF99" s="28">
        <f>BF98/$D$19</f>
        <v>1.0307005437632835</v>
      </c>
      <c r="BG99" s="28">
        <f>BG98/$B$19</f>
        <v>0.97129818762923781</v>
      </c>
      <c r="BH99" s="28">
        <f>BH98/$C$19</f>
        <v>1.0648580328148225</v>
      </c>
      <c r="BI99" s="28">
        <f>BI98/$D$19</f>
        <v>1.2317549476938363</v>
      </c>
      <c r="BJ99" s="28">
        <f>BJ98/$B$19</f>
        <v>0.99159455911281491</v>
      </c>
      <c r="BK99" s="28">
        <f>BK98/$C$19</f>
        <v>1.1044800848300087</v>
      </c>
      <c r="BL99" s="28">
        <f>BL98/$D$19</f>
        <v>1.1175439564989376</v>
      </c>
      <c r="BM99" s="28">
        <f>BM98/$B$19</f>
        <v>0.89541014273311037</v>
      </c>
      <c r="BN99" s="28">
        <f>BN98/$C$19</f>
        <v>0.9089828919837537</v>
      </c>
      <c r="BO99" s="28">
        <f>BO98/$D$19</f>
        <v>0.99991719340859531</v>
      </c>
      <c r="BP99" s="28">
        <f>BP98/$B$19</f>
        <v>1.0142691167156705</v>
      </c>
      <c r="BQ99" s="28">
        <f>BQ98/$C$19</f>
        <v>1.028970962763792</v>
      </c>
      <c r="BR99" s="28">
        <f>BR98/$D$19</f>
        <v>1.0933644318087721</v>
      </c>
      <c r="BT99" s="28"/>
      <c r="BU99" s="28"/>
      <c r="BV99" s="22"/>
      <c r="BW99" s="22"/>
      <c r="BX99" s="22"/>
    </row>
    <row r="100" spans="1:76" x14ac:dyDescent="0.25">
      <c r="A100" s="21"/>
      <c r="E100" s="22"/>
      <c r="F100" s="22"/>
      <c r="G100" s="22"/>
      <c r="H100" s="34"/>
      <c r="I100" s="22"/>
      <c r="J100" s="35"/>
      <c r="K100" s="22"/>
      <c r="L100" s="22"/>
      <c r="M100" s="22"/>
      <c r="N100" s="34"/>
      <c r="O100" s="22"/>
      <c r="P100" s="35"/>
      <c r="Q100" s="22"/>
      <c r="R100" s="22"/>
      <c r="S100" s="22"/>
      <c r="T100" s="34"/>
      <c r="U100" s="22"/>
      <c r="V100" s="35"/>
      <c r="W100" s="22"/>
      <c r="X100" s="22"/>
      <c r="Y100" s="22"/>
      <c r="Z100" s="34"/>
      <c r="AA100" s="22"/>
      <c r="AB100" s="35"/>
      <c r="AC100" s="22"/>
      <c r="AD100" s="22"/>
      <c r="AE100" s="22"/>
      <c r="AF100" s="34"/>
      <c r="AG100" s="22"/>
      <c r="AH100" s="35"/>
      <c r="AI100" s="22"/>
      <c r="AJ100" s="22"/>
      <c r="AK100" s="22"/>
      <c r="AO100" s="34"/>
      <c r="AP100" s="22"/>
      <c r="AQ100" s="35"/>
      <c r="AR100" s="22"/>
      <c r="AS100" s="22"/>
      <c r="AT100" s="22"/>
      <c r="AU100" s="34"/>
      <c r="AV100" s="22"/>
      <c r="AW100" s="35"/>
      <c r="AX100" s="22"/>
      <c r="AY100" s="22"/>
      <c r="AZ100" s="22"/>
      <c r="BA100" s="34"/>
      <c r="BB100" s="22"/>
      <c r="BC100" s="35"/>
      <c r="BD100" s="22"/>
      <c r="BE100" s="22"/>
      <c r="BF100" s="22"/>
      <c r="BG100" s="34"/>
      <c r="BH100" s="22"/>
      <c r="BI100" s="35"/>
      <c r="BJ100" s="22"/>
      <c r="BK100" s="22"/>
      <c r="BL100" s="22"/>
      <c r="BM100" s="34"/>
      <c r="BN100" s="22"/>
      <c r="BO100" s="35"/>
      <c r="BP100" s="22"/>
      <c r="BQ100" s="22"/>
      <c r="BR100" s="22"/>
      <c r="BS100" s="34"/>
      <c r="BT100" s="22"/>
      <c r="BU100" s="35"/>
      <c r="BV100" s="22"/>
      <c r="BW100" s="22"/>
      <c r="BX100" s="22"/>
    </row>
    <row r="101" spans="1:76" x14ac:dyDescent="0.25">
      <c r="E101" s="22"/>
      <c r="F101" s="22"/>
      <c r="G101" s="22"/>
      <c r="H101" s="34"/>
      <c r="I101" s="22"/>
      <c r="J101" s="35"/>
      <c r="K101" s="22"/>
      <c r="L101" s="22"/>
      <c r="M101" s="22"/>
      <c r="N101" s="34"/>
      <c r="O101" s="22"/>
      <c r="P101" s="35"/>
      <c r="Q101" s="22"/>
      <c r="R101" s="22"/>
      <c r="S101" s="22"/>
      <c r="T101" s="34"/>
      <c r="U101" s="22"/>
      <c r="V101" s="35"/>
      <c r="W101" s="22"/>
      <c r="X101" s="22"/>
      <c r="Y101" s="22"/>
      <c r="Z101" s="34"/>
      <c r="AA101" s="22"/>
      <c r="AB101" s="35"/>
      <c r="AC101" s="22"/>
      <c r="AD101" s="22"/>
      <c r="AE101" s="22"/>
      <c r="AF101" s="34"/>
      <c r="AG101" s="22"/>
      <c r="AH101" s="35"/>
      <c r="AI101" s="22"/>
      <c r="AJ101" s="22"/>
      <c r="AK101" s="22"/>
      <c r="AO101" s="34"/>
      <c r="AP101" s="22"/>
      <c r="AQ101" s="35"/>
      <c r="AR101" s="22"/>
      <c r="AS101" s="22"/>
      <c r="AT101" s="22"/>
      <c r="AU101" s="34"/>
      <c r="AV101" s="22"/>
      <c r="AW101" s="35"/>
      <c r="AX101" s="22"/>
      <c r="AY101" s="22"/>
      <c r="AZ101" s="22"/>
      <c r="BA101" s="34"/>
      <c r="BB101" s="22"/>
      <c r="BC101" s="35"/>
      <c r="BD101" s="22"/>
      <c r="BE101" s="22"/>
      <c r="BF101" s="22"/>
      <c r="BG101" s="34"/>
      <c r="BH101" s="22"/>
      <c r="BI101" s="35"/>
      <c r="BJ101" s="22"/>
      <c r="BK101" s="22"/>
      <c r="BL101" s="22"/>
      <c r="BM101" s="34"/>
      <c r="BN101" s="22"/>
      <c r="BO101" s="35"/>
      <c r="BP101" s="22"/>
      <c r="BQ101" s="22"/>
      <c r="BR101" s="22"/>
      <c r="BS101" s="34"/>
      <c r="BT101" s="22"/>
      <c r="BU101" s="35"/>
      <c r="BV101" s="22"/>
      <c r="BW101" s="22"/>
      <c r="BX101" s="22"/>
    </row>
    <row r="102" spans="1:76" ht="14.4" x14ac:dyDescent="0.25">
      <c r="A102" s="18" t="s">
        <v>442</v>
      </c>
      <c r="C102" s="38" t="s">
        <v>444</v>
      </c>
      <c r="E102" s="22"/>
      <c r="F102" s="38" t="s">
        <v>446</v>
      </c>
      <c r="G102" s="22"/>
      <c r="H102" s="34"/>
      <c r="I102" s="22"/>
      <c r="J102" s="35"/>
      <c r="K102" s="44" t="s">
        <v>449</v>
      </c>
      <c r="L102" s="22"/>
      <c r="M102" s="22"/>
      <c r="N102" s="34"/>
      <c r="O102" s="22"/>
      <c r="P102" s="35"/>
      <c r="Q102" s="22"/>
      <c r="R102" s="22"/>
      <c r="S102" s="22"/>
      <c r="T102" s="34"/>
      <c r="U102" s="22"/>
      <c r="V102" s="35"/>
      <c r="W102" s="22"/>
      <c r="X102" s="22"/>
      <c r="Y102" s="22"/>
      <c r="Z102" s="34"/>
      <c r="AA102" s="22"/>
      <c r="AB102" s="35"/>
      <c r="AC102" s="22"/>
      <c r="AD102" s="22"/>
      <c r="AE102" s="22"/>
      <c r="AF102" s="34"/>
      <c r="AG102" s="22"/>
      <c r="AH102" s="35"/>
      <c r="AI102" s="22"/>
      <c r="AJ102" s="22"/>
      <c r="AK102" s="22"/>
      <c r="AO102" s="34"/>
      <c r="AP102" s="22"/>
      <c r="AQ102" s="35"/>
      <c r="AR102" s="22"/>
      <c r="AS102" s="22"/>
      <c r="AT102" s="22"/>
      <c r="AU102" s="34"/>
      <c r="AV102" s="22"/>
      <c r="AW102" s="35"/>
      <c r="AX102" s="22"/>
      <c r="AY102" s="22"/>
      <c r="AZ102" s="22"/>
      <c r="BA102" s="34"/>
      <c r="BB102" s="22"/>
      <c r="BC102" s="35"/>
      <c r="BD102" s="22"/>
      <c r="BE102" s="22"/>
      <c r="BF102" s="22"/>
      <c r="BG102" s="34"/>
      <c r="BH102" s="22"/>
      <c r="BI102" s="35"/>
      <c r="BJ102" s="22"/>
      <c r="BK102" s="22"/>
      <c r="BL102" s="22"/>
      <c r="BM102" s="34"/>
      <c r="BN102" s="22"/>
      <c r="BO102" s="35"/>
      <c r="BP102" s="22"/>
      <c r="BQ102" s="22"/>
      <c r="BR102" s="22"/>
      <c r="BS102" s="34"/>
      <c r="BT102" s="22"/>
      <c r="BU102" s="35"/>
      <c r="BV102" s="22"/>
      <c r="BW102" s="22"/>
      <c r="BX102" s="22"/>
    </row>
    <row r="103" spans="1:76" x14ac:dyDescent="0.25">
      <c r="A103" s="21"/>
      <c r="C103" s="38" t="s">
        <v>445</v>
      </c>
      <c r="E103" s="22"/>
      <c r="F103" s="38" t="s">
        <v>447</v>
      </c>
      <c r="G103" s="22"/>
      <c r="H103" s="34"/>
      <c r="I103" s="22"/>
      <c r="J103" s="40" t="s">
        <v>448</v>
      </c>
      <c r="K103" s="41">
        <v>100</v>
      </c>
      <c r="L103" s="41">
        <v>100</v>
      </c>
      <c r="M103" s="41">
        <v>100</v>
      </c>
      <c r="N103" s="42">
        <v>10</v>
      </c>
      <c r="O103" s="41">
        <v>10</v>
      </c>
      <c r="P103" s="43">
        <v>10</v>
      </c>
      <c r="Q103" s="41">
        <v>1</v>
      </c>
      <c r="R103" s="41">
        <v>1</v>
      </c>
      <c r="S103" s="41">
        <v>1</v>
      </c>
      <c r="T103" s="42">
        <v>0.1</v>
      </c>
      <c r="U103" s="41">
        <v>0.1</v>
      </c>
      <c r="V103" s="43">
        <v>0.1</v>
      </c>
      <c r="W103" s="41">
        <v>0.01</v>
      </c>
      <c r="X103" s="41">
        <v>0.01</v>
      </c>
      <c r="Y103" s="41">
        <v>0.01</v>
      </c>
      <c r="Z103" s="42">
        <v>1E-3</v>
      </c>
      <c r="AA103" s="41">
        <v>1E-3</v>
      </c>
      <c r="AB103" s="43">
        <v>1E-3</v>
      </c>
      <c r="AC103" s="41">
        <v>1E-4</v>
      </c>
      <c r="AD103" s="41">
        <v>1E-4</v>
      </c>
      <c r="AE103" s="41">
        <v>1E-4</v>
      </c>
      <c r="AF103" s="42">
        <v>1.0000000000000001E-5</v>
      </c>
      <c r="AG103" s="41">
        <v>1.0000000000000001E-5</v>
      </c>
      <c r="AH103" s="43">
        <v>1.0000000000000001E-5</v>
      </c>
      <c r="AI103" s="22"/>
      <c r="AJ103" s="22"/>
      <c r="AK103" s="22"/>
      <c r="AO103" s="34"/>
      <c r="AP103" s="22"/>
      <c r="AQ103" s="35"/>
      <c r="AR103" s="22"/>
      <c r="AS103" s="22"/>
      <c r="AT103" s="22"/>
      <c r="AU103" s="34"/>
      <c r="AV103" s="22"/>
      <c r="AW103" s="35"/>
      <c r="AX103" s="22"/>
      <c r="AY103" s="22"/>
      <c r="AZ103" s="22"/>
      <c r="BA103" s="34"/>
      <c r="BB103" s="22"/>
      <c r="BC103" s="35"/>
      <c r="BD103" s="22"/>
      <c r="BE103" s="22"/>
      <c r="BF103" s="22"/>
      <c r="BG103" s="34"/>
      <c r="BH103" s="22"/>
      <c r="BI103" s="35"/>
      <c r="BJ103" s="22"/>
      <c r="BK103" s="22"/>
      <c r="BL103" s="22"/>
      <c r="BM103" s="34"/>
      <c r="BN103" s="22"/>
      <c r="BO103" s="35"/>
      <c r="BP103" s="22"/>
      <c r="BQ103" s="22"/>
      <c r="BR103" s="22"/>
      <c r="BS103" s="34"/>
      <c r="BT103" s="22"/>
      <c r="BU103" s="35"/>
      <c r="BV103" s="22"/>
      <c r="BW103" s="22"/>
      <c r="BX103" s="22"/>
    </row>
    <row r="104" spans="1:76" x14ac:dyDescent="0.25">
      <c r="A104" s="19" t="s">
        <v>9</v>
      </c>
      <c r="B104" s="30" t="s">
        <v>343</v>
      </c>
      <c r="C104" s="6" t="s">
        <v>344</v>
      </c>
      <c r="D104" s="31" t="s">
        <v>367</v>
      </c>
      <c r="E104" s="23" t="s">
        <v>391</v>
      </c>
      <c r="F104" s="6" t="s">
        <v>392</v>
      </c>
      <c r="G104" s="36" t="s">
        <v>415</v>
      </c>
      <c r="K104" s="23" t="s">
        <v>57</v>
      </c>
      <c r="L104" s="6" t="s">
        <v>58</v>
      </c>
      <c r="M104" s="36" t="s">
        <v>81</v>
      </c>
      <c r="N104" s="30" t="s">
        <v>105</v>
      </c>
      <c r="O104" s="6" t="s">
        <v>106</v>
      </c>
      <c r="P104" s="31" t="s">
        <v>129</v>
      </c>
      <c r="Q104" s="23" t="s">
        <v>153</v>
      </c>
      <c r="R104" s="6" t="s">
        <v>154</v>
      </c>
      <c r="S104" s="36" t="s">
        <v>177</v>
      </c>
      <c r="T104" s="30" t="s">
        <v>201</v>
      </c>
      <c r="U104" s="6" t="s">
        <v>202</v>
      </c>
      <c r="V104" s="31" t="s">
        <v>225</v>
      </c>
      <c r="W104" s="23" t="s">
        <v>249</v>
      </c>
      <c r="X104" s="6" t="s">
        <v>250</v>
      </c>
      <c r="Y104" s="36" t="s">
        <v>273</v>
      </c>
      <c r="Z104" s="30" t="s">
        <v>297</v>
      </c>
      <c r="AA104" s="6" t="s">
        <v>298</v>
      </c>
      <c r="AB104" s="31" t="s">
        <v>321</v>
      </c>
      <c r="AC104" s="23" t="s">
        <v>345</v>
      </c>
      <c r="AD104" s="6" t="s">
        <v>346</v>
      </c>
      <c r="AE104" s="36" t="s">
        <v>369</v>
      </c>
      <c r="AF104" s="30" t="s">
        <v>393</v>
      </c>
      <c r="AG104" s="6" t="s">
        <v>394</v>
      </c>
      <c r="AH104" s="31" t="s">
        <v>417</v>
      </c>
      <c r="AI104" s="22"/>
      <c r="AJ104" s="22"/>
      <c r="AK104" s="22"/>
      <c r="AO104" s="34"/>
      <c r="AP104" s="22"/>
      <c r="AQ104" s="35"/>
      <c r="AR104" s="22"/>
      <c r="AS104" s="22"/>
      <c r="AT104" s="22"/>
      <c r="AU104" s="34"/>
      <c r="AV104" s="22"/>
      <c r="AW104" s="35"/>
      <c r="AX104" s="22"/>
      <c r="AY104" s="22"/>
      <c r="AZ104" s="22"/>
      <c r="BA104" s="34"/>
      <c r="BB104" s="22"/>
      <c r="BC104" s="35"/>
      <c r="BD104" s="22"/>
      <c r="BE104" s="22"/>
      <c r="BF104" s="22"/>
      <c r="BG104" s="34"/>
      <c r="BH104" s="22"/>
      <c r="BI104" s="35"/>
      <c r="BJ104" s="22"/>
      <c r="BK104" s="22"/>
      <c r="BL104" s="22"/>
      <c r="BM104" s="34"/>
      <c r="BN104" s="22"/>
      <c r="BO104" s="35"/>
      <c r="BP104" s="22"/>
      <c r="BQ104" s="22"/>
      <c r="BR104" s="22"/>
      <c r="BS104" s="34"/>
      <c r="BT104" s="22"/>
      <c r="BU104" s="35"/>
      <c r="BV104" s="22"/>
      <c r="BW104" s="22"/>
      <c r="BX104" s="22"/>
    </row>
    <row r="105" spans="1:76" x14ac:dyDescent="0.25">
      <c r="A105" s="20">
        <v>0</v>
      </c>
      <c r="B105" s="32">
        <v>2800</v>
      </c>
      <c r="C105" s="8">
        <v>2622</v>
      </c>
      <c r="D105" s="33">
        <v>2225</v>
      </c>
      <c r="E105" s="24">
        <v>2405</v>
      </c>
      <c r="F105" s="8">
        <v>2111</v>
      </c>
      <c r="G105" s="37">
        <v>2267</v>
      </c>
      <c r="K105" s="24">
        <v>2441</v>
      </c>
      <c r="L105" s="8">
        <v>2538</v>
      </c>
      <c r="M105" s="37">
        <v>2411</v>
      </c>
      <c r="N105" s="32">
        <v>2246</v>
      </c>
      <c r="O105" s="8">
        <v>2381</v>
      </c>
      <c r="P105" s="33">
        <v>2365</v>
      </c>
      <c r="Q105" s="24">
        <v>2499</v>
      </c>
      <c r="R105" s="8">
        <v>2674</v>
      </c>
      <c r="S105" s="37">
        <v>2191</v>
      </c>
      <c r="T105" s="32">
        <v>2785</v>
      </c>
      <c r="U105" s="8">
        <v>2681</v>
      </c>
      <c r="V105" s="33">
        <v>2391</v>
      </c>
      <c r="W105" s="24">
        <v>2890</v>
      </c>
      <c r="X105" s="8">
        <v>2722</v>
      </c>
      <c r="Y105" s="37">
        <v>2495</v>
      </c>
      <c r="Z105" s="32">
        <v>2905</v>
      </c>
      <c r="AA105" s="8">
        <v>2962</v>
      </c>
      <c r="AB105" s="33">
        <v>2436</v>
      </c>
      <c r="AC105" s="24">
        <v>2836</v>
      </c>
      <c r="AD105" s="8">
        <v>2780</v>
      </c>
      <c r="AE105" s="37">
        <v>2352</v>
      </c>
      <c r="AF105" s="32">
        <v>2983</v>
      </c>
      <c r="AG105" s="8">
        <v>2954</v>
      </c>
      <c r="AH105" s="33">
        <v>2581</v>
      </c>
      <c r="AI105" s="22"/>
      <c r="AJ105" s="22"/>
      <c r="AK105" s="22"/>
      <c r="AO105" s="34"/>
      <c r="AP105" s="22"/>
      <c r="AQ105" s="35"/>
      <c r="AR105" s="22"/>
      <c r="AS105" s="22"/>
      <c r="AT105" s="22"/>
      <c r="AU105" s="34"/>
      <c r="AV105" s="22"/>
      <c r="AW105" s="35"/>
      <c r="AX105" s="22"/>
      <c r="AY105" s="22"/>
      <c r="AZ105" s="22"/>
      <c r="BA105" s="34"/>
      <c r="BB105" s="22"/>
      <c r="BC105" s="35"/>
      <c r="BD105" s="22"/>
      <c r="BE105" s="22"/>
      <c r="BF105" s="22"/>
      <c r="BG105" s="34"/>
      <c r="BH105" s="22"/>
      <c r="BI105" s="35"/>
      <c r="BJ105" s="22"/>
      <c r="BK105" s="22"/>
      <c r="BL105" s="22"/>
      <c r="BM105" s="34"/>
      <c r="BN105" s="22"/>
      <c r="BO105" s="35"/>
      <c r="BP105" s="22"/>
      <c r="BQ105" s="22"/>
      <c r="BR105" s="22"/>
      <c r="BS105" s="34"/>
      <c r="BT105" s="22"/>
      <c r="BU105" s="35"/>
      <c r="BV105" s="22"/>
      <c r="BW105" s="22"/>
      <c r="BX105" s="22"/>
    </row>
    <row r="106" spans="1:76" x14ac:dyDescent="0.25">
      <c r="A106" s="20">
        <v>5</v>
      </c>
      <c r="B106" s="32">
        <v>3088</v>
      </c>
      <c r="C106" s="8">
        <v>2933</v>
      </c>
      <c r="D106" s="33">
        <v>2458</v>
      </c>
      <c r="E106" s="24">
        <v>2255</v>
      </c>
      <c r="F106" s="8">
        <v>2069</v>
      </c>
      <c r="G106" s="37">
        <v>2134</v>
      </c>
      <c r="K106" s="24">
        <v>2249</v>
      </c>
      <c r="L106" s="8">
        <v>2416</v>
      </c>
      <c r="M106" s="37">
        <v>2249</v>
      </c>
      <c r="N106" s="32">
        <v>2267</v>
      </c>
      <c r="O106" s="8">
        <v>2313</v>
      </c>
      <c r="P106" s="33">
        <v>2264</v>
      </c>
      <c r="Q106" s="24">
        <v>2691</v>
      </c>
      <c r="R106" s="8">
        <v>2916</v>
      </c>
      <c r="S106" s="37">
        <v>2267</v>
      </c>
      <c r="T106" s="32">
        <v>3124</v>
      </c>
      <c r="U106" s="8">
        <v>3101</v>
      </c>
      <c r="V106" s="33">
        <v>2592</v>
      </c>
      <c r="W106" s="24">
        <v>3280</v>
      </c>
      <c r="X106" s="8">
        <v>3053</v>
      </c>
      <c r="Y106" s="37">
        <v>2805</v>
      </c>
      <c r="Z106" s="32">
        <v>3422</v>
      </c>
      <c r="AA106" s="8">
        <v>3329</v>
      </c>
      <c r="AB106" s="33">
        <v>2685</v>
      </c>
      <c r="AC106" s="24">
        <v>3333</v>
      </c>
      <c r="AD106" s="8">
        <v>3120</v>
      </c>
      <c r="AE106" s="37">
        <v>2574</v>
      </c>
      <c r="AF106" s="32">
        <v>3484</v>
      </c>
      <c r="AG106" s="8">
        <v>3379</v>
      </c>
      <c r="AH106" s="33">
        <v>2743</v>
      </c>
      <c r="AI106" s="22"/>
      <c r="AJ106" s="22"/>
      <c r="AK106" s="22"/>
      <c r="AO106" s="34"/>
      <c r="AP106" s="22"/>
      <c r="AQ106" s="35"/>
      <c r="AR106" s="22"/>
      <c r="AS106" s="22"/>
      <c r="AT106" s="22"/>
      <c r="AU106" s="34"/>
      <c r="AV106" s="22"/>
      <c r="AW106" s="35"/>
      <c r="AX106" s="22"/>
      <c r="AY106" s="22"/>
      <c r="AZ106" s="22"/>
      <c r="BA106" s="34"/>
      <c r="BB106" s="22"/>
      <c r="BC106" s="35"/>
      <c r="BD106" s="22"/>
      <c r="BE106" s="22"/>
      <c r="BF106" s="22"/>
      <c r="BG106" s="34"/>
      <c r="BH106" s="22"/>
      <c r="BI106" s="35"/>
      <c r="BJ106" s="22"/>
      <c r="BK106" s="22"/>
      <c r="BL106" s="22"/>
      <c r="BM106" s="34"/>
      <c r="BN106" s="22"/>
      <c r="BO106" s="35"/>
      <c r="BP106" s="22"/>
      <c r="BQ106" s="22"/>
      <c r="BR106" s="22"/>
      <c r="BS106" s="34"/>
      <c r="BT106" s="22"/>
      <c r="BU106" s="35"/>
      <c r="BV106" s="22"/>
      <c r="BW106" s="22"/>
      <c r="BX106" s="22"/>
    </row>
    <row r="107" spans="1:76" x14ac:dyDescent="0.25">
      <c r="A107" s="20">
        <v>10</v>
      </c>
      <c r="B107" s="32">
        <v>3582</v>
      </c>
      <c r="C107" s="8">
        <v>3344</v>
      </c>
      <c r="D107" s="33">
        <v>2781</v>
      </c>
      <c r="E107" s="24">
        <v>2194</v>
      </c>
      <c r="F107" s="8">
        <v>2010</v>
      </c>
      <c r="G107" s="37">
        <v>2101</v>
      </c>
      <c r="K107" s="24">
        <v>2274</v>
      </c>
      <c r="L107" s="8">
        <v>2319</v>
      </c>
      <c r="M107" s="37">
        <v>2156</v>
      </c>
      <c r="N107" s="32">
        <v>2348</v>
      </c>
      <c r="O107" s="8">
        <v>2344</v>
      </c>
      <c r="P107" s="33">
        <v>2272</v>
      </c>
      <c r="Q107" s="24">
        <v>3026</v>
      </c>
      <c r="R107" s="8">
        <v>3185</v>
      </c>
      <c r="S107" s="37">
        <v>2385</v>
      </c>
      <c r="T107" s="32">
        <v>3652</v>
      </c>
      <c r="U107" s="8">
        <v>3406</v>
      </c>
      <c r="V107" s="33">
        <v>2884</v>
      </c>
      <c r="W107" s="24">
        <v>3886</v>
      </c>
      <c r="X107" s="8">
        <v>3574</v>
      </c>
      <c r="Y107" s="37">
        <v>3106</v>
      </c>
      <c r="Z107" s="32">
        <v>3876</v>
      </c>
      <c r="AA107" s="8">
        <v>3898</v>
      </c>
      <c r="AB107" s="33">
        <v>2961</v>
      </c>
      <c r="AC107" s="24">
        <v>3854</v>
      </c>
      <c r="AD107" s="8">
        <v>3561</v>
      </c>
      <c r="AE107" s="37">
        <v>2914</v>
      </c>
      <c r="AF107" s="32">
        <v>4077</v>
      </c>
      <c r="AG107" s="8">
        <v>3954</v>
      </c>
      <c r="AH107" s="33">
        <v>3155</v>
      </c>
      <c r="AI107" s="22"/>
      <c r="AJ107" s="22"/>
      <c r="AK107" s="22"/>
      <c r="AO107" s="34"/>
      <c r="AP107" s="22"/>
      <c r="AQ107" s="35"/>
      <c r="AR107" s="22"/>
      <c r="AS107" s="22"/>
      <c r="AT107" s="22"/>
      <c r="AU107" s="34"/>
      <c r="AV107" s="22"/>
      <c r="AW107" s="35"/>
      <c r="AX107" s="22"/>
      <c r="AY107" s="22"/>
      <c r="AZ107" s="22"/>
      <c r="BA107" s="34"/>
      <c r="BB107" s="22"/>
      <c r="BC107" s="35"/>
      <c r="BD107" s="22"/>
      <c r="BE107" s="22"/>
      <c r="BF107" s="22"/>
      <c r="BG107" s="34"/>
      <c r="BH107" s="22"/>
      <c r="BI107" s="35"/>
      <c r="BJ107" s="22"/>
      <c r="BK107" s="22"/>
      <c r="BL107" s="22"/>
      <c r="BM107" s="34"/>
      <c r="BN107" s="22"/>
      <c r="BO107" s="35"/>
      <c r="BP107" s="22"/>
      <c r="BQ107" s="22"/>
      <c r="BR107" s="22"/>
      <c r="BS107" s="34"/>
      <c r="BT107" s="22"/>
      <c r="BU107" s="35"/>
      <c r="BV107" s="22"/>
      <c r="BW107" s="22"/>
      <c r="BX107" s="22"/>
    </row>
    <row r="108" spans="1:76" x14ac:dyDescent="0.25">
      <c r="A108" s="20">
        <v>15</v>
      </c>
      <c r="B108" s="32">
        <v>4020</v>
      </c>
      <c r="C108" s="8">
        <v>3751</v>
      </c>
      <c r="D108" s="33">
        <v>3053</v>
      </c>
      <c r="E108" s="24">
        <v>2175</v>
      </c>
      <c r="F108" s="8">
        <v>2037</v>
      </c>
      <c r="G108" s="37">
        <v>2111</v>
      </c>
      <c r="K108" s="24">
        <v>2263</v>
      </c>
      <c r="L108" s="8">
        <v>2298</v>
      </c>
      <c r="M108" s="37">
        <v>2160</v>
      </c>
      <c r="N108" s="32">
        <v>2334</v>
      </c>
      <c r="O108" s="8">
        <v>2527</v>
      </c>
      <c r="P108" s="33">
        <v>2296</v>
      </c>
      <c r="Q108" s="24">
        <v>3402</v>
      </c>
      <c r="R108" s="8">
        <v>3420</v>
      </c>
      <c r="S108" s="37">
        <v>2545</v>
      </c>
      <c r="T108" s="32">
        <v>4199</v>
      </c>
      <c r="U108" s="8">
        <v>3858</v>
      </c>
      <c r="V108" s="33">
        <v>3217</v>
      </c>
      <c r="W108" s="24">
        <v>4440</v>
      </c>
      <c r="X108" s="8">
        <v>4047</v>
      </c>
      <c r="Y108" s="37">
        <v>3321</v>
      </c>
      <c r="Z108" s="32">
        <v>4481</v>
      </c>
      <c r="AA108" s="8">
        <v>4515</v>
      </c>
      <c r="AB108" s="33">
        <v>3269</v>
      </c>
      <c r="AC108" s="24">
        <v>4367</v>
      </c>
      <c r="AD108" s="8">
        <v>4130</v>
      </c>
      <c r="AE108" s="37">
        <v>3315</v>
      </c>
      <c r="AF108" s="32">
        <v>4719</v>
      </c>
      <c r="AG108" s="8">
        <v>4396</v>
      </c>
      <c r="AH108" s="33">
        <v>3436</v>
      </c>
      <c r="AI108" s="22"/>
      <c r="AJ108" s="22"/>
      <c r="AK108" s="22"/>
      <c r="AO108" s="34"/>
      <c r="AP108" s="22"/>
      <c r="AQ108" s="35"/>
      <c r="AR108" s="22"/>
      <c r="AS108" s="22"/>
      <c r="AT108" s="22"/>
      <c r="AU108" s="34"/>
      <c r="AV108" s="22"/>
      <c r="AW108" s="35"/>
      <c r="AX108" s="22"/>
      <c r="AY108" s="22"/>
      <c r="AZ108" s="22"/>
      <c r="BA108" s="34"/>
      <c r="BB108" s="22"/>
      <c r="BC108" s="35"/>
      <c r="BD108" s="22"/>
      <c r="BE108" s="22"/>
      <c r="BF108" s="22"/>
      <c r="BG108" s="34"/>
      <c r="BH108" s="22"/>
      <c r="BI108" s="35"/>
      <c r="BJ108" s="22"/>
      <c r="BK108" s="22"/>
      <c r="BL108" s="22"/>
      <c r="BM108" s="34"/>
      <c r="BN108" s="22"/>
      <c r="BO108" s="35"/>
      <c r="BP108" s="22"/>
      <c r="BQ108" s="22"/>
      <c r="BR108" s="22"/>
      <c r="BS108" s="34"/>
      <c r="BT108" s="22"/>
      <c r="BU108" s="35"/>
      <c r="BV108" s="22"/>
      <c r="BW108" s="22"/>
      <c r="BX108" s="22"/>
    </row>
    <row r="109" spans="1:76" x14ac:dyDescent="0.25">
      <c r="A109" s="20">
        <v>20</v>
      </c>
      <c r="B109" s="32">
        <v>4469</v>
      </c>
      <c r="C109" s="8">
        <v>4170</v>
      </c>
      <c r="D109" s="33">
        <v>3374</v>
      </c>
      <c r="E109" s="24">
        <v>2195</v>
      </c>
      <c r="F109" s="8">
        <v>1945</v>
      </c>
      <c r="G109" s="37">
        <v>2108</v>
      </c>
      <c r="K109" s="24">
        <v>2260</v>
      </c>
      <c r="L109" s="8">
        <v>2309</v>
      </c>
      <c r="M109" s="37">
        <v>2071</v>
      </c>
      <c r="N109" s="32">
        <v>2423</v>
      </c>
      <c r="O109" s="8">
        <v>2542</v>
      </c>
      <c r="P109" s="33">
        <v>2335</v>
      </c>
      <c r="Q109" s="24">
        <v>3790</v>
      </c>
      <c r="R109" s="8">
        <v>3867</v>
      </c>
      <c r="S109" s="37">
        <v>2765</v>
      </c>
      <c r="T109" s="32">
        <v>4670</v>
      </c>
      <c r="U109" s="8">
        <v>4426</v>
      </c>
      <c r="V109" s="33">
        <v>3591</v>
      </c>
      <c r="W109" s="24">
        <v>5144</v>
      </c>
      <c r="X109" s="8">
        <v>4558</v>
      </c>
      <c r="Y109" s="37">
        <v>3658</v>
      </c>
      <c r="Z109" s="32">
        <v>4964</v>
      </c>
      <c r="AA109" s="8">
        <v>4986</v>
      </c>
      <c r="AB109" s="33">
        <v>3739</v>
      </c>
      <c r="AC109" s="24">
        <v>4907</v>
      </c>
      <c r="AD109" s="8">
        <v>4511</v>
      </c>
      <c r="AE109" s="37">
        <v>3624</v>
      </c>
      <c r="AF109" s="32">
        <v>5228</v>
      </c>
      <c r="AG109" s="8">
        <v>4949</v>
      </c>
      <c r="AH109" s="33">
        <v>3848</v>
      </c>
      <c r="AI109" s="22"/>
      <c r="AJ109" s="22"/>
      <c r="AK109" s="22"/>
      <c r="AO109" s="34"/>
      <c r="AP109" s="22"/>
      <c r="AQ109" s="35"/>
      <c r="AR109" s="22"/>
      <c r="AS109" s="22"/>
      <c r="AT109" s="22"/>
      <c r="AU109" s="34"/>
      <c r="AV109" s="22"/>
      <c r="AW109" s="35"/>
      <c r="AX109" s="22"/>
      <c r="AY109" s="22"/>
      <c r="AZ109" s="22"/>
      <c r="BA109" s="34"/>
      <c r="BB109" s="22"/>
      <c r="BC109" s="35"/>
      <c r="BD109" s="22"/>
      <c r="BE109" s="22"/>
      <c r="BF109" s="22"/>
      <c r="BG109" s="34"/>
      <c r="BH109" s="22"/>
      <c r="BI109" s="35"/>
      <c r="BJ109" s="22"/>
      <c r="BK109" s="22"/>
      <c r="BL109" s="22"/>
      <c r="BM109" s="34"/>
      <c r="BN109" s="22"/>
      <c r="BO109" s="35"/>
      <c r="BP109" s="22"/>
      <c r="BQ109" s="22"/>
      <c r="BR109" s="22"/>
      <c r="BS109" s="34"/>
      <c r="BT109" s="22"/>
      <c r="BU109" s="35"/>
      <c r="BV109" s="22"/>
      <c r="BW109" s="22"/>
      <c r="BX109" s="22"/>
    </row>
    <row r="110" spans="1:76" x14ac:dyDescent="0.25">
      <c r="A110" s="20">
        <v>25</v>
      </c>
      <c r="B110" s="32">
        <v>4910</v>
      </c>
      <c r="C110" s="8">
        <v>4631</v>
      </c>
      <c r="D110" s="33">
        <v>3634</v>
      </c>
      <c r="E110" s="24">
        <v>2149</v>
      </c>
      <c r="F110" s="8">
        <v>1951</v>
      </c>
      <c r="G110" s="37">
        <v>2002</v>
      </c>
      <c r="K110" s="24">
        <v>2217</v>
      </c>
      <c r="L110" s="8">
        <v>2263</v>
      </c>
      <c r="M110" s="37">
        <v>2117</v>
      </c>
      <c r="N110" s="32">
        <v>2578</v>
      </c>
      <c r="O110" s="8">
        <v>2645</v>
      </c>
      <c r="P110" s="33">
        <v>2334</v>
      </c>
      <c r="Q110" s="24">
        <v>4168</v>
      </c>
      <c r="R110" s="8">
        <v>4192</v>
      </c>
      <c r="S110" s="37">
        <v>2962</v>
      </c>
      <c r="T110" s="32">
        <v>5362</v>
      </c>
      <c r="U110" s="8">
        <v>4774</v>
      </c>
      <c r="V110" s="33">
        <v>3876</v>
      </c>
      <c r="W110" s="24">
        <v>5695</v>
      </c>
      <c r="X110" s="8">
        <v>5168</v>
      </c>
      <c r="Y110" s="37">
        <v>4030</v>
      </c>
      <c r="Z110" s="32">
        <v>5566</v>
      </c>
      <c r="AA110" s="8">
        <v>5569</v>
      </c>
      <c r="AB110" s="33">
        <v>3964</v>
      </c>
      <c r="AC110" s="24">
        <v>5504</v>
      </c>
      <c r="AD110" s="8">
        <v>4999</v>
      </c>
      <c r="AE110" s="37">
        <v>4096</v>
      </c>
      <c r="AF110" s="32">
        <v>5774</v>
      </c>
      <c r="AG110" s="8">
        <v>5355</v>
      </c>
      <c r="AH110" s="33">
        <v>4140</v>
      </c>
      <c r="AI110" s="22"/>
      <c r="AJ110" s="22"/>
      <c r="AK110" s="22"/>
      <c r="AO110" s="34"/>
      <c r="AP110" s="22"/>
      <c r="AQ110" s="35"/>
      <c r="AR110" s="22"/>
      <c r="AS110" s="22"/>
      <c r="AT110" s="22"/>
      <c r="AU110" s="34"/>
      <c r="AV110" s="22"/>
      <c r="AW110" s="35"/>
      <c r="AX110" s="22"/>
      <c r="AY110" s="22"/>
      <c r="AZ110" s="22"/>
      <c r="BA110" s="34"/>
      <c r="BB110" s="22"/>
      <c r="BC110" s="35"/>
      <c r="BD110" s="22"/>
      <c r="BE110" s="22"/>
      <c r="BF110" s="22"/>
      <c r="BG110" s="34"/>
      <c r="BH110" s="22"/>
      <c r="BI110" s="35"/>
      <c r="BJ110" s="22"/>
      <c r="BK110" s="22"/>
      <c r="BL110" s="22"/>
      <c r="BM110" s="34"/>
      <c r="BN110" s="22"/>
      <c r="BO110" s="35"/>
      <c r="BP110" s="22"/>
      <c r="BQ110" s="22"/>
      <c r="BR110" s="22"/>
      <c r="BS110" s="34"/>
      <c r="BT110" s="22"/>
      <c r="BU110" s="35"/>
      <c r="BV110" s="22"/>
      <c r="BW110" s="22"/>
      <c r="BX110" s="22"/>
    </row>
    <row r="111" spans="1:76" x14ac:dyDescent="0.25">
      <c r="A111" s="20">
        <v>30</v>
      </c>
      <c r="B111" s="32">
        <v>5509</v>
      </c>
      <c r="C111" s="8">
        <v>5009</v>
      </c>
      <c r="D111" s="33">
        <v>3916</v>
      </c>
      <c r="E111" s="24">
        <v>2056</v>
      </c>
      <c r="F111" s="8">
        <v>1925</v>
      </c>
      <c r="G111" s="37">
        <v>1935</v>
      </c>
      <c r="K111" s="24">
        <v>2204</v>
      </c>
      <c r="L111" s="8">
        <v>2279</v>
      </c>
      <c r="M111" s="37">
        <v>2023</v>
      </c>
      <c r="N111" s="32">
        <v>2705</v>
      </c>
      <c r="O111" s="8">
        <v>2648</v>
      </c>
      <c r="P111" s="33">
        <v>2483</v>
      </c>
      <c r="Q111" s="24">
        <v>4468</v>
      </c>
      <c r="R111" s="8">
        <v>4456</v>
      </c>
      <c r="S111" s="37">
        <v>3159</v>
      </c>
      <c r="T111" s="32">
        <v>5839</v>
      </c>
      <c r="U111" s="8">
        <v>5390</v>
      </c>
      <c r="V111" s="33">
        <v>4193</v>
      </c>
      <c r="W111" s="24">
        <v>6188</v>
      </c>
      <c r="X111" s="8">
        <v>5525</v>
      </c>
      <c r="Y111" s="37">
        <v>4344</v>
      </c>
      <c r="Z111" s="32">
        <v>6158</v>
      </c>
      <c r="AA111" s="8">
        <v>6063</v>
      </c>
      <c r="AB111" s="33">
        <v>4421</v>
      </c>
      <c r="AC111" s="24">
        <v>6007</v>
      </c>
      <c r="AD111" s="8">
        <v>5431</v>
      </c>
      <c r="AE111" s="37">
        <v>4260</v>
      </c>
      <c r="AF111" s="32">
        <v>6329</v>
      </c>
      <c r="AG111" s="8">
        <v>5987</v>
      </c>
      <c r="AH111" s="33">
        <v>4423</v>
      </c>
      <c r="AI111" s="22"/>
      <c r="AJ111" s="22"/>
      <c r="AK111" s="22"/>
      <c r="AO111" s="34"/>
      <c r="AP111" s="22"/>
      <c r="AQ111" s="35"/>
      <c r="AR111" s="22"/>
      <c r="AS111" s="22"/>
      <c r="AT111" s="22"/>
      <c r="AU111" s="34"/>
      <c r="AV111" s="22"/>
      <c r="AW111" s="35"/>
      <c r="AX111" s="22"/>
      <c r="AY111" s="22"/>
      <c r="AZ111" s="22"/>
      <c r="BA111" s="34"/>
      <c r="BB111" s="22"/>
      <c r="BC111" s="35"/>
      <c r="BD111" s="22"/>
      <c r="BE111" s="22"/>
      <c r="BF111" s="22"/>
      <c r="BG111" s="34"/>
      <c r="BH111" s="22"/>
      <c r="BI111" s="35"/>
      <c r="BJ111" s="22"/>
      <c r="BK111" s="22"/>
      <c r="BL111" s="22"/>
      <c r="BM111" s="34"/>
      <c r="BN111" s="22"/>
      <c r="BO111" s="35"/>
      <c r="BP111" s="22"/>
      <c r="BQ111" s="22"/>
      <c r="BR111" s="22"/>
      <c r="BS111" s="34"/>
      <c r="BT111" s="22"/>
      <c r="BU111" s="35"/>
      <c r="BV111" s="22"/>
      <c r="BW111" s="22"/>
      <c r="BX111" s="22"/>
    </row>
    <row r="112" spans="1:76" x14ac:dyDescent="0.25">
      <c r="A112" s="20">
        <v>35</v>
      </c>
      <c r="B112" s="32">
        <v>5926</v>
      </c>
      <c r="C112" s="8">
        <v>5444</v>
      </c>
      <c r="D112" s="33">
        <v>4211</v>
      </c>
      <c r="E112" s="24">
        <v>2087</v>
      </c>
      <c r="F112" s="8">
        <v>1884</v>
      </c>
      <c r="G112" s="37">
        <v>1995</v>
      </c>
      <c r="K112" s="24">
        <v>2195</v>
      </c>
      <c r="L112" s="8">
        <v>2266</v>
      </c>
      <c r="M112" s="37">
        <v>2133</v>
      </c>
      <c r="N112" s="32">
        <v>2762</v>
      </c>
      <c r="O112" s="8">
        <v>2747</v>
      </c>
      <c r="P112" s="33">
        <v>2390</v>
      </c>
      <c r="Q112" s="24">
        <v>4935</v>
      </c>
      <c r="R112" s="8">
        <v>4915</v>
      </c>
      <c r="S112" s="37">
        <v>3420</v>
      </c>
      <c r="T112" s="32">
        <v>6433</v>
      </c>
      <c r="U112" s="8">
        <v>5933</v>
      </c>
      <c r="V112" s="33">
        <v>4519</v>
      </c>
      <c r="W112" s="24">
        <v>6837</v>
      </c>
      <c r="X112" s="8">
        <v>6046</v>
      </c>
      <c r="Y112" s="37">
        <v>4672</v>
      </c>
      <c r="Z112" s="32">
        <v>6773</v>
      </c>
      <c r="AA112" s="8">
        <v>6617</v>
      </c>
      <c r="AB112" s="33">
        <v>4738</v>
      </c>
      <c r="AC112" s="24">
        <v>6574</v>
      </c>
      <c r="AD112" s="8">
        <v>5853</v>
      </c>
      <c r="AE112" s="37">
        <v>4634</v>
      </c>
      <c r="AF112" s="32">
        <v>6988</v>
      </c>
      <c r="AG112" s="8">
        <v>6444</v>
      </c>
      <c r="AH112" s="33">
        <v>4745</v>
      </c>
      <c r="AI112" s="22"/>
      <c r="AJ112" s="22"/>
      <c r="AK112" s="22"/>
      <c r="AO112" s="34"/>
      <c r="AP112" s="22"/>
      <c r="AQ112" s="35"/>
      <c r="AR112" s="22"/>
      <c r="AS112" s="22"/>
      <c r="AT112" s="22"/>
      <c r="AU112" s="34"/>
      <c r="AV112" s="22"/>
      <c r="AW112" s="35"/>
      <c r="AX112" s="22"/>
      <c r="AY112" s="22"/>
      <c r="AZ112" s="22"/>
      <c r="BA112" s="34"/>
      <c r="BB112" s="22"/>
      <c r="BC112" s="35"/>
      <c r="BD112" s="22"/>
      <c r="BE112" s="22"/>
      <c r="BF112" s="22"/>
      <c r="BG112" s="34"/>
      <c r="BH112" s="22"/>
      <c r="BI112" s="35"/>
      <c r="BJ112" s="22"/>
      <c r="BK112" s="22"/>
      <c r="BL112" s="22"/>
      <c r="BM112" s="34"/>
      <c r="BN112" s="22"/>
      <c r="BO112" s="35"/>
      <c r="BP112" s="22"/>
      <c r="BQ112" s="22"/>
      <c r="BR112" s="22"/>
      <c r="BS112" s="34"/>
      <c r="BT112" s="22"/>
      <c r="BU112" s="35"/>
      <c r="BV112" s="22"/>
      <c r="BW112" s="22"/>
      <c r="BX112" s="22"/>
    </row>
    <row r="113" spans="1:76" x14ac:dyDescent="0.25">
      <c r="A113" s="20">
        <v>40</v>
      </c>
      <c r="B113" s="32">
        <v>6415</v>
      </c>
      <c r="C113" s="8">
        <v>5837</v>
      </c>
      <c r="D113" s="33">
        <v>4516</v>
      </c>
      <c r="E113" s="24">
        <v>2065</v>
      </c>
      <c r="F113" s="8">
        <v>1872</v>
      </c>
      <c r="G113" s="37">
        <v>1966</v>
      </c>
      <c r="K113" s="24">
        <v>2119</v>
      </c>
      <c r="L113" s="8">
        <v>2270</v>
      </c>
      <c r="M113" s="37">
        <v>1995</v>
      </c>
      <c r="N113" s="32">
        <v>2959</v>
      </c>
      <c r="O113" s="8">
        <v>2916</v>
      </c>
      <c r="P113" s="33">
        <v>2551</v>
      </c>
      <c r="Q113" s="24">
        <v>5437</v>
      </c>
      <c r="R113" s="8">
        <v>5168</v>
      </c>
      <c r="S113" s="37">
        <v>3650</v>
      </c>
      <c r="T113" s="32">
        <v>6892</v>
      </c>
      <c r="U113" s="8">
        <v>6305</v>
      </c>
      <c r="V113" s="33">
        <v>4812</v>
      </c>
      <c r="W113" s="24">
        <v>7432</v>
      </c>
      <c r="X113" s="8">
        <v>6425</v>
      </c>
      <c r="Y113" s="37">
        <v>5043</v>
      </c>
      <c r="Z113" s="32">
        <v>7304</v>
      </c>
      <c r="AA113" s="8">
        <v>6981</v>
      </c>
      <c r="AB113" s="33">
        <v>5046</v>
      </c>
      <c r="AC113" s="24">
        <v>7087</v>
      </c>
      <c r="AD113" s="8">
        <v>6347</v>
      </c>
      <c r="AE113" s="37">
        <v>4956</v>
      </c>
      <c r="AF113" s="32">
        <v>7409</v>
      </c>
      <c r="AG113" s="8">
        <v>6784</v>
      </c>
      <c r="AH113" s="33">
        <v>5057</v>
      </c>
      <c r="AI113" s="22"/>
      <c r="AJ113" s="22"/>
      <c r="AK113" s="22"/>
      <c r="AO113" s="34"/>
      <c r="AP113" s="22"/>
      <c r="AQ113" s="35"/>
      <c r="AR113" s="22"/>
      <c r="AS113" s="22"/>
      <c r="AT113" s="22"/>
      <c r="AU113" s="34"/>
      <c r="AV113" s="22"/>
      <c r="AW113" s="35"/>
      <c r="AX113" s="22"/>
      <c r="AY113" s="22"/>
      <c r="AZ113" s="22"/>
      <c r="BA113" s="34"/>
      <c r="BB113" s="22"/>
      <c r="BC113" s="35"/>
      <c r="BD113" s="22"/>
      <c r="BE113" s="22"/>
      <c r="BF113" s="22"/>
      <c r="BG113" s="34"/>
      <c r="BH113" s="22"/>
      <c r="BI113" s="35"/>
      <c r="BJ113" s="22"/>
      <c r="BK113" s="22"/>
      <c r="BL113" s="22"/>
      <c r="BM113" s="34"/>
      <c r="BN113" s="22"/>
      <c r="BO113" s="35"/>
      <c r="BP113" s="22"/>
      <c r="BQ113" s="22"/>
      <c r="BR113" s="22"/>
      <c r="BS113" s="34"/>
      <c r="BT113" s="22"/>
      <c r="BU113" s="35"/>
      <c r="BV113" s="22"/>
      <c r="BW113" s="22"/>
      <c r="BX113" s="22"/>
    </row>
    <row r="114" spans="1:76" x14ac:dyDescent="0.25">
      <c r="A114" s="20">
        <v>45</v>
      </c>
      <c r="B114" s="32">
        <v>6918</v>
      </c>
      <c r="C114" s="8">
        <v>6375</v>
      </c>
      <c r="D114" s="33">
        <v>4727</v>
      </c>
      <c r="E114" s="24">
        <v>2024</v>
      </c>
      <c r="F114" s="8">
        <v>1901</v>
      </c>
      <c r="G114" s="37">
        <v>1938</v>
      </c>
      <c r="K114" s="24">
        <v>2239</v>
      </c>
      <c r="L114" s="8">
        <v>2188</v>
      </c>
      <c r="M114" s="37">
        <v>1999</v>
      </c>
      <c r="N114" s="32">
        <v>2968</v>
      </c>
      <c r="O114" s="8">
        <v>3025</v>
      </c>
      <c r="P114" s="33">
        <v>2570</v>
      </c>
      <c r="Q114" s="24">
        <v>5645</v>
      </c>
      <c r="R114" s="8">
        <v>5440</v>
      </c>
      <c r="S114" s="37">
        <v>3835</v>
      </c>
      <c r="T114" s="32">
        <v>7578</v>
      </c>
      <c r="U114" s="8">
        <v>6502</v>
      </c>
      <c r="V114" s="33">
        <v>5173</v>
      </c>
      <c r="W114" s="24">
        <v>8019</v>
      </c>
      <c r="X114" s="8">
        <v>7012</v>
      </c>
      <c r="Y114" s="37">
        <v>5395</v>
      </c>
      <c r="Z114" s="32">
        <v>7977</v>
      </c>
      <c r="AA114" s="8">
        <v>7582</v>
      </c>
      <c r="AB114" s="33">
        <v>5415</v>
      </c>
      <c r="AC114" s="24">
        <v>7552</v>
      </c>
      <c r="AD114" s="8">
        <v>6768</v>
      </c>
      <c r="AE114" s="37">
        <v>5237</v>
      </c>
      <c r="AF114" s="32">
        <v>7978</v>
      </c>
      <c r="AG114" s="8">
        <v>7280</v>
      </c>
      <c r="AH114" s="33">
        <v>5364</v>
      </c>
      <c r="AI114" s="22"/>
      <c r="AJ114" s="22"/>
      <c r="AK114" s="22"/>
      <c r="AO114" s="34"/>
      <c r="AP114" s="22"/>
      <c r="AQ114" s="35"/>
      <c r="AR114" s="22"/>
      <c r="AS114" s="22"/>
      <c r="AT114" s="22"/>
      <c r="AU114" s="34"/>
      <c r="AV114" s="22"/>
      <c r="AW114" s="35"/>
      <c r="AX114" s="22"/>
      <c r="AY114" s="22"/>
      <c r="AZ114" s="22"/>
      <c r="BA114" s="34"/>
      <c r="BB114" s="22"/>
      <c r="BC114" s="35"/>
      <c r="BD114" s="22"/>
      <c r="BE114" s="22"/>
      <c r="BF114" s="22"/>
      <c r="BG114" s="34"/>
      <c r="BH114" s="22"/>
      <c r="BI114" s="35"/>
      <c r="BJ114" s="22"/>
      <c r="BK114" s="22"/>
      <c r="BL114" s="22"/>
      <c r="BM114" s="34"/>
      <c r="BN114" s="22"/>
      <c r="BO114" s="35"/>
      <c r="BP114" s="22"/>
      <c r="BQ114" s="22"/>
      <c r="BR114" s="22"/>
      <c r="BS114" s="34"/>
      <c r="BT114" s="22"/>
      <c r="BU114" s="35"/>
      <c r="BV114" s="22"/>
      <c r="BW114" s="22"/>
      <c r="BX114" s="22"/>
    </row>
    <row r="115" spans="1:76" x14ac:dyDescent="0.25">
      <c r="A115" s="20">
        <v>50</v>
      </c>
      <c r="B115" s="32">
        <v>7286</v>
      </c>
      <c r="C115" s="8">
        <v>6710</v>
      </c>
      <c r="D115" s="33">
        <v>5067</v>
      </c>
      <c r="E115" s="24">
        <v>2026</v>
      </c>
      <c r="F115" s="8">
        <v>1830</v>
      </c>
      <c r="G115" s="37">
        <v>1910</v>
      </c>
      <c r="K115" s="24">
        <v>2113</v>
      </c>
      <c r="L115" s="8">
        <v>2234</v>
      </c>
      <c r="M115" s="37">
        <v>2043</v>
      </c>
      <c r="N115" s="32">
        <v>3082</v>
      </c>
      <c r="O115" s="8">
        <v>3046</v>
      </c>
      <c r="P115" s="33">
        <v>2632</v>
      </c>
      <c r="Q115" s="24">
        <v>6098</v>
      </c>
      <c r="R115" s="8">
        <v>5807</v>
      </c>
      <c r="S115" s="37">
        <v>4013</v>
      </c>
      <c r="T115" s="32">
        <v>8090</v>
      </c>
      <c r="U115" s="8">
        <v>7104</v>
      </c>
      <c r="V115" s="33">
        <v>5414</v>
      </c>
      <c r="W115" s="24">
        <v>8488</v>
      </c>
      <c r="X115" s="8">
        <v>7303</v>
      </c>
      <c r="Y115" s="37">
        <v>5598</v>
      </c>
      <c r="Z115" s="32">
        <v>8423</v>
      </c>
      <c r="AA115" s="8">
        <v>8040</v>
      </c>
      <c r="AB115" s="33">
        <v>5745</v>
      </c>
      <c r="AC115" s="24">
        <v>8112</v>
      </c>
      <c r="AD115" s="8">
        <v>7198</v>
      </c>
      <c r="AE115" s="37">
        <v>5536</v>
      </c>
      <c r="AF115" s="32">
        <v>8616</v>
      </c>
      <c r="AG115" s="8">
        <v>7721</v>
      </c>
      <c r="AH115" s="33">
        <v>5617</v>
      </c>
      <c r="AI115" s="22"/>
      <c r="AJ115" s="22"/>
      <c r="AK115" s="22"/>
      <c r="AO115" s="34"/>
      <c r="AP115" s="22"/>
      <c r="AQ115" s="35"/>
      <c r="AR115" s="22"/>
      <c r="AS115" s="22"/>
      <c r="AT115" s="22"/>
      <c r="AU115" s="34"/>
      <c r="AV115" s="22"/>
      <c r="AW115" s="35"/>
      <c r="AX115" s="22"/>
      <c r="AY115" s="22"/>
      <c r="AZ115" s="22"/>
      <c r="BA115" s="34"/>
      <c r="BB115" s="22"/>
      <c r="BC115" s="35"/>
      <c r="BD115" s="22"/>
      <c r="BE115" s="22"/>
      <c r="BF115" s="22"/>
      <c r="BG115" s="34"/>
      <c r="BH115" s="22"/>
      <c r="BI115" s="35"/>
      <c r="BJ115" s="22"/>
      <c r="BK115" s="22"/>
      <c r="BL115" s="22"/>
      <c r="BM115" s="34"/>
      <c r="BN115" s="22"/>
      <c r="BO115" s="35"/>
      <c r="BP115" s="22"/>
      <c r="BQ115" s="22"/>
      <c r="BR115" s="22"/>
      <c r="BS115" s="34"/>
      <c r="BT115" s="22"/>
      <c r="BU115" s="35"/>
      <c r="BV115" s="22"/>
      <c r="BW115" s="22"/>
      <c r="BX115" s="22"/>
    </row>
    <row r="116" spans="1:76" x14ac:dyDescent="0.25">
      <c r="A116" s="20">
        <v>55</v>
      </c>
      <c r="B116" s="32">
        <v>7915</v>
      </c>
      <c r="C116" s="8">
        <v>7032</v>
      </c>
      <c r="D116" s="33">
        <v>5437</v>
      </c>
      <c r="E116" s="24">
        <v>2026</v>
      </c>
      <c r="F116" s="8">
        <v>1903</v>
      </c>
      <c r="G116" s="37">
        <v>1834</v>
      </c>
      <c r="K116" s="24">
        <v>2178</v>
      </c>
      <c r="L116" s="8">
        <v>2293</v>
      </c>
      <c r="M116" s="37">
        <v>1997</v>
      </c>
      <c r="N116" s="32">
        <v>3141</v>
      </c>
      <c r="O116" s="8">
        <v>3169</v>
      </c>
      <c r="P116" s="33">
        <v>2777</v>
      </c>
      <c r="Q116" s="24">
        <v>6393</v>
      </c>
      <c r="R116" s="8">
        <v>6182</v>
      </c>
      <c r="S116" s="37">
        <v>4251</v>
      </c>
      <c r="T116" s="32">
        <v>8539</v>
      </c>
      <c r="U116" s="8">
        <v>7456</v>
      </c>
      <c r="V116" s="33">
        <v>5729</v>
      </c>
      <c r="W116" s="24">
        <v>9080</v>
      </c>
      <c r="X116" s="8">
        <v>7801</v>
      </c>
      <c r="Y116" s="37">
        <v>6014</v>
      </c>
      <c r="Z116" s="32">
        <v>8987</v>
      </c>
      <c r="AA116" s="8">
        <v>8587</v>
      </c>
      <c r="AB116" s="33">
        <v>6145</v>
      </c>
      <c r="AC116" s="24">
        <v>8532</v>
      </c>
      <c r="AD116" s="8">
        <v>7657</v>
      </c>
      <c r="AE116" s="37">
        <v>5894</v>
      </c>
      <c r="AF116" s="32">
        <v>8938</v>
      </c>
      <c r="AG116" s="8">
        <v>8249</v>
      </c>
      <c r="AH116" s="33">
        <v>5929</v>
      </c>
      <c r="AI116" s="22"/>
      <c r="AJ116" s="22"/>
      <c r="AK116" s="22"/>
      <c r="AO116" s="34"/>
      <c r="AP116" s="22"/>
      <c r="AQ116" s="35"/>
      <c r="AR116" s="22"/>
      <c r="AS116" s="22"/>
      <c r="AT116" s="22"/>
      <c r="AU116" s="34"/>
      <c r="AV116" s="22"/>
      <c r="AW116" s="35"/>
      <c r="AX116" s="22"/>
      <c r="AY116" s="22"/>
      <c r="AZ116" s="22"/>
      <c r="BA116" s="34"/>
      <c r="BB116" s="22"/>
      <c r="BC116" s="35"/>
      <c r="BD116" s="22"/>
      <c r="BE116" s="22"/>
      <c r="BF116" s="22"/>
      <c r="BG116" s="34"/>
      <c r="BH116" s="22"/>
      <c r="BI116" s="35"/>
      <c r="BJ116" s="22"/>
      <c r="BK116" s="22"/>
      <c r="BL116" s="22"/>
      <c r="BM116" s="34"/>
      <c r="BN116" s="22"/>
      <c r="BO116" s="35"/>
      <c r="BP116" s="22"/>
      <c r="BQ116" s="22"/>
      <c r="BR116" s="22"/>
      <c r="BS116" s="34"/>
      <c r="BT116" s="22"/>
      <c r="BU116" s="35"/>
      <c r="BV116" s="22"/>
      <c r="BW116" s="22"/>
      <c r="BX116" s="22"/>
    </row>
    <row r="117" spans="1:76" x14ac:dyDescent="0.25">
      <c r="A117" s="20">
        <v>60</v>
      </c>
      <c r="B117" s="32">
        <v>8174</v>
      </c>
      <c r="C117" s="8">
        <v>7374</v>
      </c>
      <c r="D117" s="33">
        <v>5748</v>
      </c>
      <c r="E117" s="24">
        <v>1989</v>
      </c>
      <c r="F117" s="8">
        <v>1801</v>
      </c>
      <c r="G117" s="37">
        <v>1852</v>
      </c>
      <c r="K117" s="24">
        <v>2141</v>
      </c>
      <c r="L117" s="8">
        <v>2183</v>
      </c>
      <c r="M117" s="37">
        <v>1960</v>
      </c>
      <c r="N117" s="32">
        <v>3249</v>
      </c>
      <c r="O117" s="8">
        <v>3200</v>
      </c>
      <c r="P117" s="33">
        <v>2832</v>
      </c>
      <c r="Q117" s="24">
        <v>6853</v>
      </c>
      <c r="R117" s="8">
        <v>6640</v>
      </c>
      <c r="S117" s="37">
        <v>4447</v>
      </c>
      <c r="T117" s="32">
        <v>8999</v>
      </c>
      <c r="U117" s="8">
        <v>7956</v>
      </c>
      <c r="V117" s="33">
        <v>6165</v>
      </c>
      <c r="W117" s="24">
        <v>9538</v>
      </c>
      <c r="X117" s="8">
        <v>8241</v>
      </c>
      <c r="Y117" s="37">
        <v>6221</v>
      </c>
      <c r="Z117" s="32">
        <v>9439</v>
      </c>
      <c r="AA117" s="8">
        <v>8966</v>
      </c>
      <c r="AB117" s="33">
        <v>6364</v>
      </c>
      <c r="AC117" s="24">
        <v>9071</v>
      </c>
      <c r="AD117" s="8">
        <v>7948</v>
      </c>
      <c r="AE117" s="37">
        <v>6140</v>
      </c>
      <c r="AF117" s="32">
        <v>9519</v>
      </c>
      <c r="AG117" s="8">
        <v>8623</v>
      </c>
      <c r="AH117" s="33">
        <v>6255</v>
      </c>
      <c r="AI117" s="22"/>
      <c r="AJ117" s="22"/>
      <c r="AK117" s="22"/>
      <c r="AO117" s="34"/>
      <c r="AP117" s="22"/>
      <c r="AQ117" s="35"/>
      <c r="AR117" s="22"/>
      <c r="AS117" s="22"/>
      <c r="AT117" s="22"/>
      <c r="AU117" s="34"/>
      <c r="AV117" s="22"/>
      <c r="AW117" s="35"/>
      <c r="AX117" s="22"/>
      <c r="AY117" s="22"/>
      <c r="AZ117" s="22"/>
      <c r="BA117" s="34"/>
      <c r="BB117" s="22"/>
      <c r="BC117" s="35"/>
      <c r="BD117" s="22"/>
      <c r="BE117" s="22"/>
      <c r="BF117" s="22"/>
      <c r="BG117" s="34"/>
      <c r="BH117" s="22"/>
      <c r="BI117" s="35"/>
      <c r="BJ117" s="22"/>
      <c r="BK117" s="22"/>
      <c r="BL117" s="22"/>
      <c r="BM117" s="34"/>
      <c r="BN117" s="22"/>
      <c r="BO117" s="35"/>
      <c r="BP117" s="22"/>
      <c r="BQ117" s="22"/>
      <c r="BR117" s="22"/>
      <c r="BS117" s="34"/>
      <c r="BT117" s="22"/>
      <c r="BU117" s="35"/>
      <c r="BV117" s="22"/>
      <c r="BW117" s="22"/>
      <c r="BX117" s="22"/>
    </row>
    <row r="118" spans="1:76" x14ac:dyDescent="0.25">
      <c r="A118" s="46" t="s">
        <v>450</v>
      </c>
      <c r="B118" s="47">
        <f>SLOPE(B105:B117,$A105:$A117)</f>
        <v>93.183516483516499</v>
      </c>
      <c r="C118" s="47">
        <f t="shared" ref="C118:D118" si="21">SLOPE(C105:C117,$A105:$A117)</f>
        <v>81.857142857142861</v>
      </c>
      <c r="D118" s="47">
        <f t="shared" si="21"/>
        <v>58.307692307692321</v>
      </c>
      <c r="E118" s="47">
        <f>SLOPE(E105:E117,$A105:$A117)</f>
        <v>-5.59120879120879</v>
      </c>
      <c r="F118" s="47">
        <f t="shared" ref="F118" si="22">SLOPE(F105:F117,$A105:$A117)</f>
        <v>-4.4296703296703308</v>
      </c>
      <c r="G118" s="47">
        <f t="shared" ref="G118" si="23">SLOPE(G105:G117,$A105:$A117)</f>
        <v>-6.1142857142857139</v>
      </c>
      <c r="H118" s="34"/>
      <c r="I118" s="22"/>
      <c r="J118" s="50" t="s">
        <v>450</v>
      </c>
      <c r="K118" s="48">
        <f>SLOPE(K105:K117,$A105:$A117)</f>
        <v>-3.4890109890109882</v>
      </c>
      <c r="L118" s="48">
        <f t="shared" ref="L118:AH118" si="24">SLOPE(L105:L117,$A105:$A117)</f>
        <v>-3.8351648351648353</v>
      </c>
      <c r="M118" s="48">
        <f t="shared" si="24"/>
        <v>-5.5351648351648333</v>
      </c>
      <c r="N118" s="48">
        <f t="shared" si="24"/>
        <v>18.112087912087912</v>
      </c>
      <c r="O118" s="48">
        <f t="shared" si="24"/>
        <v>15.764835164835166</v>
      </c>
      <c r="P118" s="48">
        <f t="shared" si="24"/>
        <v>8.9197802197802218</v>
      </c>
      <c r="Q118" s="48">
        <f t="shared" si="24"/>
        <v>74.408791208791214</v>
      </c>
      <c r="R118" s="48">
        <f t="shared" si="24"/>
        <v>65.932967032967028</v>
      </c>
      <c r="S118" s="48">
        <f t="shared" si="24"/>
        <v>39.632967032967031</v>
      </c>
      <c r="T118" s="48">
        <f t="shared" si="24"/>
        <v>107.43186813186813</v>
      </c>
      <c r="U118" s="48">
        <f t="shared" si="24"/>
        <v>89.08351648351649</v>
      </c>
      <c r="V118" s="48">
        <f t="shared" si="24"/>
        <v>63.079120879120879</v>
      </c>
      <c r="W118" s="48">
        <f t="shared" si="24"/>
        <v>114.01208791208791</v>
      </c>
      <c r="X118" s="48">
        <f t="shared" si="24"/>
        <v>93.71098901098901</v>
      </c>
      <c r="Y118" s="48">
        <f t="shared" si="24"/>
        <v>63.739560439560442</v>
      </c>
      <c r="Z118" s="48">
        <f t="shared" si="24"/>
        <v>111.63956043956044</v>
      </c>
      <c r="AA118" s="48">
        <f t="shared" si="24"/>
        <v>102.33076923076922</v>
      </c>
      <c r="AB118" s="48">
        <f t="shared" si="24"/>
        <v>67.945054945054949</v>
      </c>
      <c r="AC118" s="48">
        <f t="shared" si="24"/>
        <v>104.85934065934067</v>
      </c>
      <c r="AD118" s="48">
        <f t="shared" si="24"/>
        <v>88.660439560439556</v>
      </c>
      <c r="AE118" s="48">
        <f t="shared" si="24"/>
        <v>64.597802197802196</v>
      </c>
      <c r="AF118" s="48">
        <f t="shared" si="24"/>
        <v>109.8846153846154</v>
      </c>
      <c r="AG118" s="48">
        <f t="shared" si="24"/>
        <v>95.431868131868129</v>
      </c>
      <c r="AH118" s="48">
        <f t="shared" si="24"/>
        <v>62.229670329670327</v>
      </c>
      <c r="AI118" s="22"/>
      <c r="AJ118" s="22"/>
      <c r="AK118" s="22"/>
      <c r="AO118" s="34"/>
      <c r="AP118" s="22"/>
      <c r="AQ118" s="35"/>
      <c r="AR118" s="22"/>
      <c r="AS118" s="22"/>
      <c r="AT118" s="22"/>
      <c r="AU118" s="34"/>
      <c r="AV118" s="22"/>
      <c r="AW118" s="35"/>
      <c r="AX118" s="22"/>
      <c r="AY118" s="22"/>
      <c r="AZ118" s="22"/>
      <c r="BA118" s="34"/>
      <c r="BB118" s="22"/>
      <c r="BC118" s="35"/>
      <c r="BD118" s="22"/>
      <c r="BE118" s="22"/>
      <c r="BF118" s="22"/>
      <c r="BG118" s="34"/>
      <c r="BH118" s="22"/>
      <c r="BI118" s="35"/>
      <c r="BJ118" s="22"/>
      <c r="BK118" s="22"/>
      <c r="BL118" s="22"/>
      <c r="BM118" s="34"/>
      <c r="BN118" s="22"/>
      <c r="BO118" s="35"/>
      <c r="BP118" s="22"/>
      <c r="BQ118" s="22"/>
      <c r="BR118" s="22"/>
      <c r="BS118" s="34"/>
      <c r="BT118" s="22"/>
      <c r="BU118" s="35"/>
      <c r="BV118" s="22"/>
      <c r="BW118" s="22"/>
      <c r="BX118" s="22"/>
    </row>
    <row r="119" spans="1:76" x14ac:dyDescent="0.25">
      <c r="A119" s="49" t="s">
        <v>451</v>
      </c>
      <c r="E119" s="17"/>
      <c r="F119" s="17">
        <f>AVERAGE(E118:G118)</f>
        <v>-5.3783882783882788</v>
      </c>
      <c r="G119" s="17"/>
      <c r="H119" s="34"/>
      <c r="I119" s="22"/>
      <c r="J119" s="50" t="s">
        <v>452</v>
      </c>
      <c r="K119" s="17">
        <f>K118-$F$119</f>
        <v>1.8893772893772907</v>
      </c>
      <c r="L119" s="17">
        <f t="shared" ref="L119:AH119" si="25">L118-$F$119</f>
        <v>1.5432234432234435</v>
      </c>
      <c r="M119" s="17">
        <f t="shared" si="25"/>
        <v>-0.15677655677655444</v>
      </c>
      <c r="N119" s="17">
        <f t="shared" si="25"/>
        <v>23.490476190476191</v>
      </c>
      <c r="O119" s="17">
        <f t="shared" si="25"/>
        <v>21.143223443223444</v>
      </c>
      <c r="P119" s="17">
        <f t="shared" si="25"/>
        <v>14.298168498168501</v>
      </c>
      <c r="Q119" s="17">
        <f t="shared" si="25"/>
        <v>79.787179487179486</v>
      </c>
      <c r="R119" s="17">
        <f t="shared" si="25"/>
        <v>71.3113553113553</v>
      </c>
      <c r="S119" s="17">
        <f t="shared" si="25"/>
        <v>45.01135531135531</v>
      </c>
      <c r="T119" s="17">
        <f t="shared" si="25"/>
        <v>112.81025641025641</v>
      </c>
      <c r="U119" s="17">
        <f t="shared" si="25"/>
        <v>94.461904761904776</v>
      </c>
      <c r="V119" s="17">
        <f t="shared" si="25"/>
        <v>68.457509157509151</v>
      </c>
      <c r="W119" s="17">
        <f t="shared" si="25"/>
        <v>119.39047619047619</v>
      </c>
      <c r="X119" s="17">
        <f t="shared" si="25"/>
        <v>99.089377289377296</v>
      </c>
      <c r="Y119" s="17">
        <f t="shared" si="25"/>
        <v>69.117948717948721</v>
      </c>
      <c r="Z119" s="17">
        <f t="shared" si="25"/>
        <v>117.01794871794871</v>
      </c>
      <c r="AA119" s="17">
        <f t="shared" si="25"/>
        <v>107.70915750915751</v>
      </c>
      <c r="AB119" s="17">
        <f t="shared" si="25"/>
        <v>73.323443223443235</v>
      </c>
      <c r="AC119" s="17">
        <f t="shared" si="25"/>
        <v>110.23772893772895</v>
      </c>
      <c r="AD119" s="17">
        <f t="shared" si="25"/>
        <v>94.038827838827842</v>
      </c>
      <c r="AE119" s="17">
        <f t="shared" si="25"/>
        <v>69.976190476190482</v>
      </c>
      <c r="AF119" s="17">
        <f t="shared" si="25"/>
        <v>115.26300366300367</v>
      </c>
      <c r="AG119" s="17">
        <f t="shared" si="25"/>
        <v>100.81025641025641</v>
      </c>
      <c r="AH119" s="17">
        <f t="shared" si="25"/>
        <v>67.608058608058599</v>
      </c>
      <c r="AI119" s="22"/>
      <c r="AJ119" s="22"/>
      <c r="AK119" s="22"/>
      <c r="AO119" s="34"/>
      <c r="AP119" s="22"/>
      <c r="AQ119" s="35"/>
      <c r="AR119" s="22"/>
      <c r="AS119" s="22"/>
      <c r="AT119" s="22"/>
      <c r="AU119" s="34"/>
      <c r="AV119" s="22"/>
      <c r="AW119" s="35"/>
      <c r="AX119" s="22"/>
      <c r="AY119" s="22"/>
      <c r="AZ119" s="22"/>
      <c r="BA119" s="34"/>
      <c r="BB119" s="22"/>
      <c r="BC119" s="35"/>
      <c r="BD119" s="22"/>
      <c r="BE119" s="22"/>
      <c r="BF119" s="22"/>
      <c r="BG119" s="34"/>
      <c r="BH119" s="22"/>
      <c r="BI119" s="35"/>
      <c r="BJ119" s="22"/>
      <c r="BK119" s="22"/>
      <c r="BL119" s="22"/>
      <c r="BM119" s="34"/>
      <c r="BN119" s="22"/>
      <c r="BO119" s="35"/>
      <c r="BP119" s="22"/>
      <c r="BQ119" s="22"/>
      <c r="BR119" s="22"/>
      <c r="BS119" s="34"/>
      <c r="BT119" s="22"/>
      <c r="BU119" s="35"/>
      <c r="BV119" s="22"/>
      <c r="BW119" s="22"/>
      <c r="BX119" s="22"/>
    </row>
    <row r="120" spans="1:76" x14ac:dyDescent="0.25">
      <c r="A120" s="49" t="s">
        <v>453</v>
      </c>
      <c r="B120" s="28">
        <f>B118-$F$119</f>
        <v>98.561904761904771</v>
      </c>
      <c r="C120" s="28">
        <f t="shared" ref="C120:D120" si="26">C118-$F$119</f>
        <v>87.235531135531147</v>
      </c>
      <c r="D120" s="28">
        <f t="shared" si="26"/>
        <v>63.6860805860806</v>
      </c>
      <c r="E120" s="17"/>
      <c r="F120" s="17"/>
      <c r="G120" s="17"/>
      <c r="H120" s="34"/>
      <c r="I120" s="22"/>
      <c r="J120" s="50" t="s">
        <v>454</v>
      </c>
      <c r="K120" s="17">
        <f>K119/$B$120</f>
        <v>1.9169447809896174E-2</v>
      </c>
      <c r="L120" s="17">
        <f>L119/$C$120</f>
        <v>1.7690308331198851E-2</v>
      </c>
      <c r="M120" s="17">
        <f>M119/$D$120</f>
        <v>-2.4617083565795688E-3</v>
      </c>
      <c r="N120" s="17">
        <f>N119/$B$120</f>
        <v>0.23833220601024252</v>
      </c>
      <c r="O120" s="17">
        <f>O119/$C$120</f>
        <v>0.24236940118327291</v>
      </c>
      <c r="P120" s="17">
        <f>P119/$D$120</f>
        <v>0.22451010278207553</v>
      </c>
      <c r="Q120" s="17">
        <f>Q119/$B$120</f>
        <v>0.80951336806975027</v>
      </c>
      <c r="R120" s="17">
        <f>R119/$C$120</f>
        <v>0.8174576847656756</v>
      </c>
      <c r="S120" s="17">
        <f>S119/$D$120</f>
        <v>0.70676912281508986</v>
      </c>
      <c r="T120" s="17">
        <f>T119/$B$120</f>
        <v>1.1445624623709463</v>
      </c>
      <c r="U120" s="17">
        <f>U119/$C$120</f>
        <v>1.0828375036216213</v>
      </c>
      <c r="V120" s="17">
        <f>V119/$D$120</f>
        <v>1.074921058534593</v>
      </c>
      <c r="W120" s="17">
        <f>W119/$B$120</f>
        <v>1.2113247656778432</v>
      </c>
      <c r="X120" s="17">
        <f>X119/$C$120</f>
        <v>1.1358832347272552</v>
      </c>
      <c r="Y120" s="17">
        <f>Y119/$D$120</f>
        <v>1.0852912925694367</v>
      </c>
      <c r="Z120" s="17">
        <f>Z119/$B$120</f>
        <v>1.1872533206478513</v>
      </c>
      <c r="AA120" s="17">
        <f>AA119/$C$120</f>
        <v>1.2346936633172791</v>
      </c>
      <c r="AB120" s="17">
        <f>AB119/$D$120</f>
        <v>1.1513260440691808</v>
      </c>
      <c r="AC120" s="17">
        <f>AC119/$B$120</f>
        <v>1.1184618357775185</v>
      </c>
      <c r="AD120" s="17">
        <f>AD119/$C$120</f>
        <v>1.077987680188786</v>
      </c>
      <c r="AE120" s="17">
        <f>AE119/$D$120</f>
        <v>1.0987674203251985</v>
      </c>
      <c r="AF120" s="17">
        <f>AF119/$B$120</f>
        <v>1.1694478098961625</v>
      </c>
      <c r="AG120" s="17">
        <f>AG119/$C$120</f>
        <v>1.1556100490021119</v>
      </c>
      <c r="AH120" s="17">
        <f>AH119/$D$120</f>
        <v>1.061582970499761</v>
      </c>
      <c r="AI120" s="22"/>
      <c r="AJ120" s="22"/>
      <c r="AK120" s="22"/>
      <c r="AO120" s="34"/>
      <c r="AP120" s="22"/>
      <c r="AQ120" s="35"/>
      <c r="AR120" s="22"/>
      <c r="AS120" s="22"/>
      <c r="AT120" s="22"/>
      <c r="AU120" s="34"/>
      <c r="AV120" s="22"/>
      <c r="AW120" s="35"/>
      <c r="AX120" s="22"/>
      <c r="AY120" s="22"/>
      <c r="AZ120" s="22"/>
      <c r="BA120" s="34"/>
      <c r="BB120" s="22"/>
      <c r="BC120" s="35"/>
      <c r="BD120" s="22"/>
      <c r="BE120" s="22"/>
      <c r="BF120" s="22"/>
      <c r="BG120" s="34"/>
      <c r="BH120" s="22"/>
      <c r="BI120" s="35"/>
      <c r="BJ120" s="22"/>
      <c r="BK120" s="22"/>
      <c r="BL120" s="22"/>
      <c r="BM120" s="34"/>
      <c r="BN120" s="22"/>
      <c r="BO120" s="35"/>
      <c r="BP120" s="22"/>
      <c r="BQ120" s="22"/>
      <c r="BR120" s="22"/>
      <c r="BS120" s="34"/>
      <c r="BT120" s="22"/>
      <c r="BU120" s="35"/>
      <c r="BV120" s="22"/>
      <c r="BW120" s="22"/>
      <c r="BX120" s="22"/>
    </row>
    <row r="123" spans="1:76" x14ac:dyDescent="0.25">
      <c r="AG123" s="17" t="s">
        <v>443</v>
      </c>
      <c r="BT123" s="17" t="s">
        <v>443</v>
      </c>
    </row>
    <row r="124" spans="1:76" x14ac:dyDescent="0.25">
      <c r="A124" s="19" t="s">
        <v>9</v>
      </c>
      <c r="B124" s="30" t="s">
        <v>35</v>
      </c>
      <c r="C124" s="6" t="s">
        <v>36</v>
      </c>
      <c r="D124" s="31" t="s">
        <v>59</v>
      </c>
      <c r="E124" s="23" t="s">
        <v>37</v>
      </c>
      <c r="F124" s="6" t="s">
        <v>38</v>
      </c>
      <c r="G124" s="36" t="s">
        <v>61</v>
      </c>
      <c r="H124" s="30" t="s">
        <v>39</v>
      </c>
      <c r="I124" s="6" t="s">
        <v>40</v>
      </c>
      <c r="J124" s="31" t="s">
        <v>63</v>
      </c>
      <c r="K124" s="23" t="s">
        <v>41</v>
      </c>
      <c r="L124" s="6" t="s">
        <v>42</v>
      </c>
      <c r="M124" s="36" t="s">
        <v>65</v>
      </c>
      <c r="N124" s="30" t="s">
        <v>43</v>
      </c>
      <c r="O124" s="6" t="s">
        <v>44</v>
      </c>
      <c r="P124" s="31" t="s">
        <v>67</v>
      </c>
      <c r="Q124" s="23" t="s">
        <v>45</v>
      </c>
      <c r="R124" s="6" t="s">
        <v>46</v>
      </c>
      <c r="S124" s="36" t="s">
        <v>69</v>
      </c>
      <c r="T124" s="30" t="s">
        <v>47</v>
      </c>
      <c r="U124" s="6" t="s">
        <v>48</v>
      </c>
      <c r="V124" s="31" t="s">
        <v>71</v>
      </c>
      <c r="W124" s="23" t="s">
        <v>49</v>
      </c>
      <c r="X124" s="6" t="s">
        <v>50</v>
      </c>
      <c r="Y124" s="36" t="s">
        <v>73</v>
      </c>
      <c r="Z124" s="30" t="s">
        <v>51</v>
      </c>
      <c r="AA124" s="6" t="s">
        <v>52</v>
      </c>
      <c r="AB124" s="31" t="s">
        <v>75</v>
      </c>
      <c r="AC124" s="23" t="s">
        <v>53</v>
      </c>
      <c r="AD124" s="6" t="s">
        <v>54</v>
      </c>
      <c r="AE124" s="36" t="s">
        <v>77</v>
      </c>
      <c r="AF124" s="30"/>
      <c r="AG124" s="6"/>
      <c r="AH124" s="31"/>
      <c r="AO124" s="30" t="s">
        <v>83</v>
      </c>
      <c r="AP124" s="6" t="s">
        <v>84</v>
      </c>
      <c r="AQ124" s="31" t="s">
        <v>107</v>
      </c>
      <c r="AR124" s="23" t="s">
        <v>85</v>
      </c>
      <c r="AS124" s="6" t="s">
        <v>86</v>
      </c>
      <c r="AT124" s="36" t="s">
        <v>109</v>
      </c>
      <c r="AU124" s="30" t="s">
        <v>87</v>
      </c>
      <c r="AV124" s="6" t="s">
        <v>88</v>
      </c>
      <c r="AW124" s="31" t="s">
        <v>111</v>
      </c>
      <c r="AX124" s="23" t="s">
        <v>89</v>
      </c>
      <c r="AY124" s="6" t="s">
        <v>90</v>
      </c>
      <c r="AZ124" s="36" t="s">
        <v>113</v>
      </c>
      <c r="BA124" s="30" t="s">
        <v>91</v>
      </c>
      <c r="BB124" s="6" t="s">
        <v>92</v>
      </c>
      <c r="BC124" s="31" t="s">
        <v>115</v>
      </c>
      <c r="BD124" s="23" t="s">
        <v>93</v>
      </c>
      <c r="BE124" s="6" t="s">
        <v>94</v>
      </c>
      <c r="BF124" s="36" t="s">
        <v>117</v>
      </c>
      <c r="BG124" s="30" t="s">
        <v>95</v>
      </c>
      <c r="BH124" s="6" t="s">
        <v>96</v>
      </c>
      <c r="BI124" s="31" t="s">
        <v>119</v>
      </c>
      <c r="BJ124" s="23" t="s">
        <v>97</v>
      </c>
      <c r="BK124" s="6" t="s">
        <v>98</v>
      </c>
      <c r="BL124" s="36" t="s">
        <v>121</v>
      </c>
      <c r="BM124" s="30" t="s">
        <v>99</v>
      </c>
      <c r="BN124" s="6" t="s">
        <v>100</v>
      </c>
      <c r="BO124" s="31" t="s">
        <v>123</v>
      </c>
      <c r="BP124" s="23" t="s">
        <v>101</v>
      </c>
      <c r="BQ124" s="6" t="s">
        <v>102</v>
      </c>
      <c r="BR124" s="36" t="s">
        <v>125</v>
      </c>
      <c r="BS124" s="30"/>
      <c r="BT124" s="6"/>
      <c r="BU124" s="31"/>
    </row>
    <row r="125" spans="1:76" x14ac:dyDescent="0.25">
      <c r="A125" s="20">
        <v>0</v>
      </c>
      <c r="B125" s="32">
        <v>2919</v>
      </c>
      <c r="C125" s="8">
        <v>2671</v>
      </c>
      <c r="D125" s="33">
        <v>2505</v>
      </c>
      <c r="E125" s="24">
        <v>2657</v>
      </c>
      <c r="F125" s="8">
        <v>2532</v>
      </c>
      <c r="G125" s="37">
        <v>2447</v>
      </c>
      <c r="H125" s="32">
        <v>2730</v>
      </c>
      <c r="I125" s="8">
        <v>2428</v>
      </c>
      <c r="J125" s="33">
        <v>2380</v>
      </c>
      <c r="K125" s="24">
        <v>2621</v>
      </c>
      <c r="L125" s="8">
        <v>2695</v>
      </c>
      <c r="M125" s="37">
        <v>2351</v>
      </c>
      <c r="N125" s="32">
        <v>2738</v>
      </c>
      <c r="O125" s="8">
        <v>2675</v>
      </c>
      <c r="P125" s="33">
        <v>2555</v>
      </c>
      <c r="Q125" s="24">
        <v>2775</v>
      </c>
      <c r="R125" s="8">
        <v>2718</v>
      </c>
      <c r="S125" s="37">
        <v>2467</v>
      </c>
      <c r="T125" s="32">
        <v>2755</v>
      </c>
      <c r="U125" s="8">
        <v>2589</v>
      </c>
      <c r="V125" s="33">
        <v>2344</v>
      </c>
      <c r="W125" s="24">
        <v>2939</v>
      </c>
      <c r="X125" s="8">
        <v>2424</v>
      </c>
      <c r="Y125" s="37">
        <v>2472</v>
      </c>
      <c r="Z125" s="32">
        <v>2943</v>
      </c>
      <c r="AA125" s="8">
        <v>2575</v>
      </c>
      <c r="AB125" s="33">
        <v>2731</v>
      </c>
      <c r="AC125" s="24">
        <v>2752</v>
      </c>
      <c r="AD125" s="8">
        <v>2543</v>
      </c>
      <c r="AE125" s="37">
        <v>2398</v>
      </c>
      <c r="AF125" s="32"/>
      <c r="AG125" s="8"/>
      <c r="AH125" s="33"/>
      <c r="AO125" s="32">
        <v>2661</v>
      </c>
      <c r="AP125" s="8">
        <v>2586</v>
      </c>
      <c r="AQ125" s="33">
        <v>2345</v>
      </c>
      <c r="AR125" s="24">
        <v>2577</v>
      </c>
      <c r="AS125" s="8">
        <v>2669</v>
      </c>
      <c r="AT125" s="37">
        <v>2382</v>
      </c>
      <c r="AU125" s="32">
        <v>2795</v>
      </c>
      <c r="AV125" s="8">
        <v>2428</v>
      </c>
      <c r="AW125" s="33">
        <v>2318</v>
      </c>
      <c r="AX125" s="24">
        <v>2655</v>
      </c>
      <c r="AY125" s="8">
        <v>2507</v>
      </c>
      <c r="AZ125" s="37">
        <v>2313</v>
      </c>
      <c r="BA125" s="32">
        <v>2759</v>
      </c>
      <c r="BB125" s="8">
        <v>2492</v>
      </c>
      <c r="BC125" s="33">
        <v>2414</v>
      </c>
      <c r="BD125" s="24">
        <v>2811</v>
      </c>
      <c r="BE125" s="8">
        <v>2759</v>
      </c>
      <c r="BF125" s="37">
        <v>2338</v>
      </c>
      <c r="BG125" s="32">
        <v>2696</v>
      </c>
      <c r="BH125" s="8">
        <v>2509</v>
      </c>
      <c r="BI125" s="33">
        <v>2316</v>
      </c>
      <c r="BJ125" s="24">
        <v>2761</v>
      </c>
      <c r="BK125" s="8">
        <v>2501</v>
      </c>
      <c r="BL125" s="37">
        <v>2313</v>
      </c>
      <c r="BM125" s="32">
        <v>2700</v>
      </c>
      <c r="BN125" s="8">
        <v>2709</v>
      </c>
      <c r="BO125" s="33">
        <v>2326</v>
      </c>
      <c r="BP125" s="24">
        <v>2794</v>
      </c>
      <c r="BQ125" s="8">
        <v>2394</v>
      </c>
      <c r="BR125" s="37">
        <v>2399</v>
      </c>
      <c r="BS125" s="32"/>
      <c r="BT125" s="8"/>
      <c r="BU125" s="33"/>
    </row>
    <row r="126" spans="1:76" x14ac:dyDescent="0.25">
      <c r="A126" s="20">
        <v>5</v>
      </c>
      <c r="B126" s="32">
        <v>3266</v>
      </c>
      <c r="C126" s="8">
        <v>2824</v>
      </c>
      <c r="D126" s="33">
        <v>2620</v>
      </c>
      <c r="E126" s="24">
        <v>3039</v>
      </c>
      <c r="F126" s="8">
        <v>2811</v>
      </c>
      <c r="G126" s="37">
        <v>2659</v>
      </c>
      <c r="H126" s="32">
        <v>3086</v>
      </c>
      <c r="I126" s="8">
        <v>2739</v>
      </c>
      <c r="J126" s="33">
        <v>2539</v>
      </c>
      <c r="K126" s="24">
        <v>3131</v>
      </c>
      <c r="L126" s="8">
        <v>2844</v>
      </c>
      <c r="M126" s="37">
        <v>2656</v>
      </c>
      <c r="N126" s="32">
        <v>3078</v>
      </c>
      <c r="O126" s="8">
        <v>2933</v>
      </c>
      <c r="P126" s="33">
        <v>2712</v>
      </c>
      <c r="Q126" s="24">
        <v>3039</v>
      </c>
      <c r="R126" s="8">
        <v>3055</v>
      </c>
      <c r="S126" s="37">
        <v>2747</v>
      </c>
      <c r="T126" s="32">
        <v>3175</v>
      </c>
      <c r="U126" s="8">
        <v>2999</v>
      </c>
      <c r="V126" s="33">
        <v>2499</v>
      </c>
      <c r="W126" s="24">
        <v>3254</v>
      </c>
      <c r="X126" s="8">
        <v>2754</v>
      </c>
      <c r="Y126" s="37">
        <v>2645</v>
      </c>
      <c r="Z126" s="32">
        <v>3338</v>
      </c>
      <c r="AA126" s="8">
        <v>2857</v>
      </c>
      <c r="AB126" s="33">
        <v>2581</v>
      </c>
      <c r="AC126" s="24">
        <v>3192</v>
      </c>
      <c r="AD126" s="8">
        <v>2796</v>
      </c>
      <c r="AE126" s="37">
        <v>2646</v>
      </c>
      <c r="AF126" s="32"/>
      <c r="AG126" s="8"/>
      <c r="AH126" s="33"/>
      <c r="AO126" s="32">
        <v>2990</v>
      </c>
      <c r="AP126" s="8">
        <v>2805</v>
      </c>
      <c r="AQ126" s="33">
        <v>2509</v>
      </c>
      <c r="AR126" s="24">
        <v>3017</v>
      </c>
      <c r="AS126" s="8">
        <v>3007</v>
      </c>
      <c r="AT126" s="37">
        <v>2532</v>
      </c>
      <c r="AU126" s="32">
        <v>3117</v>
      </c>
      <c r="AV126" s="8">
        <v>2726</v>
      </c>
      <c r="AW126" s="33">
        <v>2531</v>
      </c>
      <c r="AX126" s="24">
        <v>2999</v>
      </c>
      <c r="AY126" s="8">
        <v>2818</v>
      </c>
      <c r="AZ126" s="37">
        <v>2459</v>
      </c>
      <c r="BA126" s="32">
        <v>3110</v>
      </c>
      <c r="BB126" s="8">
        <v>2855</v>
      </c>
      <c r="BC126" s="33">
        <v>2590</v>
      </c>
      <c r="BD126" s="24">
        <v>3193</v>
      </c>
      <c r="BE126" s="8">
        <v>2935</v>
      </c>
      <c r="BF126" s="37">
        <v>2515</v>
      </c>
      <c r="BG126" s="32">
        <v>2980</v>
      </c>
      <c r="BH126" s="8">
        <v>2813</v>
      </c>
      <c r="BI126" s="33">
        <v>2482</v>
      </c>
      <c r="BJ126" s="24">
        <v>3073</v>
      </c>
      <c r="BK126" s="8">
        <v>2808</v>
      </c>
      <c r="BL126" s="37">
        <v>2428</v>
      </c>
      <c r="BM126" s="32">
        <v>3142</v>
      </c>
      <c r="BN126" s="8">
        <v>3017</v>
      </c>
      <c r="BO126" s="33">
        <v>2434</v>
      </c>
      <c r="BP126" s="24">
        <v>3138</v>
      </c>
      <c r="BQ126" s="8">
        <v>2624</v>
      </c>
      <c r="BR126" s="37">
        <v>2437</v>
      </c>
      <c r="BS126" s="32"/>
      <c r="BT126" s="8"/>
      <c r="BU126" s="33"/>
    </row>
    <row r="127" spans="1:76" x14ac:dyDescent="0.25">
      <c r="A127" s="20">
        <v>10</v>
      </c>
      <c r="B127" s="32">
        <v>3867</v>
      </c>
      <c r="C127" s="8">
        <v>3128</v>
      </c>
      <c r="D127" s="33">
        <v>2788</v>
      </c>
      <c r="E127" s="24">
        <v>3590</v>
      </c>
      <c r="F127" s="8">
        <v>3206</v>
      </c>
      <c r="G127" s="37">
        <v>2965</v>
      </c>
      <c r="H127" s="32">
        <v>3593</v>
      </c>
      <c r="I127" s="8">
        <v>3051</v>
      </c>
      <c r="J127" s="33">
        <v>2691</v>
      </c>
      <c r="K127" s="24">
        <v>3522</v>
      </c>
      <c r="L127" s="8">
        <v>3258</v>
      </c>
      <c r="M127" s="37">
        <v>2935</v>
      </c>
      <c r="N127" s="32">
        <v>3637</v>
      </c>
      <c r="O127" s="8">
        <v>3501</v>
      </c>
      <c r="P127" s="33">
        <v>3073</v>
      </c>
      <c r="Q127" s="24">
        <v>3581</v>
      </c>
      <c r="R127" s="8">
        <v>3550</v>
      </c>
      <c r="S127" s="37">
        <v>3136</v>
      </c>
      <c r="T127" s="32">
        <v>3723</v>
      </c>
      <c r="U127" s="8">
        <v>3477</v>
      </c>
      <c r="V127" s="33">
        <v>2799</v>
      </c>
      <c r="W127" s="24">
        <v>3864</v>
      </c>
      <c r="X127" s="8">
        <v>3214</v>
      </c>
      <c r="Y127" s="37">
        <v>2829</v>
      </c>
      <c r="Z127" s="32">
        <v>3944</v>
      </c>
      <c r="AA127" s="8">
        <v>3337</v>
      </c>
      <c r="AB127" s="33">
        <v>2902</v>
      </c>
      <c r="AC127" s="24">
        <v>3736</v>
      </c>
      <c r="AD127" s="8">
        <v>3293</v>
      </c>
      <c r="AE127" s="37">
        <v>2859</v>
      </c>
      <c r="AF127" s="32"/>
      <c r="AG127" s="8"/>
      <c r="AH127" s="33"/>
      <c r="AO127" s="32">
        <v>3452</v>
      </c>
      <c r="AP127" s="8">
        <v>3280</v>
      </c>
      <c r="AQ127" s="33">
        <v>2817</v>
      </c>
      <c r="AR127" s="24">
        <v>3455</v>
      </c>
      <c r="AS127" s="8">
        <v>3436</v>
      </c>
      <c r="AT127" s="37">
        <v>2856</v>
      </c>
      <c r="AU127" s="32">
        <v>3609</v>
      </c>
      <c r="AV127" s="8">
        <v>3141</v>
      </c>
      <c r="AW127" s="33">
        <v>2922</v>
      </c>
      <c r="AX127" s="24">
        <v>3328</v>
      </c>
      <c r="AY127" s="8">
        <v>3161</v>
      </c>
      <c r="AZ127" s="37">
        <v>2743</v>
      </c>
      <c r="BA127" s="32">
        <v>3713</v>
      </c>
      <c r="BB127" s="8">
        <v>3125</v>
      </c>
      <c r="BC127" s="33">
        <v>2870</v>
      </c>
      <c r="BD127" s="24">
        <v>3626</v>
      </c>
      <c r="BE127" s="8">
        <v>3355</v>
      </c>
      <c r="BF127" s="37">
        <v>2776</v>
      </c>
      <c r="BG127" s="32">
        <v>3486</v>
      </c>
      <c r="BH127" s="8">
        <v>3181</v>
      </c>
      <c r="BI127" s="33">
        <v>2752</v>
      </c>
      <c r="BJ127" s="24">
        <v>3594</v>
      </c>
      <c r="BK127" s="8">
        <v>3233</v>
      </c>
      <c r="BL127" s="37">
        <v>2697</v>
      </c>
      <c r="BM127" s="32">
        <v>3642</v>
      </c>
      <c r="BN127" s="8">
        <v>3367</v>
      </c>
      <c r="BO127" s="33">
        <v>2762</v>
      </c>
      <c r="BP127" s="24">
        <v>3686</v>
      </c>
      <c r="BQ127" s="8">
        <v>3068</v>
      </c>
      <c r="BR127" s="37">
        <v>2788</v>
      </c>
      <c r="BS127" s="32"/>
      <c r="BT127" s="8"/>
      <c r="BU127" s="33"/>
    </row>
    <row r="128" spans="1:76" x14ac:dyDescent="0.25">
      <c r="A128" s="20">
        <v>15</v>
      </c>
      <c r="B128" s="32">
        <v>4357</v>
      </c>
      <c r="C128" s="8">
        <v>3570</v>
      </c>
      <c r="D128" s="33">
        <v>3072</v>
      </c>
      <c r="E128" s="24">
        <v>4111</v>
      </c>
      <c r="F128" s="8">
        <v>3711</v>
      </c>
      <c r="G128" s="37">
        <v>3349</v>
      </c>
      <c r="H128" s="32">
        <v>4082</v>
      </c>
      <c r="I128" s="8">
        <v>3628</v>
      </c>
      <c r="J128" s="33">
        <v>2986</v>
      </c>
      <c r="K128" s="24">
        <v>4165</v>
      </c>
      <c r="L128" s="8">
        <v>3746</v>
      </c>
      <c r="M128" s="37">
        <v>3336</v>
      </c>
      <c r="N128" s="32">
        <v>4149</v>
      </c>
      <c r="O128" s="8">
        <v>3818</v>
      </c>
      <c r="P128" s="33">
        <v>3360</v>
      </c>
      <c r="Q128" s="24">
        <v>4063</v>
      </c>
      <c r="R128" s="8">
        <v>3916</v>
      </c>
      <c r="S128" s="37">
        <v>3360</v>
      </c>
      <c r="T128" s="32">
        <v>4290</v>
      </c>
      <c r="U128" s="8">
        <v>3939</v>
      </c>
      <c r="V128" s="33">
        <v>3000</v>
      </c>
      <c r="W128" s="24">
        <v>4344</v>
      </c>
      <c r="X128" s="8">
        <v>3570</v>
      </c>
      <c r="Y128" s="37">
        <v>3097</v>
      </c>
      <c r="Z128" s="32">
        <v>4598</v>
      </c>
      <c r="AA128" s="8">
        <v>3774</v>
      </c>
      <c r="AB128" s="33">
        <v>3144</v>
      </c>
      <c r="AC128" s="24">
        <v>4079</v>
      </c>
      <c r="AD128" s="8">
        <v>3750</v>
      </c>
      <c r="AE128" s="37">
        <v>3224</v>
      </c>
      <c r="AF128" s="32"/>
      <c r="AG128" s="8"/>
      <c r="AH128" s="33"/>
      <c r="AO128" s="32">
        <v>4066</v>
      </c>
      <c r="AP128" s="8">
        <v>3610</v>
      </c>
      <c r="AQ128" s="33">
        <v>3086</v>
      </c>
      <c r="AR128" s="24">
        <v>3890</v>
      </c>
      <c r="AS128" s="8">
        <v>3901</v>
      </c>
      <c r="AT128" s="37">
        <v>3180</v>
      </c>
      <c r="AU128" s="32">
        <v>4131</v>
      </c>
      <c r="AV128" s="8">
        <v>3569</v>
      </c>
      <c r="AW128" s="33">
        <v>3349</v>
      </c>
      <c r="AX128" s="24">
        <v>3870</v>
      </c>
      <c r="AY128" s="8">
        <v>3601</v>
      </c>
      <c r="AZ128" s="37">
        <v>2982</v>
      </c>
      <c r="BA128" s="32">
        <v>4144</v>
      </c>
      <c r="BB128" s="8">
        <v>3534</v>
      </c>
      <c r="BC128" s="33">
        <v>3153</v>
      </c>
      <c r="BD128" s="24">
        <v>4198</v>
      </c>
      <c r="BE128" s="8">
        <v>3810</v>
      </c>
      <c r="BF128" s="37">
        <v>3098</v>
      </c>
      <c r="BG128" s="32">
        <v>3945</v>
      </c>
      <c r="BH128" s="8">
        <v>3599</v>
      </c>
      <c r="BI128" s="33">
        <v>3013</v>
      </c>
      <c r="BJ128" s="24">
        <v>4059</v>
      </c>
      <c r="BK128" s="8">
        <v>3532</v>
      </c>
      <c r="BL128" s="37">
        <v>2969</v>
      </c>
      <c r="BM128" s="32">
        <v>4066</v>
      </c>
      <c r="BN128" s="8">
        <v>3838</v>
      </c>
      <c r="BO128" s="33">
        <v>3080</v>
      </c>
      <c r="BP128" s="24">
        <v>4132</v>
      </c>
      <c r="BQ128" s="8">
        <v>3417</v>
      </c>
      <c r="BR128" s="37">
        <v>3049</v>
      </c>
      <c r="BS128" s="32"/>
      <c r="BT128" s="8"/>
      <c r="BU128" s="33"/>
    </row>
    <row r="129" spans="1:73" x14ac:dyDescent="0.25">
      <c r="A129" s="20">
        <v>20</v>
      </c>
      <c r="B129" s="32">
        <v>4867</v>
      </c>
      <c r="C129" s="8">
        <v>4073</v>
      </c>
      <c r="D129" s="33">
        <v>3381</v>
      </c>
      <c r="E129" s="24">
        <v>4610</v>
      </c>
      <c r="F129" s="8">
        <v>4159</v>
      </c>
      <c r="G129" s="37">
        <v>3640</v>
      </c>
      <c r="H129" s="32">
        <v>4639</v>
      </c>
      <c r="I129" s="8">
        <v>3826</v>
      </c>
      <c r="J129" s="33">
        <v>3265</v>
      </c>
      <c r="K129" s="24">
        <v>4614</v>
      </c>
      <c r="L129" s="8">
        <v>4222</v>
      </c>
      <c r="M129" s="37">
        <v>3632</v>
      </c>
      <c r="N129" s="32">
        <v>4712</v>
      </c>
      <c r="O129" s="8">
        <v>4309</v>
      </c>
      <c r="P129" s="33">
        <v>3650</v>
      </c>
      <c r="Q129" s="24">
        <v>4646</v>
      </c>
      <c r="R129" s="8">
        <v>4441</v>
      </c>
      <c r="S129" s="37">
        <v>3826</v>
      </c>
      <c r="T129" s="32">
        <v>4813</v>
      </c>
      <c r="U129" s="8">
        <v>4338</v>
      </c>
      <c r="V129" s="33">
        <v>3260</v>
      </c>
      <c r="W129" s="24">
        <v>4994</v>
      </c>
      <c r="X129" s="8">
        <v>4144</v>
      </c>
      <c r="Y129" s="37">
        <v>3396</v>
      </c>
      <c r="Z129" s="32">
        <v>5283</v>
      </c>
      <c r="AA129" s="8">
        <v>4347</v>
      </c>
      <c r="AB129" s="33">
        <v>3365</v>
      </c>
      <c r="AC129" s="24">
        <v>4665</v>
      </c>
      <c r="AD129" s="8">
        <v>4133</v>
      </c>
      <c r="AE129" s="37">
        <v>3499</v>
      </c>
      <c r="AF129" s="32"/>
      <c r="AG129" s="8"/>
      <c r="AH129" s="33"/>
      <c r="AO129" s="32">
        <v>4422</v>
      </c>
      <c r="AP129" s="8">
        <v>4129</v>
      </c>
      <c r="AQ129" s="33">
        <v>3361</v>
      </c>
      <c r="AR129" s="24">
        <v>4398</v>
      </c>
      <c r="AS129" s="8">
        <v>4370</v>
      </c>
      <c r="AT129" s="37">
        <v>3628</v>
      </c>
      <c r="AU129" s="32">
        <v>4633</v>
      </c>
      <c r="AV129" s="8">
        <v>4170</v>
      </c>
      <c r="AW129" s="33">
        <v>3620</v>
      </c>
      <c r="AX129" s="24">
        <v>4321</v>
      </c>
      <c r="AY129" s="8">
        <v>3971</v>
      </c>
      <c r="AZ129" s="37">
        <v>3336</v>
      </c>
      <c r="BA129" s="32">
        <v>4595</v>
      </c>
      <c r="BB129" s="8">
        <v>3981</v>
      </c>
      <c r="BC129" s="33">
        <v>3344</v>
      </c>
      <c r="BD129" s="24">
        <v>4767</v>
      </c>
      <c r="BE129" s="8">
        <v>4233</v>
      </c>
      <c r="BF129" s="37">
        <v>3377</v>
      </c>
      <c r="BG129" s="32">
        <v>4469</v>
      </c>
      <c r="BH129" s="8">
        <v>4119</v>
      </c>
      <c r="BI129" s="33">
        <v>3311</v>
      </c>
      <c r="BJ129" s="24">
        <v>4554</v>
      </c>
      <c r="BK129" s="8">
        <v>4077</v>
      </c>
      <c r="BL129" s="37">
        <v>3294</v>
      </c>
      <c r="BM129" s="32">
        <v>4660</v>
      </c>
      <c r="BN129" s="8">
        <v>4253</v>
      </c>
      <c r="BO129" s="33">
        <v>3393</v>
      </c>
      <c r="BP129" s="24">
        <v>4743</v>
      </c>
      <c r="BQ129" s="8">
        <v>3807</v>
      </c>
      <c r="BR129" s="37">
        <v>3365</v>
      </c>
      <c r="BS129" s="32"/>
      <c r="BT129" s="8"/>
      <c r="BU129" s="33"/>
    </row>
    <row r="130" spans="1:73" x14ac:dyDescent="0.25">
      <c r="A130" s="20">
        <v>25</v>
      </c>
      <c r="B130" s="32">
        <v>5412</v>
      </c>
      <c r="C130" s="8">
        <v>4508</v>
      </c>
      <c r="D130" s="33">
        <v>3742</v>
      </c>
      <c r="E130" s="24">
        <v>5228</v>
      </c>
      <c r="F130" s="8">
        <v>4590</v>
      </c>
      <c r="G130" s="37">
        <v>3967</v>
      </c>
      <c r="H130" s="32">
        <v>5225</v>
      </c>
      <c r="I130" s="8">
        <v>4343</v>
      </c>
      <c r="J130" s="33">
        <v>3628</v>
      </c>
      <c r="K130" s="24">
        <v>5205</v>
      </c>
      <c r="L130" s="8">
        <v>4652</v>
      </c>
      <c r="M130" s="37">
        <v>4120</v>
      </c>
      <c r="N130" s="32">
        <v>5323</v>
      </c>
      <c r="O130" s="8">
        <v>4817</v>
      </c>
      <c r="P130" s="33">
        <v>4082</v>
      </c>
      <c r="Q130" s="24">
        <v>5153</v>
      </c>
      <c r="R130" s="8">
        <v>5003</v>
      </c>
      <c r="S130" s="37">
        <v>4164</v>
      </c>
      <c r="T130" s="32">
        <v>5450</v>
      </c>
      <c r="U130" s="8">
        <v>4914</v>
      </c>
      <c r="V130" s="33">
        <v>3778</v>
      </c>
      <c r="W130" s="24">
        <v>5552</v>
      </c>
      <c r="X130" s="8">
        <v>4568</v>
      </c>
      <c r="Y130" s="37">
        <v>3617</v>
      </c>
      <c r="Z130" s="32">
        <v>5988</v>
      </c>
      <c r="AA130" s="8">
        <v>4721</v>
      </c>
      <c r="AB130" s="33">
        <v>3720</v>
      </c>
      <c r="AC130" s="24">
        <v>5231</v>
      </c>
      <c r="AD130" s="8">
        <v>4670</v>
      </c>
      <c r="AE130" s="37">
        <v>3862</v>
      </c>
      <c r="AF130" s="32"/>
      <c r="AG130" s="8"/>
      <c r="AH130" s="33"/>
      <c r="AO130" s="32">
        <v>5094</v>
      </c>
      <c r="AP130" s="8">
        <v>4589</v>
      </c>
      <c r="AQ130" s="33">
        <v>3747</v>
      </c>
      <c r="AR130" s="24">
        <v>4938</v>
      </c>
      <c r="AS130" s="8">
        <v>4873</v>
      </c>
      <c r="AT130" s="37">
        <v>3912</v>
      </c>
      <c r="AU130" s="32">
        <v>5210</v>
      </c>
      <c r="AV130" s="8">
        <v>4493</v>
      </c>
      <c r="AW130" s="33">
        <v>3904</v>
      </c>
      <c r="AX130" s="24">
        <v>4802</v>
      </c>
      <c r="AY130" s="8">
        <v>4409</v>
      </c>
      <c r="AZ130" s="37">
        <v>3593</v>
      </c>
      <c r="BA130" s="32">
        <v>5183</v>
      </c>
      <c r="BB130" s="8">
        <v>4303</v>
      </c>
      <c r="BC130" s="33">
        <v>3769</v>
      </c>
      <c r="BD130" s="24">
        <v>5357</v>
      </c>
      <c r="BE130" s="8">
        <v>4772</v>
      </c>
      <c r="BF130" s="37">
        <v>3695</v>
      </c>
      <c r="BG130" s="32">
        <v>4916</v>
      </c>
      <c r="BH130" s="8">
        <v>4454</v>
      </c>
      <c r="BI130" s="33">
        <v>3683</v>
      </c>
      <c r="BJ130" s="24">
        <v>5202</v>
      </c>
      <c r="BK130" s="8">
        <v>4487</v>
      </c>
      <c r="BL130" s="37">
        <v>3616</v>
      </c>
      <c r="BM130" s="32">
        <v>5291</v>
      </c>
      <c r="BN130" s="8">
        <v>4838</v>
      </c>
      <c r="BO130" s="33">
        <v>3651</v>
      </c>
      <c r="BP130" s="24">
        <v>5218</v>
      </c>
      <c r="BQ130" s="8">
        <v>4221</v>
      </c>
      <c r="BR130" s="37">
        <v>3651</v>
      </c>
      <c r="BS130" s="32"/>
      <c r="BT130" s="8"/>
      <c r="BU130" s="33"/>
    </row>
    <row r="131" spans="1:73" x14ac:dyDescent="0.25">
      <c r="A131" s="20">
        <v>30</v>
      </c>
      <c r="B131" s="32">
        <v>6001</v>
      </c>
      <c r="C131" s="8">
        <v>4907</v>
      </c>
      <c r="D131" s="33">
        <v>3951</v>
      </c>
      <c r="E131" s="24">
        <v>5691</v>
      </c>
      <c r="F131" s="8">
        <v>5087</v>
      </c>
      <c r="G131" s="37">
        <v>4297</v>
      </c>
      <c r="H131" s="32">
        <v>5676</v>
      </c>
      <c r="I131" s="8">
        <v>4781</v>
      </c>
      <c r="J131" s="33">
        <v>3828</v>
      </c>
      <c r="K131" s="24">
        <v>5740</v>
      </c>
      <c r="L131" s="8">
        <v>5299</v>
      </c>
      <c r="M131" s="37">
        <v>4499</v>
      </c>
      <c r="N131" s="32">
        <v>5730</v>
      </c>
      <c r="O131" s="8">
        <v>5370</v>
      </c>
      <c r="P131" s="33">
        <v>4437</v>
      </c>
      <c r="Q131" s="24">
        <v>5711</v>
      </c>
      <c r="R131" s="8">
        <v>5480</v>
      </c>
      <c r="S131" s="37">
        <v>4598</v>
      </c>
      <c r="T131" s="32">
        <v>6029</v>
      </c>
      <c r="U131" s="8">
        <v>5345</v>
      </c>
      <c r="V131" s="33">
        <v>4043</v>
      </c>
      <c r="W131" s="24">
        <v>6267</v>
      </c>
      <c r="X131" s="8">
        <v>5089</v>
      </c>
      <c r="Y131" s="37">
        <v>3922</v>
      </c>
      <c r="Z131" s="32">
        <v>6583</v>
      </c>
      <c r="AA131" s="8">
        <v>5280</v>
      </c>
      <c r="AB131" s="33">
        <v>3899</v>
      </c>
      <c r="AC131" s="24">
        <v>5635</v>
      </c>
      <c r="AD131" s="8">
        <v>5065</v>
      </c>
      <c r="AE131" s="37">
        <v>4345</v>
      </c>
      <c r="AF131" s="32"/>
      <c r="AG131" s="8"/>
      <c r="AH131" s="33"/>
      <c r="AO131" s="32">
        <v>5561</v>
      </c>
      <c r="AP131" s="8">
        <v>5111</v>
      </c>
      <c r="AQ131" s="33">
        <v>4112</v>
      </c>
      <c r="AR131" s="24">
        <v>5337</v>
      </c>
      <c r="AS131" s="8">
        <v>5342</v>
      </c>
      <c r="AT131" s="37">
        <v>4234</v>
      </c>
      <c r="AU131" s="32">
        <v>5770</v>
      </c>
      <c r="AV131" s="8">
        <v>4943</v>
      </c>
      <c r="AW131" s="33">
        <v>4314</v>
      </c>
      <c r="AX131" s="24">
        <v>5515</v>
      </c>
      <c r="AY131" s="8">
        <v>4857</v>
      </c>
      <c r="AZ131" s="37">
        <v>3930</v>
      </c>
      <c r="BA131" s="32">
        <v>5637</v>
      </c>
      <c r="BB131" s="8">
        <v>4843</v>
      </c>
      <c r="BC131" s="33">
        <v>4104</v>
      </c>
      <c r="BD131" s="24">
        <v>5914</v>
      </c>
      <c r="BE131" s="8">
        <v>5325</v>
      </c>
      <c r="BF131" s="37">
        <v>4011</v>
      </c>
      <c r="BG131" s="32">
        <v>5462</v>
      </c>
      <c r="BH131" s="8">
        <v>5013</v>
      </c>
      <c r="BI131" s="33">
        <v>3865</v>
      </c>
      <c r="BJ131" s="24">
        <v>5695</v>
      </c>
      <c r="BK131" s="8">
        <v>4814</v>
      </c>
      <c r="BL131" s="37">
        <v>3972</v>
      </c>
      <c r="BM131" s="32">
        <v>5728</v>
      </c>
      <c r="BN131" s="8">
        <v>5298</v>
      </c>
      <c r="BO131" s="33">
        <v>3968</v>
      </c>
      <c r="BP131" s="24">
        <v>5908</v>
      </c>
      <c r="BQ131" s="8">
        <v>4708</v>
      </c>
      <c r="BR131" s="37">
        <v>3957</v>
      </c>
      <c r="BS131" s="32"/>
      <c r="BT131" s="8"/>
      <c r="BU131" s="33"/>
    </row>
    <row r="132" spans="1:73" x14ac:dyDescent="0.25">
      <c r="A132" s="20">
        <v>35</v>
      </c>
      <c r="B132" s="32">
        <v>6499</v>
      </c>
      <c r="C132" s="8">
        <v>5329</v>
      </c>
      <c r="D132" s="33">
        <v>4281</v>
      </c>
      <c r="E132" s="24">
        <v>6219</v>
      </c>
      <c r="F132" s="8">
        <v>5451</v>
      </c>
      <c r="G132" s="37">
        <v>4578</v>
      </c>
      <c r="H132" s="32">
        <v>6316</v>
      </c>
      <c r="I132" s="8">
        <v>5137</v>
      </c>
      <c r="J132" s="33">
        <v>4156</v>
      </c>
      <c r="K132" s="24">
        <v>6388</v>
      </c>
      <c r="L132" s="8">
        <v>5784</v>
      </c>
      <c r="M132" s="37">
        <v>4872</v>
      </c>
      <c r="N132" s="32">
        <v>6456</v>
      </c>
      <c r="O132" s="8">
        <v>5873</v>
      </c>
      <c r="P132" s="33">
        <v>4861</v>
      </c>
      <c r="Q132" s="24">
        <v>6269</v>
      </c>
      <c r="R132" s="8">
        <v>6023</v>
      </c>
      <c r="S132" s="37">
        <v>4924</v>
      </c>
      <c r="T132" s="32">
        <v>6671</v>
      </c>
      <c r="U132" s="8">
        <v>6028</v>
      </c>
      <c r="V132" s="33">
        <v>4252</v>
      </c>
      <c r="W132" s="24">
        <v>6705</v>
      </c>
      <c r="X132" s="8">
        <v>5539</v>
      </c>
      <c r="Y132" s="37">
        <v>4317</v>
      </c>
      <c r="Z132" s="32">
        <v>7106</v>
      </c>
      <c r="AA132" s="8">
        <v>5802</v>
      </c>
      <c r="AB132" s="33">
        <v>4358</v>
      </c>
      <c r="AC132" s="24">
        <v>6388</v>
      </c>
      <c r="AD132" s="8">
        <v>5488</v>
      </c>
      <c r="AE132" s="37">
        <v>4565</v>
      </c>
      <c r="AF132" s="32"/>
      <c r="AG132" s="8"/>
      <c r="AH132" s="33"/>
      <c r="AO132" s="32">
        <v>6028</v>
      </c>
      <c r="AP132" s="8">
        <v>5550</v>
      </c>
      <c r="AQ132" s="33">
        <v>4315</v>
      </c>
      <c r="AR132" s="24">
        <v>5798</v>
      </c>
      <c r="AS132" s="8">
        <v>5843</v>
      </c>
      <c r="AT132" s="37">
        <v>4657</v>
      </c>
      <c r="AU132" s="32">
        <v>6382</v>
      </c>
      <c r="AV132" s="8">
        <v>5590</v>
      </c>
      <c r="AW132" s="33">
        <v>4739</v>
      </c>
      <c r="AX132" s="24">
        <v>5902</v>
      </c>
      <c r="AY132" s="8">
        <v>5304</v>
      </c>
      <c r="AZ132" s="37">
        <v>4305</v>
      </c>
      <c r="BA132" s="32">
        <v>6268</v>
      </c>
      <c r="BB132" s="8">
        <v>5213</v>
      </c>
      <c r="BC132" s="33">
        <v>4387</v>
      </c>
      <c r="BD132" s="24">
        <v>6449</v>
      </c>
      <c r="BE132" s="8">
        <v>5678</v>
      </c>
      <c r="BF132" s="37">
        <v>4167</v>
      </c>
      <c r="BG132" s="32">
        <v>5877</v>
      </c>
      <c r="BH132" s="8">
        <v>5400</v>
      </c>
      <c r="BI132" s="33">
        <v>4118</v>
      </c>
      <c r="BJ132" s="24">
        <v>6121</v>
      </c>
      <c r="BK132" s="8">
        <v>5302</v>
      </c>
      <c r="BL132" s="37">
        <v>4158</v>
      </c>
      <c r="BM132" s="32">
        <v>6361</v>
      </c>
      <c r="BN132" s="8">
        <v>5716</v>
      </c>
      <c r="BO132" s="33">
        <v>4258</v>
      </c>
      <c r="BP132" s="24">
        <v>6328</v>
      </c>
      <c r="BQ132" s="8">
        <v>5034</v>
      </c>
      <c r="BR132" s="37">
        <v>4264</v>
      </c>
      <c r="BS132" s="32"/>
      <c r="BT132" s="8"/>
      <c r="BU132" s="33"/>
    </row>
    <row r="133" spans="1:73" x14ac:dyDescent="0.25">
      <c r="A133" s="20">
        <v>40</v>
      </c>
      <c r="B133" s="32">
        <v>7026</v>
      </c>
      <c r="C133" s="8">
        <v>5644</v>
      </c>
      <c r="D133" s="33">
        <v>4525</v>
      </c>
      <c r="E133" s="24">
        <v>6844</v>
      </c>
      <c r="F133" s="8">
        <v>5887</v>
      </c>
      <c r="G133" s="37">
        <v>5043</v>
      </c>
      <c r="H133" s="32">
        <v>6737</v>
      </c>
      <c r="I133" s="8">
        <v>5641</v>
      </c>
      <c r="J133" s="33">
        <v>4405</v>
      </c>
      <c r="K133" s="24">
        <v>6958</v>
      </c>
      <c r="L133" s="8">
        <v>6219</v>
      </c>
      <c r="M133" s="37">
        <v>5282</v>
      </c>
      <c r="N133" s="32">
        <v>6886</v>
      </c>
      <c r="O133" s="8">
        <v>6208</v>
      </c>
      <c r="P133" s="33">
        <v>5228</v>
      </c>
      <c r="Q133" s="24">
        <v>6769</v>
      </c>
      <c r="R133" s="8">
        <v>6482</v>
      </c>
      <c r="S133" s="37">
        <v>5290</v>
      </c>
      <c r="T133" s="32">
        <v>7163</v>
      </c>
      <c r="U133" s="8">
        <v>6444</v>
      </c>
      <c r="V133" s="33">
        <v>4629</v>
      </c>
      <c r="W133" s="24">
        <v>7311</v>
      </c>
      <c r="X133" s="8">
        <v>5873</v>
      </c>
      <c r="Y133" s="37">
        <v>4601</v>
      </c>
      <c r="Z133" s="32">
        <v>7768</v>
      </c>
      <c r="AA133" s="8">
        <v>6175</v>
      </c>
      <c r="AB133" s="33">
        <v>4513</v>
      </c>
      <c r="AC133" s="24">
        <v>6742</v>
      </c>
      <c r="AD133" s="8">
        <v>5918</v>
      </c>
      <c r="AE133" s="37">
        <v>4953</v>
      </c>
      <c r="AF133" s="32"/>
      <c r="AG133" s="8"/>
      <c r="AH133" s="33"/>
      <c r="AO133" s="32">
        <v>6544</v>
      </c>
      <c r="AP133" s="8">
        <v>5932</v>
      </c>
      <c r="AQ133" s="33">
        <v>4619</v>
      </c>
      <c r="AR133" s="24">
        <v>6419</v>
      </c>
      <c r="AS133" s="8">
        <v>6246</v>
      </c>
      <c r="AT133" s="37">
        <v>4984</v>
      </c>
      <c r="AU133" s="32">
        <v>6795</v>
      </c>
      <c r="AV133" s="8">
        <v>6045</v>
      </c>
      <c r="AW133" s="33">
        <v>5101</v>
      </c>
      <c r="AX133" s="24">
        <v>6484</v>
      </c>
      <c r="AY133" s="8">
        <v>5739</v>
      </c>
      <c r="AZ133" s="37">
        <v>4581</v>
      </c>
      <c r="BA133" s="32">
        <v>6881</v>
      </c>
      <c r="BB133" s="8">
        <v>5750</v>
      </c>
      <c r="BC133" s="33">
        <v>4671</v>
      </c>
      <c r="BD133" s="24">
        <v>6984</v>
      </c>
      <c r="BE133" s="8">
        <v>6214</v>
      </c>
      <c r="BF133" s="37">
        <v>4603</v>
      </c>
      <c r="BG133" s="32">
        <v>6415</v>
      </c>
      <c r="BH133" s="8">
        <v>6001</v>
      </c>
      <c r="BI133" s="33">
        <v>4477</v>
      </c>
      <c r="BJ133" s="24">
        <v>6848</v>
      </c>
      <c r="BK133" s="8">
        <v>5705</v>
      </c>
      <c r="BL133" s="37">
        <v>4494</v>
      </c>
      <c r="BM133" s="32">
        <v>6874</v>
      </c>
      <c r="BN133" s="8">
        <v>6159</v>
      </c>
      <c r="BO133" s="33">
        <v>4514</v>
      </c>
      <c r="BP133" s="24">
        <v>6859</v>
      </c>
      <c r="BQ133" s="8">
        <v>5523</v>
      </c>
      <c r="BR133" s="37">
        <v>4594</v>
      </c>
      <c r="BS133" s="32"/>
      <c r="BT133" s="8"/>
      <c r="BU133" s="33"/>
    </row>
    <row r="134" spans="1:73" x14ac:dyDescent="0.25">
      <c r="A134" s="20">
        <v>45</v>
      </c>
      <c r="B134" s="32">
        <v>7625</v>
      </c>
      <c r="C134" s="8">
        <v>6224</v>
      </c>
      <c r="D134" s="33">
        <v>4825</v>
      </c>
      <c r="E134" s="24">
        <v>7327</v>
      </c>
      <c r="F134" s="8">
        <v>6343</v>
      </c>
      <c r="G134" s="37">
        <v>5287</v>
      </c>
      <c r="H134" s="32">
        <v>7004</v>
      </c>
      <c r="I134" s="8">
        <v>5953</v>
      </c>
      <c r="J134" s="33">
        <v>4681</v>
      </c>
      <c r="K134" s="24">
        <v>7463</v>
      </c>
      <c r="L134" s="8">
        <v>6804</v>
      </c>
      <c r="M134" s="37">
        <v>5629</v>
      </c>
      <c r="N134" s="32">
        <v>7545</v>
      </c>
      <c r="O134" s="8">
        <v>6796</v>
      </c>
      <c r="P134" s="33">
        <v>5462</v>
      </c>
      <c r="Q134" s="24">
        <v>7208</v>
      </c>
      <c r="R134" s="8">
        <v>7156</v>
      </c>
      <c r="S134" s="37">
        <v>5617</v>
      </c>
      <c r="T134" s="32">
        <v>7613</v>
      </c>
      <c r="U134" s="8">
        <v>6845</v>
      </c>
      <c r="V134" s="33">
        <v>4903</v>
      </c>
      <c r="W134" s="24">
        <v>7806</v>
      </c>
      <c r="X134" s="8">
        <v>6325</v>
      </c>
      <c r="Y134" s="37">
        <v>4899</v>
      </c>
      <c r="Z134" s="32">
        <v>8412</v>
      </c>
      <c r="AA134" s="8">
        <v>6668</v>
      </c>
      <c r="AB134" s="33">
        <v>4828</v>
      </c>
      <c r="AC134" s="24">
        <v>7320</v>
      </c>
      <c r="AD134" s="8">
        <v>6349</v>
      </c>
      <c r="AE134" s="37">
        <v>5160</v>
      </c>
      <c r="AF134" s="32"/>
      <c r="AG134" s="8"/>
      <c r="AH134" s="33"/>
      <c r="AO134" s="32">
        <v>6955</v>
      </c>
      <c r="AP134" s="8">
        <v>6464</v>
      </c>
      <c r="AQ134" s="33">
        <v>4972</v>
      </c>
      <c r="AR134" s="24">
        <v>6885</v>
      </c>
      <c r="AS134" s="8">
        <v>6783</v>
      </c>
      <c r="AT134" s="37">
        <v>5302</v>
      </c>
      <c r="AU134" s="32">
        <v>7383</v>
      </c>
      <c r="AV134" s="8">
        <v>6503</v>
      </c>
      <c r="AW134" s="33">
        <v>5437</v>
      </c>
      <c r="AX134" s="24">
        <v>6861</v>
      </c>
      <c r="AY134" s="8">
        <v>6152</v>
      </c>
      <c r="AZ134" s="37">
        <v>4872</v>
      </c>
      <c r="BA134" s="32">
        <v>7374</v>
      </c>
      <c r="BB134" s="8">
        <v>6187</v>
      </c>
      <c r="BC134" s="33">
        <v>4876</v>
      </c>
      <c r="BD134" s="24">
        <v>7584</v>
      </c>
      <c r="BE134" s="8">
        <v>6602</v>
      </c>
      <c r="BF134" s="37">
        <v>4734</v>
      </c>
      <c r="BG134" s="32">
        <v>6818</v>
      </c>
      <c r="BH134" s="8">
        <v>6326</v>
      </c>
      <c r="BI134" s="33">
        <v>4833</v>
      </c>
      <c r="BJ134" s="24">
        <v>7282</v>
      </c>
      <c r="BK134" s="8">
        <v>6144</v>
      </c>
      <c r="BL134" s="37">
        <v>4798</v>
      </c>
      <c r="BM134" s="32">
        <v>7426</v>
      </c>
      <c r="BN134" s="8">
        <v>6641</v>
      </c>
      <c r="BO134" s="33">
        <v>4918</v>
      </c>
      <c r="BP134" s="24">
        <v>7401</v>
      </c>
      <c r="BQ134" s="8">
        <v>5949</v>
      </c>
      <c r="BR134" s="37">
        <v>4976</v>
      </c>
      <c r="BS134" s="32"/>
      <c r="BT134" s="8"/>
      <c r="BU134" s="33"/>
    </row>
    <row r="135" spans="1:73" x14ac:dyDescent="0.25">
      <c r="A135" s="20">
        <v>50</v>
      </c>
      <c r="B135" s="32">
        <v>8106</v>
      </c>
      <c r="C135" s="8">
        <v>6497</v>
      </c>
      <c r="D135" s="33">
        <v>4948</v>
      </c>
      <c r="E135" s="24">
        <v>7770</v>
      </c>
      <c r="F135" s="8">
        <v>6845</v>
      </c>
      <c r="G135" s="37">
        <v>5581</v>
      </c>
      <c r="H135" s="32">
        <v>7674</v>
      </c>
      <c r="I135" s="8">
        <v>6325</v>
      </c>
      <c r="J135" s="33">
        <v>4880</v>
      </c>
      <c r="K135" s="24">
        <v>7897</v>
      </c>
      <c r="L135" s="8">
        <v>7171</v>
      </c>
      <c r="M135" s="37">
        <v>5988</v>
      </c>
      <c r="N135" s="32">
        <v>7947</v>
      </c>
      <c r="O135" s="8">
        <v>7334</v>
      </c>
      <c r="P135" s="33">
        <v>5789</v>
      </c>
      <c r="Q135" s="24">
        <v>7701</v>
      </c>
      <c r="R135" s="8">
        <v>7451</v>
      </c>
      <c r="S135" s="37">
        <v>5975</v>
      </c>
      <c r="T135" s="32">
        <v>8283</v>
      </c>
      <c r="U135" s="8">
        <v>7372</v>
      </c>
      <c r="V135" s="33">
        <v>5289</v>
      </c>
      <c r="W135" s="24">
        <v>8409</v>
      </c>
      <c r="X135" s="8">
        <v>6733</v>
      </c>
      <c r="Y135" s="37">
        <v>5032</v>
      </c>
      <c r="Z135" s="32">
        <v>8801</v>
      </c>
      <c r="AA135" s="8">
        <v>7079</v>
      </c>
      <c r="AB135" s="33">
        <v>5149</v>
      </c>
      <c r="AC135" s="24">
        <v>7990</v>
      </c>
      <c r="AD135" s="8">
        <v>6989</v>
      </c>
      <c r="AE135" s="37">
        <v>5447</v>
      </c>
      <c r="AF135" s="32"/>
      <c r="AG135" s="8"/>
      <c r="AH135" s="33"/>
      <c r="AO135" s="32">
        <v>7507</v>
      </c>
      <c r="AP135" s="8">
        <v>6836</v>
      </c>
      <c r="AQ135" s="33">
        <v>5242</v>
      </c>
      <c r="AR135" s="24">
        <v>7388</v>
      </c>
      <c r="AS135" s="8">
        <v>7225</v>
      </c>
      <c r="AT135" s="37">
        <v>5734</v>
      </c>
      <c r="AU135" s="32">
        <v>7972</v>
      </c>
      <c r="AV135" s="8">
        <v>7000</v>
      </c>
      <c r="AW135" s="33">
        <v>5869</v>
      </c>
      <c r="AX135" s="24">
        <v>7392</v>
      </c>
      <c r="AY135" s="8">
        <v>6573</v>
      </c>
      <c r="AZ135" s="37">
        <v>5155</v>
      </c>
      <c r="BA135" s="32">
        <v>7936</v>
      </c>
      <c r="BB135" s="8">
        <v>6545</v>
      </c>
      <c r="BC135" s="33">
        <v>5281</v>
      </c>
      <c r="BD135" s="24">
        <v>8092</v>
      </c>
      <c r="BE135" s="8">
        <v>7111</v>
      </c>
      <c r="BF135" s="37">
        <v>5081</v>
      </c>
      <c r="BG135" s="32">
        <v>7341</v>
      </c>
      <c r="BH135" s="8">
        <v>6827</v>
      </c>
      <c r="BI135" s="33">
        <v>5048</v>
      </c>
      <c r="BJ135" s="24">
        <v>7831</v>
      </c>
      <c r="BK135" s="8">
        <v>6677</v>
      </c>
      <c r="BL135" s="37">
        <v>5094</v>
      </c>
      <c r="BM135" s="32">
        <v>7989</v>
      </c>
      <c r="BN135" s="8">
        <v>7087</v>
      </c>
      <c r="BO135" s="33">
        <v>5072</v>
      </c>
      <c r="BP135" s="24">
        <v>7991</v>
      </c>
      <c r="BQ135" s="8">
        <v>6288</v>
      </c>
      <c r="BR135" s="37">
        <v>5153</v>
      </c>
      <c r="BS135" s="32"/>
      <c r="BT135" s="8"/>
      <c r="BU135" s="33"/>
    </row>
    <row r="136" spans="1:73" x14ac:dyDescent="0.25">
      <c r="A136" s="20">
        <v>55</v>
      </c>
      <c r="B136" s="32">
        <v>8674</v>
      </c>
      <c r="C136" s="8">
        <v>6903</v>
      </c>
      <c r="D136" s="33">
        <v>5255</v>
      </c>
      <c r="E136" s="24">
        <v>8178</v>
      </c>
      <c r="F136" s="8">
        <v>7209</v>
      </c>
      <c r="G136" s="37">
        <v>5812</v>
      </c>
      <c r="H136" s="32">
        <v>8042</v>
      </c>
      <c r="I136" s="8">
        <v>6683</v>
      </c>
      <c r="J136" s="33">
        <v>5132</v>
      </c>
      <c r="K136" s="24">
        <v>8392</v>
      </c>
      <c r="L136" s="8">
        <v>7470</v>
      </c>
      <c r="M136" s="37">
        <v>6427</v>
      </c>
      <c r="N136" s="32">
        <v>8431</v>
      </c>
      <c r="O136" s="8">
        <v>7704</v>
      </c>
      <c r="P136" s="33">
        <v>6267</v>
      </c>
      <c r="Q136" s="24">
        <v>8336</v>
      </c>
      <c r="R136" s="8">
        <v>7856</v>
      </c>
      <c r="S136" s="37">
        <v>6319</v>
      </c>
      <c r="T136" s="32">
        <v>8831</v>
      </c>
      <c r="U136" s="8">
        <v>7895</v>
      </c>
      <c r="V136" s="33">
        <v>5464</v>
      </c>
      <c r="W136" s="24">
        <v>8854</v>
      </c>
      <c r="X136" s="8">
        <v>7175</v>
      </c>
      <c r="Y136" s="37">
        <v>5388</v>
      </c>
      <c r="Z136" s="32">
        <v>9503</v>
      </c>
      <c r="AA136" s="8">
        <v>7452</v>
      </c>
      <c r="AB136" s="33">
        <v>5440</v>
      </c>
      <c r="AC136" s="24">
        <v>8342</v>
      </c>
      <c r="AD136" s="8">
        <v>7263</v>
      </c>
      <c r="AE136" s="37">
        <v>5994</v>
      </c>
      <c r="AF136" s="32"/>
      <c r="AG136" s="8"/>
      <c r="AH136" s="33"/>
      <c r="AO136" s="32">
        <v>7888</v>
      </c>
      <c r="AP136" s="8">
        <v>7345</v>
      </c>
      <c r="AQ136" s="33">
        <v>5565</v>
      </c>
      <c r="AR136" s="24">
        <v>7902</v>
      </c>
      <c r="AS136" s="8">
        <v>7721</v>
      </c>
      <c r="AT136" s="37">
        <v>5978</v>
      </c>
      <c r="AU136" s="32">
        <v>8393</v>
      </c>
      <c r="AV136" s="8">
        <v>7308</v>
      </c>
      <c r="AW136" s="33">
        <v>6248</v>
      </c>
      <c r="AX136" s="24">
        <v>7815</v>
      </c>
      <c r="AY136" s="8">
        <v>6966</v>
      </c>
      <c r="AZ136" s="37">
        <v>5443</v>
      </c>
      <c r="BA136" s="32">
        <v>8368</v>
      </c>
      <c r="BB136" s="8">
        <v>6967</v>
      </c>
      <c r="BC136" s="33">
        <v>5567</v>
      </c>
      <c r="BD136" s="24">
        <v>8742</v>
      </c>
      <c r="BE136" s="8">
        <v>7641</v>
      </c>
      <c r="BF136" s="37">
        <v>5522</v>
      </c>
      <c r="BG136" s="32">
        <v>7885</v>
      </c>
      <c r="BH136" s="8">
        <v>7096</v>
      </c>
      <c r="BI136" s="33">
        <v>5338</v>
      </c>
      <c r="BJ136" s="24">
        <v>8372</v>
      </c>
      <c r="BK136" s="8">
        <v>7015</v>
      </c>
      <c r="BL136" s="37">
        <v>5341</v>
      </c>
      <c r="BM136" s="32">
        <v>8512</v>
      </c>
      <c r="BN136" s="8">
        <v>7561</v>
      </c>
      <c r="BO136" s="33">
        <v>5557</v>
      </c>
      <c r="BP136" s="24">
        <v>8450</v>
      </c>
      <c r="BQ136" s="8">
        <v>6619</v>
      </c>
      <c r="BR136" s="37">
        <v>5445</v>
      </c>
      <c r="BS136" s="32"/>
      <c r="BT136" s="8"/>
      <c r="BU136" s="33"/>
    </row>
    <row r="137" spans="1:73" x14ac:dyDescent="0.25">
      <c r="A137" s="20">
        <v>60</v>
      </c>
      <c r="B137" s="32">
        <v>9167</v>
      </c>
      <c r="C137" s="8">
        <v>7217</v>
      </c>
      <c r="D137" s="33">
        <v>5530</v>
      </c>
      <c r="E137" s="24">
        <v>8745</v>
      </c>
      <c r="F137" s="8">
        <v>7530</v>
      </c>
      <c r="G137" s="37">
        <v>6254</v>
      </c>
      <c r="H137" s="32">
        <v>8587</v>
      </c>
      <c r="I137" s="8">
        <v>6978</v>
      </c>
      <c r="J137" s="33">
        <v>5392</v>
      </c>
      <c r="K137" s="24">
        <v>8942</v>
      </c>
      <c r="L137" s="8">
        <v>8002</v>
      </c>
      <c r="M137" s="37">
        <v>6698</v>
      </c>
      <c r="N137" s="32">
        <v>8885</v>
      </c>
      <c r="O137" s="8">
        <v>8320</v>
      </c>
      <c r="P137" s="33">
        <v>6586</v>
      </c>
      <c r="Q137" s="24">
        <v>8791</v>
      </c>
      <c r="R137" s="8">
        <v>8460</v>
      </c>
      <c r="S137" s="37">
        <v>6663</v>
      </c>
      <c r="T137" s="32">
        <v>9275</v>
      </c>
      <c r="U137" s="8">
        <v>8220</v>
      </c>
      <c r="V137" s="33">
        <v>5836</v>
      </c>
      <c r="W137" s="24">
        <v>9458</v>
      </c>
      <c r="X137" s="8">
        <v>7581</v>
      </c>
      <c r="Y137" s="37">
        <v>5661</v>
      </c>
      <c r="Z137" s="32">
        <v>9871</v>
      </c>
      <c r="AA137" s="8">
        <v>7901</v>
      </c>
      <c r="AB137" s="33">
        <v>5732</v>
      </c>
      <c r="AC137" s="24">
        <v>8731</v>
      </c>
      <c r="AD137" s="8">
        <v>7701</v>
      </c>
      <c r="AE137" s="37">
        <v>6225</v>
      </c>
      <c r="AF137" s="32"/>
      <c r="AG137" s="8"/>
      <c r="AH137" s="33"/>
      <c r="AO137" s="32">
        <v>8483</v>
      </c>
      <c r="AP137" s="8">
        <v>7626</v>
      </c>
      <c r="AQ137" s="33">
        <v>5769</v>
      </c>
      <c r="AR137" s="24">
        <v>8211</v>
      </c>
      <c r="AS137" s="8">
        <v>8208</v>
      </c>
      <c r="AT137" s="37">
        <v>6387</v>
      </c>
      <c r="AU137" s="32">
        <v>8898</v>
      </c>
      <c r="AV137" s="8">
        <v>7913</v>
      </c>
      <c r="AW137" s="33">
        <v>6411</v>
      </c>
      <c r="AX137" s="24">
        <v>8317</v>
      </c>
      <c r="AY137" s="8">
        <v>7347</v>
      </c>
      <c r="AZ137" s="37">
        <v>5742</v>
      </c>
      <c r="BA137" s="32">
        <v>8969</v>
      </c>
      <c r="BB137" s="8">
        <v>7288</v>
      </c>
      <c r="BC137" s="33">
        <v>5834</v>
      </c>
      <c r="BD137" s="24">
        <v>9105</v>
      </c>
      <c r="BE137" s="8">
        <v>7909</v>
      </c>
      <c r="BF137" s="37">
        <v>5738</v>
      </c>
      <c r="BG137" s="32">
        <v>8364</v>
      </c>
      <c r="BH137" s="8">
        <v>7687</v>
      </c>
      <c r="BI137" s="33">
        <v>5525</v>
      </c>
      <c r="BJ137" s="24">
        <v>8846</v>
      </c>
      <c r="BK137" s="8">
        <v>7376</v>
      </c>
      <c r="BL137" s="37">
        <v>5628</v>
      </c>
      <c r="BM137" s="32">
        <v>8976</v>
      </c>
      <c r="BN137" s="8">
        <v>8059</v>
      </c>
      <c r="BO137" s="33">
        <v>5725</v>
      </c>
      <c r="BP137" s="24">
        <v>9105</v>
      </c>
      <c r="BQ137" s="8">
        <v>7054</v>
      </c>
      <c r="BR137" s="37">
        <v>5757</v>
      </c>
      <c r="BS137" s="32"/>
      <c r="BT137" s="8"/>
      <c r="BU137" s="33"/>
    </row>
    <row r="138" spans="1:73" x14ac:dyDescent="0.25">
      <c r="A138" s="50" t="s">
        <v>450</v>
      </c>
      <c r="B138" s="48">
        <f>SLOPE(B125:B137,$A125:$A137)</f>
        <v>106.25604395604394</v>
      </c>
      <c r="C138" s="48">
        <f t="shared" ref="C138" si="27">SLOPE(C125:C137,$A125:$A137)</f>
        <v>80.298901098901098</v>
      </c>
      <c r="D138" s="48">
        <f t="shared" ref="D138" si="28">SLOPE(D125:D137,$A125:$A137)</f>
        <v>52.803296703296702</v>
      </c>
      <c r="E138" s="48">
        <f t="shared" ref="E138" si="29">SLOPE(E125:E137,$A125:$A137)</f>
        <v>103.35164835164835</v>
      </c>
      <c r="F138" s="48">
        <f t="shared" ref="F138" si="30">SLOPE(F125:F137,$A125:$A137)</f>
        <v>86.535164835164835</v>
      </c>
      <c r="G138" s="48">
        <f t="shared" ref="G138" si="31">SLOPE(G125:G137,$A125:$A137)</f>
        <v>64.068131868131871</v>
      </c>
      <c r="H138" s="48">
        <f t="shared" ref="H138" si="32">SLOPE(H125:H137,$A125:$A137)</f>
        <v>99.229670329670341</v>
      </c>
      <c r="I138" s="48">
        <f t="shared" ref="I138" si="33">SLOPE(I125:I137,$A125:$A137)</f>
        <v>78.587912087912088</v>
      </c>
      <c r="J138" s="48">
        <f t="shared" ref="J138" si="34">SLOPE(J125:J137,$A125:$A137)</f>
        <v>52.402197802197804</v>
      </c>
      <c r="K138" s="48">
        <f t="shared" ref="K138" si="35">SLOPE(K125:K137,$A125:$A137)</f>
        <v>107.13846153846153</v>
      </c>
      <c r="L138" s="48">
        <f t="shared" ref="L138" si="36">SLOPE(L125:L137,$A125:$A137)</f>
        <v>93.323076923076911</v>
      </c>
      <c r="M138" s="48">
        <f t="shared" ref="M138" si="37">SLOPE(M125:M137,$A125:$A137)</f>
        <v>74.813186813186817</v>
      </c>
      <c r="N138" s="48">
        <f t="shared" ref="N138" si="38">SLOPE(N125:N137,$A125:$A137)</f>
        <v>106.10549450549451</v>
      </c>
      <c r="O138" s="48">
        <f t="shared" ref="O138" si="39">SLOPE(O125:O137,$A125:$A137)</f>
        <v>95.434065934065927</v>
      </c>
      <c r="P138" s="48">
        <f t="shared" ref="P138" si="40">SLOPE(P125:P137,$A125:$A137)</f>
        <v>69.303296703296709</v>
      </c>
      <c r="Q138" s="48">
        <f t="shared" ref="Q138" si="41">SLOPE(Q125:Q137,$A125:$A137)</f>
        <v>103.14065934065933</v>
      </c>
      <c r="R138" s="48">
        <f t="shared" ref="R138" si="42">SLOPE(R125:R137,$A125:$A137)</f>
        <v>97.673626373626377</v>
      </c>
      <c r="S138" s="48">
        <f t="shared" ref="S138" si="43">SLOPE(S125:S137,$A125:$A137)</f>
        <v>71.264835164835162</v>
      </c>
      <c r="T138" s="48">
        <f t="shared" ref="T138" si="44">SLOPE(T125:T137,$A125:$A137)</f>
        <v>111.57142857142858</v>
      </c>
      <c r="U138" s="48">
        <f t="shared" ref="U138" si="45">SLOPE(U125:U137,$A125:$A137)</f>
        <v>96.582417582417577</v>
      </c>
      <c r="V138" s="48">
        <f t="shared" ref="V138" si="46">SLOPE(V125:V137,$A125:$A137)</f>
        <v>60.063736263736267</v>
      </c>
      <c r="W138" s="48">
        <f t="shared" ref="W138" si="47">SLOPE(W125:W137,$A125:$A137)</f>
        <v>111.5021978021978</v>
      </c>
      <c r="X138" s="48">
        <f t="shared" ref="X138" si="48">SLOPE(X125:X137,$A125:$A137)</f>
        <v>87.71098901098901</v>
      </c>
      <c r="Y138" s="48">
        <f t="shared" ref="Y138" si="49">SLOPE(Y125:Y137,$A125:$A137)</f>
        <v>55.139560439560448</v>
      </c>
      <c r="Z138" s="48">
        <f t="shared" ref="Z138" si="50">SLOPE(Z125:Z137,$A125:$A137)</f>
        <v>120.16593406593407</v>
      </c>
      <c r="AA138" s="48">
        <f t="shared" ref="AA138" si="51">SLOPE(AA125:AA137,$A125:$A137)</f>
        <v>91.558241758241763</v>
      </c>
      <c r="AB138" s="48">
        <f t="shared" ref="AB138" si="52">SLOPE(AB125:AB137,$A125:$A137)</f>
        <v>54.148351648351657</v>
      </c>
      <c r="AC138" s="48">
        <f t="shared" ref="AC138" si="53">SLOPE(AC125:AC137,$A125:$A137)</f>
        <v>102.93846153846154</v>
      </c>
      <c r="AD138" s="48">
        <f t="shared" ref="AD138" si="54">SLOPE(AD125:AD137,$A125:$A137)</f>
        <v>88.189010989010995</v>
      </c>
      <c r="AE138" s="48">
        <f t="shared" ref="AE138" si="55">SLOPE(AE125:AE137,$A125:$A137)</f>
        <v>65.354945054945048</v>
      </c>
      <c r="AN138" s="50" t="s">
        <v>450</v>
      </c>
      <c r="AO138" s="48">
        <f>SLOPE(AO125:AO137,$A125:$A137)</f>
        <v>98.337362637362631</v>
      </c>
      <c r="AP138" s="48">
        <f t="shared" ref="AP138" si="56">SLOPE(AP125:AP137,$A125:$A137)</f>
        <v>88.234065934065953</v>
      </c>
      <c r="AQ138" s="48">
        <f t="shared" ref="AQ138" si="57">SLOPE(AQ125:AQ137,$A125:$A137)</f>
        <v>59.632967032967031</v>
      </c>
      <c r="AR138" s="48">
        <f t="shared" ref="AR138" si="58">SLOPE(AR125:AR137,$A125:$A137)</f>
        <v>96.536263736263734</v>
      </c>
      <c r="AS138" s="48">
        <f t="shared" ref="AS138" si="59">SLOPE(AS125:AS137,$A125:$A137)</f>
        <v>93.767032967032961</v>
      </c>
      <c r="AT138" s="48">
        <f t="shared" ref="AT138" si="60">SLOPE(AT125:AT137,$A125:$A137)</f>
        <v>68.785714285714292</v>
      </c>
      <c r="AU138" s="48">
        <f t="shared" ref="AU138" si="61">SLOPE(AU125:AU137,$A125:$A137)</f>
        <v>105.16703296703297</v>
      </c>
      <c r="AV138" s="48">
        <f t="shared" ref="AV138" si="62">SLOPE(AV125:AV137,$A125:$A137)</f>
        <v>93.302197802197796</v>
      </c>
      <c r="AW138" s="48">
        <f t="shared" ref="AW138" si="63">SLOPE(AW125:AW137,$A125:$A137)</f>
        <v>71.419780219780222</v>
      </c>
      <c r="AX138" s="48">
        <f t="shared" ref="AX138" si="64">SLOPE(AX125:AX137,$A125:$A137)</f>
        <v>97.480219780219784</v>
      </c>
      <c r="AY138" s="48">
        <f t="shared" ref="AY138" si="65">SLOPE(AY125:AY137,$A125:$A137)</f>
        <v>82.980219780219784</v>
      </c>
      <c r="AZ138" s="48">
        <f t="shared" ref="AZ138" si="66">SLOPE(AZ125:AZ137,$A125:$A137)</f>
        <v>59.356043956043955</v>
      </c>
      <c r="BA138" s="48">
        <f t="shared" ref="BA138" si="67">SLOPE(BA125:BA137,$A125:$A137)</f>
        <v>105.26263736263736</v>
      </c>
      <c r="BB138" s="48">
        <f t="shared" ref="BB138" si="68">SLOPE(BB125:BB137,$A125:$A137)</f>
        <v>82.882417582417574</v>
      </c>
      <c r="BC138" s="48">
        <f t="shared" ref="BC138" si="69">SLOPE(BC125:BC137,$A125:$A137)</f>
        <v>58.780219780219767</v>
      </c>
      <c r="BD138" s="48">
        <f t="shared" ref="BD138" si="70">SLOPE(BD125:BD137,$A125:$A137)</f>
        <v>108.85384615384615</v>
      </c>
      <c r="BE138" s="48">
        <f t="shared" ref="BE138" si="71">SLOPE(BE125:BE137,$A125:$A137)</f>
        <v>90.876923076923077</v>
      </c>
      <c r="BF138" s="48">
        <f t="shared" ref="BF138" si="72">SLOPE(BF125:BF137,$A125:$A137)</f>
        <v>57.678021978021981</v>
      </c>
      <c r="BG138" s="48">
        <f t="shared" ref="BG138" si="73">SLOPE(BG125:BG137,$A125:$A137)</f>
        <v>96.071428571428569</v>
      </c>
      <c r="BH138" s="48">
        <f t="shared" ref="BH138" si="74">SLOPE(BH125:BH137,$A125:$A137)</f>
        <v>87.86593406593407</v>
      </c>
      <c r="BI138" s="48">
        <f t="shared" ref="BI138" si="75">SLOPE(BI125:BI137,$A125:$A137)</f>
        <v>55.983516483516482</v>
      </c>
      <c r="BJ138" s="48">
        <f t="shared" ref="BJ138" si="76">SLOPE(BJ125:BJ137,$A125:$A137)</f>
        <v>104.53736263736263</v>
      </c>
      <c r="BK138" s="48">
        <f t="shared" ref="BK138" si="77">SLOPE(BK125:BK137,$A125:$A137)</f>
        <v>83.481318681318683</v>
      </c>
      <c r="BL138" s="48">
        <f t="shared" ref="BL138" si="78">SLOPE(BL125:BL137,$A125:$A137)</f>
        <v>57.661538461538463</v>
      </c>
      <c r="BM138" s="48">
        <f t="shared" ref="BM138" si="79">SLOPE(BM125:BM137,$A125:$A137)</f>
        <v>107.11208791208793</v>
      </c>
      <c r="BN138" s="48">
        <f t="shared" ref="BN138" si="80">SLOPE(BN125:BN137,$A125:$A137)</f>
        <v>90.987912087912079</v>
      </c>
      <c r="BO138" s="48">
        <f t="shared" ref="BO138" si="81">SLOPE(BO125:BO137,$A125:$A137)</f>
        <v>58.914285714285711</v>
      </c>
      <c r="BP138" s="48">
        <f t="shared" ref="BP138" si="82">SLOPE(BP125:BP137,$A125:$A137)</f>
        <v>106.36813186813185</v>
      </c>
      <c r="BQ138" s="48">
        <f t="shared" ref="BQ138" si="83">SLOPE(BQ125:BQ137,$A125:$A137)</f>
        <v>79.841758241758242</v>
      </c>
      <c r="BR138" s="48">
        <f t="shared" ref="BR138" si="84">SLOPE(BR125:BR137,$A125:$A137)</f>
        <v>58.791208791208788</v>
      </c>
    </row>
    <row r="139" spans="1:73" x14ac:dyDescent="0.25">
      <c r="A139" s="50" t="s">
        <v>452</v>
      </c>
      <c r="B139" s="17">
        <f>B138-$F$119</f>
        <v>111.63443223443221</v>
      </c>
      <c r="C139" s="17">
        <f t="shared" ref="C139" si="85">C138-$F$119</f>
        <v>85.677289377289384</v>
      </c>
      <c r="D139" s="17">
        <f t="shared" ref="D139" si="86">D138-$F$119</f>
        <v>58.181684981684981</v>
      </c>
      <c r="E139" s="17">
        <f t="shared" ref="E139" si="87">E138-$F$119</f>
        <v>108.73003663003664</v>
      </c>
      <c r="F139" s="17">
        <f t="shared" ref="F139" si="88">F138-$F$119</f>
        <v>91.913553113553121</v>
      </c>
      <c r="G139" s="17">
        <f t="shared" ref="G139" si="89">G138-$F$119</f>
        <v>69.446520146520157</v>
      </c>
      <c r="H139" s="17">
        <f t="shared" ref="H139" si="90">H138-$F$119</f>
        <v>104.60805860805863</v>
      </c>
      <c r="I139" s="17">
        <f t="shared" ref="I139" si="91">I138-$F$119</f>
        <v>83.966300366300374</v>
      </c>
      <c r="J139" s="17">
        <f t="shared" ref="J139" si="92">J138-$F$119</f>
        <v>57.780586080586083</v>
      </c>
      <c r="K139" s="17">
        <f t="shared" ref="K139" si="93">K138-$F$119</f>
        <v>112.5168498168498</v>
      </c>
      <c r="L139" s="17">
        <f t="shared" ref="L139" si="94">L138-$F$119</f>
        <v>98.701465201465197</v>
      </c>
      <c r="M139" s="17">
        <f t="shared" ref="M139" si="95">M138-$F$119</f>
        <v>80.191575091575089</v>
      </c>
      <c r="N139" s="17">
        <f t="shared" ref="N139" si="96">N138-$F$119</f>
        <v>111.48388278388279</v>
      </c>
      <c r="O139" s="17">
        <f t="shared" ref="O139" si="97">O138-$F$119</f>
        <v>100.81245421245421</v>
      </c>
      <c r="P139" s="17">
        <f t="shared" ref="P139" si="98">P138-$F$119</f>
        <v>74.681684981684981</v>
      </c>
      <c r="Q139" s="17">
        <f t="shared" ref="Q139" si="99">Q138-$F$119</f>
        <v>108.5190476190476</v>
      </c>
      <c r="R139" s="17">
        <f t="shared" ref="R139" si="100">R138-$F$119</f>
        <v>103.05201465201466</v>
      </c>
      <c r="S139" s="17">
        <f t="shared" ref="S139" si="101">S138-$F$119</f>
        <v>76.643223443223434</v>
      </c>
      <c r="T139" s="17">
        <f t="shared" ref="T139" si="102">T138-$F$119</f>
        <v>116.94981684981687</v>
      </c>
      <c r="U139" s="17">
        <f t="shared" ref="U139" si="103">U138-$F$119</f>
        <v>101.96080586080586</v>
      </c>
      <c r="V139" s="17">
        <f t="shared" ref="V139" si="104">V138-$F$119</f>
        <v>65.442124542124546</v>
      </c>
      <c r="W139" s="17">
        <f t="shared" ref="W139" si="105">W138-$F$119</f>
        <v>116.88058608058608</v>
      </c>
      <c r="X139" s="17">
        <f t="shared" ref="X139" si="106">X138-$F$119</f>
        <v>93.089377289377296</v>
      </c>
      <c r="Y139" s="17">
        <f t="shared" ref="Y139" si="107">Y138-$F$119</f>
        <v>60.517948717948727</v>
      </c>
      <c r="Z139" s="17">
        <f t="shared" ref="Z139" si="108">Z138-$F$119</f>
        <v>125.54432234432235</v>
      </c>
      <c r="AA139" s="17">
        <f t="shared" ref="AA139" si="109">AA138-$F$119</f>
        <v>96.936630036630049</v>
      </c>
      <c r="AB139" s="17">
        <f t="shared" ref="AB139" si="110">AB138-$F$119</f>
        <v>59.526739926739936</v>
      </c>
      <c r="AC139" s="17">
        <f t="shared" ref="AC139" si="111">AC138-$F$119</f>
        <v>108.31684981684981</v>
      </c>
      <c r="AD139" s="17">
        <f t="shared" ref="AD139" si="112">AD138-$F$119</f>
        <v>93.567399267399281</v>
      </c>
      <c r="AE139" s="17">
        <f t="shared" ref="AE139" si="113">AE138-$F$119</f>
        <v>70.73333333333332</v>
      </c>
      <c r="AN139" s="50" t="s">
        <v>452</v>
      </c>
      <c r="AO139" s="17">
        <f>AO138-$F$119</f>
        <v>103.7157509157509</v>
      </c>
      <c r="AP139" s="17">
        <f t="shared" ref="AP139" si="114">AP138-$F$119</f>
        <v>93.612454212454224</v>
      </c>
      <c r="AQ139" s="17">
        <f t="shared" ref="AQ139" si="115">AQ138-$F$119</f>
        <v>65.011355311355317</v>
      </c>
      <c r="AR139" s="17">
        <f t="shared" ref="AR139" si="116">AR138-$F$119</f>
        <v>101.91465201465201</v>
      </c>
      <c r="AS139" s="17">
        <f t="shared" ref="AS139" si="117">AS138-$F$119</f>
        <v>99.145421245421232</v>
      </c>
      <c r="AT139" s="17">
        <f t="shared" ref="AT139" si="118">AT138-$F$119</f>
        <v>74.164102564102564</v>
      </c>
      <c r="AU139" s="17">
        <f t="shared" ref="AU139" si="119">AU138-$F$119</f>
        <v>110.54542124542124</v>
      </c>
      <c r="AV139" s="17">
        <f t="shared" ref="AV139" si="120">AV138-$F$119</f>
        <v>98.680586080586068</v>
      </c>
      <c r="AW139" s="17">
        <f t="shared" ref="AW139" si="121">AW138-$F$119</f>
        <v>76.798168498168508</v>
      </c>
      <c r="AX139" s="17">
        <f t="shared" ref="AX139" si="122">AX138-$F$119</f>
        <v>102.85860805860807</v>
      </c>
      <c r="AY139" s="17">
        <f t="shared" ref="AY139" si="123">AY138-$F$119</f>
        <v>88.35860805860807</v>
      </c>
      <c r="AZ139" s="17">
        <f t="shared" ref="AZ139" si="124">AZ138-$F$119</f>
        <v>64.734432234432234</v>
      </c>
      <c r="BA139" s="17">
        <f t="shared" ref="BA139" si="125">BA138-$F$119</f>
        <v>110.64102564102564</v>
      </c>
      <c r="BB139" s="17">
        <f t="shared" ref="BB139" si="126">BB138-$F$119</f>
        <v>88.260805860805846</v>
      </c>
      <c r="BC139" s="17">
        <f t="shared" ref="BC139" si="127">BC138-$F$119</f>
        <v>64.158608058608053</v>
      </c>
      <c r="BD139" s="17">
        <f t="shared" ref="BD139" si="128">BD138-$F$119</f>
        <v>114.23223443223443</v>
      </c>
      <c r="BE139" s="17">
        <f t="shared" ref="BE139" si="129">BE138-$F$119</f>
        <v>96.255311355311363</v>
      </c>
      <c r="BF139" s="17">
        <f t="shared" ref="BF139" si="130">BF138-$F$119</f>
        <v>63.05641025641026</v>
      </c>
      <c r="BG139" s="17">
        <f t="shared" ref="BG139" si="131">BG138-$F$119</f>
        <v>101.44981684981684</v>
      </c>
      <c r="BH139" s="17">
        <f t="shared" ref="BH139" si="132">BH138-$F$119</f>
        <v>93.244322344322342</v>
      </c>
      <c r="BI139" s="17">
        <f t="shared" ref="BI139" si="133">BI138-$F$119</f>
        <v>61.361904761904761</v>
      </c>
      <c r="BJ139" s="17">
        <f t="shared" ref="BJ139" si="134">BJ138-$F$119</f>
        <v>109.91575091575092</v>
      </c>
      <c r="BK139" s="17">
        <f t="shared" ref="BK139" si="135">BK138-$F$119</f>
        <v>88.859706959706955</v>
      </c>
      <c r="BL139" s="17">
        <f t="shared" ref="BL139" si="136">BL138-$F$119</f>
        <v>63.039926739926742</v>
      </c>
      <c r="BM139" s="17">
        <f t="shared" ref="BM139" si="137">BM138-$F$119</f>
        <v>112.49047619047622</v>
      </c>
      <c r="BN139" s="17">
        <f t="shared" ref="BN139" si="138">BN138-$F$119</f>
        <v>96.366300366300351</v>
      </c>
      <c r="BO139" s="17">
        <f t="shared" ref="BO139" si="139">BO138-$F$119</f>
        <v>64.292673992673997</v>
      </c>
      <c r="BP139" s="17">
        <f t="shared" ref="BP139" si="140">BP138-$F$119</f>
        <v>111.74652014652014</v>
      </c>
      <c r="BQ139" s="17">
        <f t="shared" ref="BQ139" si="141">BQ138-$F$119</f>
        <v>85.220146520146528</v>
      </c>
      <c r="BR139" s="17">
        <f t="shared" ref="BR139" si="142">BR138-$F$119</f>
        <v>64.169597069597074</v>
      </c>
    </row>
    <row r="140" spans="1:73" x14ac:dyDescent="0.25">
      <c r="A140" s="50" t="s">
        <v>454</v>
      </c>
      <c r="B140" s="17">
        <f>B139/$B$120</f>
        <v>1.1326326586738218</v>
      </c>
      <c r="C140" s="17">
        <f>C139/$C$120</f>
        <v>0.98213753343438881</v>
      </c>
      <c r="D140" s="17">
        <f>D139/$D$120</f>
        <v>0.91356987973289294</v>
      </c>
      <c r="E140" s="17">
        <f>E139/$B$120</f>
        <v>1.1031649286070002</v>
      </c>
      <c r="F140" s="17">
        <f>F139/$C$120</f>
        <v>1.0536251905287777</v>
      </c>
      <c r="G140" s="17">
        <f>G139/$D$120</f>
        <v>1.0904505271391842</v>
      </c>
      <c r="H140" s="17">
        <f>H139/$B$120</f>
        <v>1.0613437195715678</v>
      </c>
      <c r="I140" s="17">
        <f>I139/$C$120</f>
        <v>0.96252409165536434</v>
      </c>
      <c r="J140" s="17">
        <f>J139/$D$120</f>
        <v>0.90727181746547558</v>
      </c>
      <c r="K140" s="17">
        <f>K139/$B$120</f>
        <v>1.1415855861212898</v>
      </c>
      <c r="L140" s="17">
        <f>L139/$C$120</f>
        <v>1.1314365135018243</v>
      </c>
      <c r="M140" s="17">
        <f>M139/$D$120</f>
        <v>1.2591695760455068</v>
      </c>
      <c r="N140" s="17">
        <f>N139/$B$120</f>
        <v>1.1311051978266202</v>
      </c>
      <c r="O140" s="17">
        <f>O139/$C$120</f>
        <v>1.1556352428900747</v>
      </c>
      <c r="P140" s="17">
        <f>P139/$D$120</f>
        <v>1.1726531809528189</v>
      </c>
      <c r="Q140" s="17">
        <f>Q139/$B$120</f>
        <v>1.1010242535510675</v>
      </c>
      <c r="R140" s="17">
        <f>R139/$C$120</f>
        <v>1.1813078147241478</v>
      </c>
      <c r="S140" s="17">
        <f>S139/$D$120</f>
        <v>1.2034532936852576</v>
      </c>
      <c r="T140" s="17">
        <f>T139/$B$120</f>
        <v>1.1865620609943734</v>
      </c>
      <c r="U140" s="17">
        <f>U139/$C$120</f>
        <v>1.1687990493506275</v>
      </c>
      <c r="V140" s="17">
        <f>V139/$D$120</f>
        <v>1.027573434255707</v>
      </c>
      <c r="W140" s="17">
        <f>W139/$B$120</f>
        <v>1.1858596519916453</v>
      </c>
      <c r="X140" s="17">
        <f>X139/$C$120</f>
        <v>1.0671039205888651</v>
      </c>
      <c r="Y140" s="17">
        <f>Y139/$D$120</f>
        <v>0.95025393556996018</v>
      </c>
      <c r="Z140" s="17">
        <f>Z139/$B$120</f>
        <v>1.2737611214758766</v>
      </c>
      <c r="AA140" s="17">
        <f>AA139/$C$120</f>
        <v>1.1112058214677119</v>
      </c>
      <c r="AB140" s="17">
        <f>AB139/$D$120</f>
        <v>0.9346899570351368</v>
      </c>
      <c r="AC140" s="17">
        <f>AC139/$B$120</f>
        <v>1.0989727732891321</v>
      </c>
      <c r="AD140" s="17">
        <f>AD139/$C$120</f>
        <v>1.07258359122077</v>
      </c>
      <c r="AE140" s="17">
        <f>AE139/$D$120</f>
        <v>1.1106560912902683</v>
      </c>
      <c r="AN140" s="50" t="s">
        <v>454</v>
      </c>
      <c r="AO140" s="17">
        <f>AO139/$B$120</f>
        <v>1.0522904479808526</v>
      </c>
      <c r="AP140" s="17">
        <f>AP139/$C$120</f>
        <v>1.0731000659240069</v>
      </c>
      <c r="AQ140" s="17">
        <f>AQ139/$D$120</f>
        <v>1.0208094879301517</v>
      </c>
      <c r="AR140" s="17">
        <f>AR139/$B$120</f>
        <v>1.0340166645606783</v>
      </c>
      <c r="AS140" s="17">
        <f>AS139/$C$120</f>
        <v>1.1365256788703058</v>
      </c>
      <c r="AT140" s="17">
        <f>AT139/$D$120</f>
        <v>1.1645260923830829</v>
      </c>
      <c r="AU140" s="17">
        <f>AU139/$B$120</f>
        <v>1.12158365356742</v>
      </c>
      <c r="AV140" s="17">
        <f>AV139/$C$120</f>
        <v>1.1311971715661777</v>
      </c>
      <c r="AW140" s="17">
        <f>AW139/$D$120</f>
        <v>1.2058862437666438</v>
      </c>
      <c r="AX140" s="17">
        <f>AX139/$B$120</f>
        <v>1.0435939555661269</v>
      </c>
      <c r="AY140" s="17">
        <f>AY139/$C$120</f>
        <v>1.0128740767489808</v>
      </c>
      <c r="AZ140" s="17">
        <f>AZ139/$D$120</f>
        <v>1.0164612367208663</v>
      </c>
      <c r="BA140" s="17">
        <f>BA139/$B$120</f>
        <v>1.1225536469521393</v>
      </c>
      <c r="BB140" s="17">
        <f>BB139/$C$120</f>
        <v>1.0117529487346366</v>
      </c>
      <c r="BC140" s="17">
        <f>BC139/$D$120</f>
        <v>1.0074196349999709</v>
      </c>
      <c r="BD140" s="17">
        <f>BD139/$B$120</f>
        <v>1.1589897202999917</v>
      </c>
      <c r="BE140" s="17">
        <f>BE139/$C$120</f>
        <v>1.10339571619925</v>
      </c>
      <c r="BF140" s="17">
        <f>BF139/$D$120</f>
        <v>0.9901129049884102</v>
      </c>
      <c r="BG140" s="17">
        <f>BG139/$B$120</f>
        <v>1.0293004898280769</v>
      </c>
      <c r="BH140" s="17">
        <f>BH139/$C$120</f>
        <v>1.0688800896902411</v>
      </c>
      <c r="BI140" s="17">
        <f>BI139/$D$120</f>
        <v>0.96350574877921102</v>
      </c>
      <c r="BJ140" s="17">
        <f>BJ139/$B$120</f>
        <v>1.1151950764473713</v>
      </c>
      <c r="BK140" s="17">
        <f>BK139/$C$120</f>
        <v>1.0186182832044943</v>
      </c>
      <c r="BL140" s="17">
        <f>BL139/$D$120</f>
        <v>0.98985408051166701</v>
      </c>
      <c r="BM140" s="17">
        <f>BM139/$B$120</f>
        <v>1.1413180017392985</v>
      </c>
      <c r="BN140" s="17">
        <f>BN139/$C$120</f>
        <v>1.1046680075413702</v>
      </c>
      <c r="BO140" s="17">
        <f>BO139/$D$120</f>
        <v>1.009524740744149</v>
      </c>
      <c r="BP140" s="17">
        <f>BP139/$B$120</f>
        <v>1.1337698922972861</v>
      </c>
      <c r="BQ140" s="17">
        <f>BQ139/$C$120</f>
        <v>0.97689720473813046</v>
      </c>
      <c r="BR140" s="17">
        <f>BR139/$D$120</f>
        <v>1.0075921846511333</v>
      </c>
    </row>
    <row r="142" spans="1:73" x14ac:dyDescent="0.25">
      <c r="A142" s="4"/>
    </row>
    <row r="143" spans="1:73" x14ac:dyDescent="0.25">
      <c r="AG143" s="17" t="s">
        <v>443</v>
      </c>
      <c r="BT143" s="17" t="s">
        <v>443</v>
      </c>
    </row>
    <row r="144" spans="1:73" x14ac:dyDescent="0.25">
      <c r="A144" s="19" t="s">
        <v>9</v>
      </c>
      <c r="B144" s="30" t="s">
        <v>131</v>
      </c>
      <c r="C144" s="6" t="s">
        <v>132</v>
      </c>
      <c r="D144" s="31" t="s">
        <v>155</v>
      </c>
      <c r="E144" s="23" t="s">
        <v>133</v>
      </c>
      <c r="F144" s="6" t="s">
        <v>134</v>
      </c>
      <c r="G144" s="36" t="s">
        <v>157</v>
      </c>
      <c r="H144" s="30" t="s">
        <v>135</v>
      </c>
      <c r="I144" s="6" t="s">
        <v>136</v>
      </c>
      <c r="J144" s="31" t="s">
        <v>159</v>
      </c>
      <c r="K144" s="23" t="s">
        <v>137</v>
      </c>
      <c r="L144" s="6" t="s">
        <v>138</v>
      </c>
      <c r="M144" s="36" t="s">
        <v>161</v>
      </c>
      <c r="N144" s="30" t="s">
        <v>139</v>
      </c>
      <c r="O144" s="6" t="s">
        <v>140</v>
      </c>
      <c r="P144" s="31" t="s">
        <v>163</v>
      </c>
      <c r="Q144" s="23" t="s">
        <v>141</v>
      </c>
      <c r="R144" s="6" t="s">
        <v>142</v>
      </c>
      <c r="S144" s="36" t="s">
        <v>165</v>
      </c>
      <c r="T144" s="30" t="s">
        <v>143</v>
      </c>
      <c r="U144" s="6" t="s">
        <v>144</v>
      </c>
      <c r="V144" s="31" t="s">
        <v>167</v>
      </c>
      <c r="W144" s="23" t="s">
        <v>145</v>
      </c>
      <c r="X144" s="6" t="s">
        <v>146</v>
      </c>
      <c r="Y144" s="36" t="s">
        <v>169</v>
      </c>
      <c r="Z144" s="30" t="s">
        <v>147</v>
      </c>
      <c r="AA144" s="6" t="s">
        <v>148</v>
      </c>
      <c r="AB144" s="31" t="s">
        <v>171</v>
      </c>
      <c r="AC144" s="23" t="s">
        <v>149</v>
      </c>
      <c r="AD144" s="6" t="s">
        <v>150</v>
      </c>
      <c r="AE144" s="36" t="s">
        <v>173</v>
      </c>
      <c r="AF144" s="30"/>
      <c r="AG144" s="6"/>
      <c r="AH144" s="31"/>
      <c r="AO144" s="30" t="s">
        <v>179</v>
      </c>
      <c r="AP144" s="6" t="s">
        <v>180</v>
      </c>
      <c r="AQ144" s="31" t="s">
        <v>203</v>
      </c>
      <c r="AR144" s="23" t="s">
        <v>181</v>
      </c>
      <c r="AS144" s="6" t="s">
        <v>182</v>
      </c>
      <c r="AT144" s="36" t="s">
        <v>205</v>
      </c>
      <c r="AU144" s="30" t="s">
        <v>183</v>
      </c>
      <c r="AV144" s="6" t="s">
        <v>184</v>
      </c>
      <c r="AW144" s="31" t="s">
        <v>207</v>
      </c>
      <c r="AX144" s="23" t="s">
        <v>185</v>
      </c>
      <c r="AY144" s="6" t="s">
        <v>186</v>
      </c>
      <c r="AZ144" s="36" t="s">
        <v>209</v>
      </c>
      <c r="BA144" s="30" t="s">
        <v>187</v>
      </c>
      <c r="BB144" s="6" t="s">
        <v>188</v>
      </c>
      <c r="BC144" s="31" t="s">
        <v>211</v>
      </c>
      <c r="BD144" s="23" t="s">
        <v>189</v>
      </c>
      <c r="BE144" s="6" t="s">
        <v>190</v>
      </c>
      <c r="BF144" s="36" t="s">
        <v>213</v>
      </c>
      <c r="BG144" s="30" t="s">
        <v>191</v>
      </c>
      <c r="BH144" s="6" t="s">
        <v>192</v>
      </c>
      <c r="BI144" s="31" t="s">
        <v>215</v>
      </c>
      <c r="BJ144" s="23" t="s">
        <v>193</v>
      </c>
      <c r="BK144" s="6" t="s">
        <v>194</v>
      </c>
      <c r="BL144" s="36" t="s">
        <v>217</v>
      </c>
      <c r="BM144" s="30" t="s">
        <v>195</v>
      </c>
      <c r="BN144" s="6" t="s">
        <v>196</v>
      </c>
      <c r="BO144" s="31" t="s">
        <v>219</v>
      </c>
      <c r="BP144" s="23" t="s">
        <v>197</v>
      </c>
      <c r="BQ144" s="6" t="s">
        <v>198</v>
      </c>
      <c r="BR144" s="36" t="s">
        <v>221</v>
      </c>
      <c r="BS144" s="30"/>
      <c r="BT144" s="6"/>
      <c r="BU144" s="31"/>
    </row>
    <row r="145" spans="1:73" x14ac:dyDescent="0.25">
      <c r="A145" s="20">
        <v>0</v>
      </c>
      <c r="B145" s="32">
        <v>2749</v>
      </c>
      <c r="C145" s="8">
        <v>2670</v>
      </c>
      <c r="D145" s="33">
        <v>2271</v>
      </c>
      <c r="E145" s="24">
        <v>2728</v>
      </c>
      <c r="F145" s="8">
        <v>2537</v>
      </c>
      <c r="G145" s="37">
        <v>2397</v>
      </c>
      <c r="H145" s="32">
        <v>2877</v>
      </c>
      <c r="I145" s="8">
        <v>2655</v>
      </c>
      <c r="J145" s="33">
        <v>2456</v>
      </c>
      <c r="K145" s="24">
        <v>2804</v>
      </c>
      <c r="L145" s="8">
        <v>2600</v>
      </c>
      <c r="M145" s="37">
        <v>2391</v>
      </c>
      <c r="N145" s="32">
        <v>3062</v>
      </c>
      <c r="O145" s="8">
        <v>2775</v>
      </c>
      <c r="P145" s="33">
        <v>2421</v>
      </c>
      <c r="Q145" s="24">
        <v>2886</v>
      </c>
      <c r="R145" s="8">
        <v>2423</v>
      </c>
      <c r="S145" s="37">
        <v>2350</v>
      </c>
      <c r="T145" s="32">
        <v>2857</v>
      </c>
      <c r="U145" s="8">
        <v>2768</v>
      </c>
      <c r="V145" s="33">
        <v>2411</v>
      </c>
      <c r="W145" s="24">
        <v>2689</v>
      </c>
      <c r="X145" s="8">
        <v>2693</v>
      </c>
      <c r="Y145" s="37">
        <v>2450</v>
      </c>
      <c r="Z145" s="32">
        <v>2898</v>
      </c>
      <c r="AA145" s="8">
        <v>3196</v>
      </c>
      <c r="AB145" s="33">
        <v>2505</v>
      </c>
      <c r="AC145" s="24">
        <v>2726</v>
      </c>
      <c r="AD145" s="8">
        <v>2521</v>
      </c>
      <c r="AE145" s="37">
        <v>2454</v>
      </c>
      <c r="AF145" s="32"/>
      <c r="AG145" s="8"/>
      <c r="AH145" s="33"/>
      <c r="AO145" s="32">
        <v>2976</v>
      </c>
      <c r="AP145" s="8">
        <v>2578</v>
      </c>
      <c r="AQ145" s="33">
        <v>2506</v>
      </c>
      <c r="AR145" s="24">
        <v>2829</v>
      </c>
      <c r="AS145" s="8">
        <v>2583</v>
      </c>
      <c r="AT145" s="37">
        <v>2487</v>
      </c>
      <c r="AU145" s="32">
        <v>2913</v>
      </c>
      <c r="AV145" s="8">
        <v>2579</v>
      </c>
      <c r="AW145" s="33">
        <v>2529</v>
      </c>
      <c r="AX145" s="24">
        <v>3049</v>
      </c>
      <c r="AY145" s="8">
        <v>2615</v>
      </c>
      <c r="AZ145" s="37">
        <v>2448</v>
      </c>
      <c r="BA145" s="32">
        <v>2820</v>
      </c>
      <c r="BB145" s="8">
        <v>2599</v>
      </c>
      <c r="BC145" s="33">
        <v>2507</v>
      </c>
      <c r="BD145" s="24">
        <v>2800</v>
      </c>
      <c r="BE145" s="8">
        <v>2494</v>
      </c>
      <c r="BF145" s="37">
        <v>2439</v>
      </c>
      <c r="BG145" s="32">
        <v>2739</v>
      </c>
      <c r="BH145" s="8">
        <v>2561</v>
      </c>
      <c r="BI145" s="33">
        <v>2776</v>
      </c>
      <c r="BJ145" s="24">
        <v>2940</v>
      </c>
      <c r="BK145" s="8">
        <v>2605</v>
      </c>
      <c r="BL145" s="37">
        <v>2534</v>
      </c>
      <c r="BM145" s="32">
        <v>2794</v>
      </c>
      <c r="BN145" s="8">
        <v>2600</v>
      </c>
      <c r="BO145" s="33">
        <v>2226</v>
      </c>
      <c r="BP145" s="24">
        <v>2963</v>
      </c>
      <c r="BQ145" s="8">
        <v>2384</v>
      </c>
      <c r="BR145" s="37">
        <v>2420</v>
      </c>
      <c r="BS145" s="32"/>
      <c r="BT145" s="8"/>
      <c r="BU145" s="33"/>
    </row>
    <row r="146" spans="1:73" x14ac:dyDescent="0.25">
      <c r="A146" s="20">
        <v>5</v>
      </c>
      <c r="B146" s="32">
        <v>3107</v>
      </c>
      <c r="C146" s="8">
        <v>2945</v>
      </c>
      <c r="D146" s="33">
        <v>2318</v>
      </c>
      <c r="E146" s="24">
        <v>3128</v>
      </c>
      <c r="F146" s="8">
        <v>2917</v>
      </c>
      <c r="G146" s="37">
        <v>2587</v>
      </c>
      <c r="H146" s="32">
        <v>3166</v>
      </c>
      <c r="I146" s="8">
        <v>2988</v>
      </c>
      <c r="J146" s="33">
        <v>2584</v>
      </c>
      <c r="K146" s="24">
        <v>3057</v>
      </c>
      <c r="L146" s="8">
        <v>2848</v>
      </c>
      <c r="M146" s="37">
        <v>2537</v>
      </c>
      <c r="N146" s="32">
        <v>3537</v>
      </c>
      <c r="O146" s="8">
        <v>3122</v>
      </c>
      <c r="P146" s="33">
        <v>2744</v>
      </c>
      <c r="Q146" s="24">
        <v>3275</v>
      </c>
      <c r="R146" s="8">
        <v>2743</v>
      </c>
      <c r="S146" s="37">
        <v>2501</v>
      </c>
      <c r="T146" s="32">
        <v>3389</v>
      </c>
      <c r="U146" s="8">
        <v>3340</v>
      </c>
      <c r="V146" s="33">
        <v>2640</v>
      </c>
      <c r="W146" s="24">
        <v>3148</v>
      </c>
      <c r="X146" s="8">
        <v>3029</v>
      </c>
      <c r="Y146" s="37">
        <v>2766</v>
      </c>
      <c r="Z146" s="32">
        <v>3321</v>
      </c>
      <c r="AA146" s="8">
        <v>3579</v>
      </c>
      <c r="AB146" s="33">
        <v>2645</v>
      </c>
      <c r="AC146" s="24">
        <v>3203</v>
      </c>
      <c r="AD146" s="8">
        <v>2785</v>
      </c>
      <c r="AE146" s="37">
        <v>2548</v>
      </c>
      <c r="AF146" s="32"/>
      <c r="AG146" s="8"/>
      <c r="AH146" s="33"/>
      <c r="AO146" s="32">
        <v>3382</v>
      </c>
      <c r="AP146" s="8">
        <v>2836</v>
      </c>
      <c r="AQ146" s="33">
        <v>2659</v>
      </c>
      <c r="AR146" s="24">
        <v>3208</v>
      </c>
      <c r="AS146" s="8">
        <v>2857</v>
      </c>
      <c r="AT146" s="37">
        <v>2789</v>
      </c>
      <c r="AU146" s="32">
        <v>3211</v>
      </c>
      <c r="AV146" s="8">
        <v>2990</v>
      </c>
      <c r="AW146" s="33">
        <v>2815</v>
      </c>
      <c r="AX146" s="24">
        <v>3410</v>
      </c>
      <c r="AY146" s="8">
        <v>3047</v>
      </c>
      <c r="AZ146" s="37">
        <v>2687</v>
      </c>
      <c r="BA146" s="32">
        <v>3167</v>
      </c>
      <c r="BB146" s="8">
        <v>2803</v>
      </c>
      <c r="BC146" s="33">
        <v>2668</v>
      </c>
      <c r="BD146" s="24">
        <v>3210</v>
      </c>
      <c r="BE146" s="8">
        <v>2886</v>
      </c>
      <c r="BF146" s="37">
        <v>2686</v>
      </c>
      <c r="BG146" s="32">
        <v>3122</v>
      </c>
      <c r="BH146" s="8">
        <v>2844</v>
      </c>
      <c r="BI146" s="33">
        <v>3017</v>
      </c>
      <c r="BJ146" s="24">
        <v>3387</v>
      </c>
      <c r="BK146" s="8">
        <v>2941</v>
      </c>
      <c r="BL146" s="37">
        <v>2740</v>
      </c>
      <c r="BM146" s="32">
        <v>3130</v>
      </c>
      <c r="BN146" s="8">
        <v>2766</v>
      </c>
      <c r="BO146" s="33">
        <v>2542</v>
      </c>
      <c r="BP146" s="24">
        <v>3387</v>
      </c>
      <c r="BQ146" s="8">
        <v>2662</v>
      </c>
      <c r="BR146" s="37">
        <v>2685</v>
      </c>
      <c r="BS146" s="32"/>
      <c r="BT146" s="8"/>
      <c r="BU146" s="33"/>
    </row>
    <row r="147" spans="1:73" x14ac:dyDescent="0.25">
      <c r="A147" s="20">
        <v>10</v>
      </c>
      <c r="B147" s="32">
        <v>3558</v>
      </c>
      <c r="C147" s="8">
        <v>3408</v>
      </c>
      <c r="D147" s="33">
        <v>2606</v>
      </c>
      <c r="E147" s="24">
        <v>3582</v>
      </c>
      <c r="F147" s="8">
        <v>3305</v>
      </c>
      <c r="G147" s="37">
        <v>2739</v>
      </c>
      <c r="H147" s="32">
        <v>3579</v>
      </c>
      <c r="I147" s="8">
        <v>3492</v>
      </c>
      <c r="J147" s="33">
        <v>2898</v>
      </c>
      <c r="K147" s="24">
        <v>3629</v>
      </c>
      <c r="L147" s="8">
        <v>3149</v>
      </c>
      <c r="M147" s="37">
        <v>2802</v>
      </c>
      <c r="N147" s="32">
        <v>4111</v>
      </c>
      <c r="O147" s="8">
        <v>3506</v>
      </c>
      <c r="P147" s="33">
        <v>2983</v>
      </c>
      <c r="Q147" s="24">
        <v>3846</v>
      </c>
      <c r="R147" s="8">
        <v>3040</v>
      </c>
      <c r="S147" s="37">
        <v>2825</v>
      </c>
      <c r="T147" s="32">
        <v>3937</v>
      </c>
      <c r="U147" s="8">
        <v>3876</v>
      </c>
      <c r="V147" s="33">
        <v>3075</v>
      </c>
      <c r="W147" s="24">
        <v>3771</v>
      </c>
      <c r="X147" s="8">
        <v>3571</v>
      </c>
      <c r="Y147" s="37">
        <v>3188</v>
      </c>
      <c r="Z147" s="32">
        <v>3741</v>
      </c>
      <c r="AA147" s="8">
        <v>3941</v>
      </c>
      <c r="AB147" s="33">
        <v>2868</v>
      </c>
      <c r="AC147" s="24">
        <v>3700</v>
      </c>
      <c r="AD147" s="8">
        <v>3136</v>
      </c>
      <c r="AE147" s="37">
        <v>2846</v>
      </c>
      <c r="AF147" s="32"/>
      <c r="AG147" s="8"/>
      <c r="AH147" s="33"/>
      <c r="AO147" s="32">
        <v>3845</v>
      </c>
      <c r="AP147" s="8">
        <v>3406</v>
      </c>
      <c r="AQ147" s="33">
        <v>2929</v>
      </c>
      <c r="AR147" s="24">
        <v>3666</v>
      </c>
      <c r="AS147" s="8">
        <v>3347</v>
      </c>
      <c r="AT147" s="37">
        <v>3004</v>
      </c>
      <c r="AU147" s="32">
        <v>3703</v>
      </c>
      <c r="AV147" s="8">
        <v>3407</v>
      </c>
      <c r="AW147" s="33">
        <v>3116</v>
      </c>
      <c r="AX147" s="24">
        <v>4115</v>
      </c>
      <c r="AY147" s="8">
        <v>3329</v>
      </c>
      <c r="AZ147" s="37">
        <v>2968</v>
      </c>
      <c r="BA147" s="32">
        <v>3551</v>
      </c>
      <c r="BB147" s="8">
        <v>3196</v>
      </c>
      <c r="BC147" s="33">
        <v>2914</v>
      </c>
      <c r="BD147" s="24">
        <v>3661</v>
      </c>
      <c r="BE147" s="8">
        <v>3313</v>
      </c>
      <c r="BF147" s="37">
        <v>2925</v>
      </c>
      <c r="BG147" s="32">
        <v>3631</v>
      </c>
      <c r="BH147" s="8">
        <v>3266</v>
      </c>
      <c r="BI147" s="33">
        <v>3205</v>
      </c>
      <c r="BJ147" s="24">
        <v>3948</v>
      </c>
      <c r="BK147" s="8">
        <v>3314</v>
      </c>
      <c r="BL147" s="37">
        <v>2995</v>
      </c>
      <c r="BM147" s="32">
        <v>3603</v>
      </c>
      <c r="BN147" s="8">
        <v>3237</v>
      </c>
      <c r="BO147" s="33">
        <v>2718</v>
      </c>
      <c r="BP147" s="24">
        <v>3779</v>
      </c>
      <c r="BQ147" s="8">
        <v>3003</v>
      </c>
      <c r="BR147" s="37">
        <v>2940</v>
      </c>
      <c r="BS147" s="32"/>
      <c r="BT147" s="8"/>
      <c r="BU147" s="33"/>
    </row>
    <row r="148" spans="1:73" x14ac:dyDescent="0.25">
      <c r="A148" s="20">
        <v>15</v>
      </c>
      <c r="B148" s="32">
        <v>4065</v>
      </c>
      <c r="C148" s="8">
        <v>3797</v>
      </c>
      <c r="D148" s="33">
        <v>2808</v>
      </c>
      <c r="E148" s="24">
        <v>4129</v>
      </c>
      <c r="F148" s="8">
        <v>3766</v>
      </c>
      <c r="G148" s="37">
        <v>3068</v>
      </c>
      <c r="H148" s="32">
        <v>4110</v>
      </c>
      <c r="I148" s="8">
        <v>3917</v>
      </c>
      <c r="J148" s="33">
        <v>3250</v>
      </c>
      <c r="K148" s="24">
        <v>3867</v>
      </c>
      <c r="L148" s="8">
        <v>3472</v>
      </c>
      <c r="M148" s="37">
        <v>3091</v>
      </c>
      <c r="N148" s="32">
        <v>4718</v>
      </c>
      <c r="O148" s="8">
        <v>4087</v>
      </c>
      <c r="P148" s="33">
        <v>3358</v>
      </c>
      <c r="Q148" s="24">
        <v>4373</v>
      </c>
      <c r="R148" s="8">
        <v>3555</v>
      </c>
      <c r="S148" s="37">
        <v>3079</v>
      </c>
      <c r="T148" s="32">
        <v>4694</v>
      </c>
      <c r="U148" s="8">
        <v>4437</v>
      </c>
      <c r="V148" s="33">
        <v>3437</v>
      </c>
      <c r="W148" s="24">
        <v>4084</v>
      </c>
      <c r="X148" s="8">
        <v>4067</v>
      </c>
      <c r="Y148" s="37">
        <v>3404</v>
      </c>
      <c r="Z148" s="32">
        <v>4333</v>
      </c>
      <c r="AA148" s="8">
        <v>4347</v>
      </c>
      <c r="AB148" s="33">
        <v>3167</v>
      </c>
      <c r="AC148" s="24">
        <v>4140</v>
      </c>
      <c r="AD148" s="8">
        <v>3507</v>
      </c>
      <c r="AE148" s="37">
        <v>3128</v>
      </c>
      <c r="AF148" s="32"/>
      <c r="AG148" s="8"/>
      <c r="AH148" s="33"/>
      <c r="AO148" s="32">
        <v>4367</v>
      </c>
      <c r="AP148" s="8">
        <v>3837</v>
      </c>
      <c r="AQ148" s="33">
        <v>3179</v>
      </c>
      <c r="AR148" s="24">
        <v>4257</v>
      </c>
      <c r="AS148" s="8">
        <v>3762</v>
      </c>
      <c r="AT148" s="37">
        <v>3383</v>
      </c>
      <c r="AU148" s="32">
        <v>4215</v>
      </c>
      <c r="AV148" s="8">
        <v>3905</v>
      </c>
      <c r="AW148" s="33">
        <v>3385</v>
      </c>
      <c r="AX148" s="24">
        <v>4574</v>
      </c>
      <c r="AY148" s="8">
        <v>3661</v>
      </c>
      <c r="AZ148" s="37">
        <v>3275</v>
      </c>
      <c r="BA148" s="32">
        <v>3958</v>
      </c>
      <c r="BB148" s="8">
        <v>3548</v>
      </c>
      <c r="BC148" s="33">
        <v>3165</v>
      </c>
      <c r="BD148" s="24">
        <v>4198</v>
      </c>
      <c r="BE148" s="8">
        <v>3742</v>
      </c>
      <c r="BF148" s="37">
        <v>3325</v>
      </c>
      <c r="BG148" s="32">
        <v>4154</v>
      </c>
      <c r="BH148" s="8">
        <v>3654</v>
      </c>
      <c r="BI148" s="33">
        <v>3510</v>
      </c>
      <c r="BJ148" s="24">
        <v>4501</v>
      </c>
      <c r="BK148" s="8">
        <v>3763</v>
      </c>
      <c r="BL148" s="37">
        <v>3283</v>
      </c>
      <c r="BM148" s="32">
        <v>4075</v>
      </c>
      <c r="BN148" s="8">
        <v>3669</v>
      </c>
      <c r="BO148" s="33">
        <v>3002</v>
      </c>
      <c r="BP148" s="24">
        <v>4287</v>
      </c>
      <c r="BQ148" s="8">
        <v>3398</v>
      </c>
      <c r="BR148" s="37">
        <v>3171</v>
      </c>
      <c r="BS148" s="32"/>
      <c r="BT148" s="8"/>
      <c r="BU148" s="33"/>
    </row>
    <row r="149" spans="1:73" x14ac:dyDescent="0.25">
      <c r="A149" s="20">
        <v>20</v>
      </c>
      <c r="B149" s="32">
        <v>4604</v>
      </c>
      <c r="C149" s="8">
        <v>4194</v>
      </c>
      <c r="D149" s="33">
        <v>3041</v>
      </c>
      <c r="E149" s="24">
        <v>4588</v>
      </c>
      <c r="F149" s="8">
        <v>4148</v>
      </c>
      <c r="G149" s="37">
        <v>3385</v>
      </c>
      <c r="H149" s="32">
        <v>4574</v>
      </c>
      <c r="I149" s="8">
        <v>4395</v>
      </c>
      <c r="J149" s="33">
        <v>3494</v>
      </c>
      <c r="K149" s="24">
        <v>4278</v>
      </c>
      <c r="L149" s="8">
        <v>3774</v>
      </c>
      <c r="M149" s="37">
        <v>3265</v>
      </c>
      <c r="N149" s="32">
        <v>5312</v>
      </c>
      <c r="O149" s="8">
        <v>4645</v>
      </c>
      <c r="P149" s="33">
        <v>3756</v>
      </c>
      <c r="Q149" s="24">
        <v>4867</v>
      </c>
      <c r="R149" s="8">
        <v>4028</v>
      </c>
      <c r="S149" s="37">
        <v>3277</v>
      </c>
      <c r="T149" s="32">
        <v>5463</v>
      </c>
      <c r="U149" s="8">
        <v>5065</v>
      </c>
      <c r="V149" s="33">
        <v>3910</v>
      </c>
      <c r="W149" s="24">
        <v>4606</v>
      </c>
      <c r="X149" s="8">
        <v>4496</v>
      </c>
      <c r="Y149" s="37">
        <v>3703</v>
      </c>
      <c r="Z149" s="32">
        <v>4783</v>
      </c>
      <c r="AA149" s="8">
        <v>4862</v>
      </c>
      <c r="AB149" s="33">
        <v>3434</v>
      </c>
      <c r="AC149" s="24">
        <v>4653</v>
      </c>
      <c r="AD149" s="8">
        <v>4009</v>
      </c>
      <c r="AE149" s="37">
        <v>3418</v>
      </c>
      <c r="AF149" s="32"/>
      <c r="AG149" s="8"/>
      <c r="AH149" s="33"/>
      <c r="AO149" s="32">
        <v>5058</v>
      </c>
      <c r="AP149" s="8">
        <v>4127</v>
      </c>
      <c r="AQ149" s="33">
        <v>3585</v>
      </c>
      <c r="AR149" s="24">
        <v>4904</v>
      </c>
      <c r="AS149" s="8">
        <v>4131</v>
      </c>
      <c r="AT149" s="37">
        <v>3718</v>
      </c>
      <c r="AU149" s="32">
        <v>4709</v>
      </c>
      <c r="AV149" s="8">
        <v>4409</v>
      </c>
      <c r="AW149" s="33">
        <v>3801</v>
      </c>
      <c r="AX149" s="24">
        <v>5157</v>
      </c>
      <c r="AY149" s="8">
        <v>4217</v>
      </c>
      <c r="AZ149" s="37">
        <v>3699</v>
      </c>
      <c r="BA149" s="32">
        <v>4551</v>
      </c>
      <c r="BB149" s="8">
        <v>3908</v>
      </c>
      <c r="BC149" s="33">
        <v>3371</v>
      </c>
      <c r="BD149" s="24">
        <v>4834</v>
      </c>
      <c r="BE149" s="8">
        <v>4301</v>
      </c>
      <c r="BF149" s="37">
        <v>3586</v>
      </c>
      <c r="BG149" s="32">
        <v>4649</v>
      </c>
      <c r="BH149" s="8">
        <v>3961</v>
      </c>
      <c r="BI149" s="33">
        <v>3841</v>
      </c>
      <c r="BJ149" s="24">
        <v>4995</v>
      </c>
      <c r="BK149" s="8">
        <v>4299</v>
      </c>
      <c r="BL149" s="37">
        <v>3542</v>
      </c>
      <c r="BM149" s="32">
        <v>4577</v>
      </c>
      <c r="BN149" s="8">
        <v>4093</v>
      </c>
      <c r="BO149" s="33">
        <v>3307</v>
      </c>
      <c r="BP149" s="24">
        <v>4786</v>
      </c>
      <c r="BQ149" s="8">
        <v>3819</v>
      </c>
      <c r="BR149" s="37">
        <v>3593</v>
      </c>
      <c r="BS149" s="32"/>
      <c r="BT149" s="8"/>
      <c r="BU149" s="33"/>
    </row>
    <row r="150" spans="1:73" x14ac:dyDescent="0.25">
      <c r="A150" s="20">
        <v>25</v>
      </c>
      <c r="B150" s="32">
        <v>5075</v>
      </c>
      <c r="C150" s="8">
        <v>4727</v>
      </c>
      <c r="D150" s="33">
        <v>3326</v>
      </c>
      <c r="E150" s="24">
        <v>5159</v>
      </c>
      <c r="F150" s="8">
        <v>4542</v>
      </c>
      <c r="G150" s="37">
        <v>3676</v>
      </c>
      <c r="H150" s="32">
        <v>5033</v>
      </c>
      <c r="I150" s="8">
        <v>4976</v>
      </c>
      <c r="J150" s="33">
        <v>3870</v>
      </c>
      <c r="K150" s="24">
        <v>4637</v>
      </c>
      <c r="L150" s="8">
        <v>4136</v>
      </c>
      <c r="M150" s="37">
        <v>3499</v>
      </c>
      <c r="N150" s="32">
        <v>5815</v>
      </c>
      <c r="O150" s="8">
        <v>5017</v>
      </c>
      <c r="P150" s="33">
        <v>4188</v>
      </c>
      <c r="Q150" s="24">
        <v>5494</v>
      </c>
      <c r="R150" s="8">
        <v>4420</v>
      </c>
      <c r="S150" s="37">
        <v>3665</v>
      </c>
      <c r="T150" s="32">
        <v>6118</v>
      </c>
      <c r="U150" s="8">
        <v>5724</v>
      </c>
      <c r="V150" s="33">
        <v>4307</v>
      </c>
      <c r="W150" s="24">
        <v>5059</v>
      </c>
      <c r="X150" s="8">
        <v>4929</v>
      </c>
      <c r="Y150" s="37">
        <v>4057</v>
      </c>
      <c r="Z150" s="32">
        <v>5338</v>
      </c>
      <c r="AA150" s="8">
        <v>5257</v>
      </c>
      <c r="AB150" s="33">
        <v>3729</v>
      </c>
      <c r="AC150" s="24">
        <v>5207</v>
      </c>
      <c r="AD150" s="8">
        <v>4405</v>
      </c>
      <c r="AE150" s="37">
        <v>3744</v>
      </c>
      <c r="AF150" s="32"/>
      <c r="AG150" s="8"/>
      <c r="AH150" s="33"/>
      <c r="AO150" s="32">
        <v>5527</v>
      </c>
      <c r="AP150" s="8">
        <v>4625</v>
      </c>
      <c r="AQ150" s="33">
        <v>3834</v>
      </c>
      <c r="AR150" s="24">
        <v>5190</v>
      </c>
      <c r="AS150" s="8">
        <v>4586</v>
      </c>
      <c r="AT150" s="37">
        <v>4088</v>
      </c>
      <c r="AU150" s="32">
        <v>5287</v>
      </c>
      <c r="AV150" s="8">
        <v>4862</v>
      </c>
      <c r="AW150" s="33">
        <v>4033</v>
      </c>
      <c r="AX150" s="24">
        <v>5719</v>
      </c>
      <c r="AY150" s="8">
        <v>4694</v>
      </c>
      <c r="AZ150" s="37">
        <v>3942</v>
      </c>
      <c r="BA150" s="32">
        <v>4881</v>
      </c>
      <c r="BB150" s="8">
        <v>4223</v>
      </c>
      <c r="BC150" s="33">
        <v>3767</v>
      </c>
      <c r="BD150" s="24">
        <v>5431</v>
      </c>
      <c r="BE150" s="8">
        <v>4625</v>
      </c>
      <c r="BF150" s="37">
        <v>3860</v>
      </c>
      <c r="BG150" s="32">
        <v>5013</v>
      </c>
      <c r="BH150" s="8">
        <v>4430</v>
      </c>
      <c r="BI150" s="33">
        <v>4039</v>
      </c>
      <c r="BJ150" s="24">
        <v>5606</v>
      </c>
      <c r="BK150" s="8">
        <v>4756</v>
      </c>
      <c r="BL150" s="37">
        <v>3896</v>
      </c>
      <c r="BM150" s="32">
        <v>5084</v>
      </c>
      <c r="BN150" s="8">
        <v>4428</v>
      </c>
      <c r="BO150" s="33">
        <v>3634</v>
      </c>
      <c r="BP150" s="24">
        <v>5374</v>
      </c>
      <c r="BQ150" s="8">
        <v>4262</v>
      </c>
      <c r="BR150" s="37">
        <v>3864</v>
      </c>
      <c r="BS150" s="32"/>
      <c r="BT150" s="8"/>
      <c r="BU150" s="33"/>
    </row>
    <row r="151" spans="1:73" x14ac:dyDescent="0.25">
      <c r="A151" s="20">
        <v>30</v>
      </c>
      <c r="B151" s="32">
        <v>5689</v>
      </c>
      <c r="C151" s="8">
        <v>5215</v>
      </c>
      <c r="D151" s="33">
        <v>3601</v>
      </c>
      <c r="E151" s="24">
        <v>5687</v>
      </c>
      <c r="F151" s="8">
        <v>4987</v>
      </c>
      <c r="G151" s="37">
        <v>3920</v>
      </c>
      <c r="H151" s="32">
        <v>5532</v>
      </c>
      <c r="I151" s="8">
        <v>5357</v>
      </c>
      <c r="J151" s="33">
        <v>4131</v>
      </c>
      <c r="K151" s="24">
        <v>5039</v>
      </c>
      <c r="L151" s="8">
        <v>4456</v>
      </c>
      <c r="M151" s="37">
        <v>3807</v>
      </c>
      <c r="N151" s="32">
        <v>6505</v>
      </c>
      <c r="O151" s="8">
        <v>5597</v>
      </c>
      <c r="P151" s="33">
        <v>4591</v>
      </c>
      <c r="Q151" s="24">
        <v>6106</v>
      </c>
      <c r="R151" s="8">
        <v>4777</v>
      </c>
      <c r="S151" s="37">
        <v>4087</v>
      </c>
      <c r="T151" s="32">
        <v>6789</v>
      </c>
      <c r="U151" s="8">
        <v>6423</v>
      </c>
      <c r="V151" s="33">
        <v>4791</v>
      </c>
      <c r="W151" s="24">
        <v>5624</v>
      </c>
      <c r="X151" s="8">
        <v>5454</v>
      </c>
      <c r="Y151" s="37">
        <v>4352</v>
      </c>
      <c r="Z151" s="32">
        <v>5963</v>
      </c>
      <c r="AA151" s="8">
        <v>5843</v>
      </c>
      <c r="AB151" s="33">
        <v>3981</v>
      </c>
      <c r="AC151" s="24">
        <v>5754</v>
      </c>
      <c r="AD151" s="8">
        <v>4992</v>
      </c>
      <c r="AE151" s="37">
        <v>4001</v>
      </c>
      <c r="AF151" s="32"/>
      <c r="AG151" s="8"/>
      <c r="AH151" s="33"/>
      <c r="AO151" s="32">
        <v>6140</v>
      </c>
      <c r="AP151" s="8">
        <v>5062</v>
      </c>
      <c r="AQ151" s="33">
        <v>4176</v>
      </c>
      <c r="AR151" s="24">
        <v>5837</v>
      </c>
      <c r="AS151" s="8">
        <v>5012</v>
      </c>
      <c r="AT151" s="37">
        <v>4375</v>
      </c>
      <c r="AU151" s="32">
        <v>5854</v>
      </c>
      <c r="AV151" s="8">
        <v>5336</v>
      </c>
      <c r="AW151" s="33">
        <v>4505</v>
      </c>
      <c r="AX151" s="24">
        <v>6361</v>
      </c>
      <c r="AY151" s="8">
        <v>5226</v>
      </c>
      <c r="AZ151" s="37">
        <v>4312</v>
      </c>
      <c r="BA151" s="32">
        <v>5288</v>
      </c>
      <c r="BB151" s="8">
        <v>4563</v>
      </c>
      <c r="BC151" s="33">
        <v>3914</v>
      </c>
      <c r="BD151" s="24">
        <v>5897</v>
      </c>
      <c r="BE151" s="8">
        <v>5140</v>
      </c>
      <c r="BF151" s="37">
        <v>4328</v>
      </c>
      <c r="BG151" s="32">
        <v>5704</v>
      </c>
      <c r="BH151" s="8">
        <v>4825</v>
      </c>
      <c r="BI151" s="33">
        <v>4365</v>
      </c>
      <c r="BJ151" s="24">
        <v>6109</v>
      </c>
      <c r="BK151" s="8">
        <v>5104</v>
      </c>
      <c r="BL151" s="37">
        <v>4207</v>
      </c>
      <c r="BM151" s="32">
        <v>5529</v>
      </c>
      <c r="BN151" s="8">
        <v>4865</v>
      </c>
      <c r="BO151" s="33">
        <v>3945</v>
      </c>
      <c r="BP151" s="24">
        <v>5954</v>
      </c>
      <c r="BQ151" s="8">
        <v>4631</v>
      </c>
      <c r="BR151" s="37">
        <v>4202</v>
      </c>
      <c r="BS151" s="32"/>
      <c r="BT151" s="8"/>
      <c r="BU151" s="33"/>
    </row>
    <row r="152" spans="1:73" x14ac:dyDescent="0.25">
      <c r="A152" s="20">
        <v>35</v>
      </c>
      <c r="B152" s="32">
        <v>6137</v>
      </c>
      <c r="C152" s="8">
        <v>5488</v>
      </c>
      <c r="D152" s="33">
        <v>3833</v>
      </c>
      <c r="E152" s="24">
        <v>6225</v>
      </c>
      <c r="F152" s="8">
        <v>5616</v>
      </c>
      <c r="G152" s="37">
        <v>4300</v>
      </c>
      <c r="H152" s="32">
        <v>6038</v>
      </c>
      <c r="I152" s="8">
        <v>5785</v>
      </c>
      <c r="J152" s="33">
        <v>4584</v>
      </c>
      <c r="K152" s="24">
        <v>5550</v>
      </c>
      <c r="L152" s="8">
        <v>4925</v>
      </c>
      <c r="M152" s="37">
        <v>3971</v>
      </c>
      <c r="N152" s="32">
        <v>7164</v>
      </c>
      <c r="O152" s="8">
        <v>6138</v>
      </c>
      <c r="P152" s="33">
        <v>4808</v>
      </c>
      <c r="Q152" s="24">
        <v>6605</v>
      </c>
      <c r="R152" s="8">
        <v>5439</v>
      </c>
      <c r="S152" s="37">
        <v>4405</v>
      </c>
      <c r="T152" s="32">
        <v>7493</v>
      </c>
      <c r="U152" s="8">
        <v>6913</v>
      </c>
      <c r="V152" s="33">
        <v>5170</v>
      </c>
      <c r="W152" s="24">
        <v>6156</v>
      </c>
      <c r="X152" s="8">
        <v>5964</v>
      </c>
      <c r="Y152" s="37">
        <v>4764</v>
      </c>
      <c r="Z152" s="32">
        <v>6423</v>
      </c>
      <c r="AA152" s="8">
        <v>6321</v>
      </c>
      <c r="AB152" s="33">
        <v>4311</v>
      </c>
      <c r="AC152" s="24">
        <v>6302</v>
      </c>
      <c r="AD152" s="8">
        <v>5295</v>
      </c>
      <c r="AE152" s="37">
        <v>4365</v>
      </c>
      <c r="AF152" s="32"/>
      <c r="AG152" s="8"/>
      <c r="AH152" s="33"/>
      <c r="AO152" s="32">
        <v>6759</v>
      </c>
      <c r="AP152" s="8">
        <v>5434</v>
      </c>
      <c r="AQ152" s="33">
        <v>4447</v>
      </c>
      <c r="AR152" s="24">
        <v>6382</v>
      </c>
      <c r="AS152" s="8">
        <v>5634</v>
      </c>
      <c r="AT152" s="37">
        <v>4754</v>
      </c>
      <c r="AU152" s="32">
        <v>6439</v>
      </c>
      <c r="AV152" s="8">
        <v>5896</v>
      </c>
      <c r="AW152" s="33">
        <v>4875</v>
      </c>
      <c r="AX152" s="24">
        <v>6928</v>
      </c>
      <c r="AY152" s="8">
        <v>5578</v>
      </c>
      <c r="AZ152" s="37">
        <v>4799</v>
      </c>
      <c r="BA152" s="32">
        <v>5922</v>
      </c>
      <c r="BB152" s="8">
        <v>4989</v>
      </c>
      <c r="BC152" s="33">
        <v>4079</v>
      </c>
      <c r="BD152" s="24">
        <v>6359</v>
      </c>
      <c r="BE152" s="8">
        <v>5579</v>
      </c>
      <c r="BF152" s="37">
        <v>4660</v>
      </c>
      <c r="BG152" s="32">
        <v>6099</v>
      </c>
      <c r="BH152" s="8">
        <v>5163</v>
      </c>
      <c r="BI152" s="33">
        <v>4700</v>
      </c>
      <c r="BJ152" s="24">
        <v>6802</v>
      </c>
      <c r="BK152" s="8">
        <v>5571</v>
      </c>
      <c r="BL152" s="37">
        <v>4440</v>
      </c>
      <c r="BM152" s="32">
        <v>5963</v>
      </c>
      <c r="BN152" s="8">
        <v>5336</v>
      </c>
      <c r="BO152" s="33">
        <v>4208</v>
      </c>
      <c r="BP152" s="24">
        <v>6526</v>
      </c>
      <c r="BQ152" s="8">
        <v>5013</v>
      </c>
      <c r="BR152" s="37">
        <v>4546</v>
      </c>
      <c r="BS152" s="32"/>
      <c r="BT152" s="8"/>
      <c r="BU152" s="33"/>
    </row>
    <row r="153" spans="1:73" x14ac:dyDescent="0.25">
      <c r="A153" s="20">
        <v>40</v>
      </c>
      <c r="B153" s="32">
        <v>6740</v>
      </c>
      <c r="C153" s="8">
        <v>6041</v>
      </c>
      <c r="D153" s="33">
        <v>4076</v>
      </c>
      <c r="E153" s="24">
        <v>6896</v>
      </c>
      <c r="F153" s="8">
        <v>5952</v>
      </c>
      <c r="G153" s="37">
        <v>4566</v>
      </c>
      <c r="H153" s="32">
        <v>6595</v>
      </c>
      <c r="I153" s="8">
        <v>6273</v>
      </c>
      <c r="J153" s="33">
        <v>4894</v>
      </c>
      <c r="K153" s="24">
        <v>5749</v>
      </c>
      <c r="L153" s="8">
        <v>5188</v>
      </c>
      <c r="M153" s="37">
        <v>4224</v>
      </c>
      <c r="N153" s="32">
        <v>7815</v>
      </c>
      <c r="O153" s="8">
        <v>6750</v>
      </c>
      <c r="P153" s="33">
        <v>5199</v>
      </c>
      <c r="Q153" s="24">
        <v>7120</v>
      </c>
      <c r="R153" s="8">
        <v>5833</v>
      </c>
      <c r="S153" s="37">
        <v>4706</v>
      </c>
      <c r="T153" s="32">
        <v>8244</v>
      </c>
      <c r="U153" s="8">
        <v>7799</v>
      </c>
      <c r="V153" s="33">
        <v>5591</v>
      </c>
      <c r="W153" s="24">
        <v>6696</v>
      </c>
      <c r="X153" s="8">
        <v>6578</v>
      </c>
      <c r="Y153" s="37">
        <v>5039</v>
      </c>
      <c r="Z153" s="32">
        <v>6948</v>
      </c>
      <c r="AA153" s="8">
        <v>6925</v>
      </c>
      <c r="AB153" s="33">
        <v>4647</v>
      </c>
      <c r="AC153" s="24">
        <v>6877</v>
      </c>
      <c r="AD153" s="8">
        <v>5829</v>
      </c>
      <c r="AE153" s="37">
        <v>4622</v>
      </c>
      <c r="AF153" s="32"/>
      <c r="AG153" s="8"/>
      <c r="AH153" s="33"/>
      <c r="AO153" s="32">
        <v>7164</v>
      </c>
      <c r="AP153" s="8">
        <v>6082</v>
      </c>
      <c r="AQ153" s="33">
        <v>4813</v>
      </c>
      <c r="AR153" s="24">
        <v>6799</v>
      </c>
      <c r="AS153" s="8">
        <v>6020</v>
      </c>
      <c r="AT153" s="37">
        <v>5060</v>
      </c>
      <c r="AU153" s="32">
        <v>6971</v>
      </c>
      <c r="AV153" s="8">
        <v>6393</v>
      </c>
      <c r="AW153" s="33">
        <v>5183</v>
      </c>
      <c r="AX153" s="24">
        <v>7478</v>
      </c>
      <c r="AY153" s="8">
        <v>5952</v>
      </c>
      <c r="AZ153" s="37">
        <v>5028</v>
      </c>
      <c r="BA153" s="32">
        <v>6399</v>
      </c>
      <c r="BB153" s="8">
        <v>5374</v>
      </c>
      <c r="BC153" s="33">
        <v>4415</v>
      </c>
      <c r="BD153" s="24">
        <v>7027</v>
      </c>
      <c r="BE153" s="8">
        <v>6132</v>
      </c>
      <c r="BF153" s="37">
        <v>4925</v>
      </c>
      <c r="BG153" s="32">
        <v>6544</v>
      </c>
      <c r="BH153" s="8">
        <v>5726</v>
      </c>
      <c r="BI153" s="33">
        <v>5115</v>
      </c>
      <c r="BJ153" s="24">
        <v>7287</v>
      </c>
      <c r="BK153" s="8">
        <v>6096</v>
      </c>
      <c r="BL153" s="37">
        <v>4807</v>
      </c>
      <c r="BM153" s="32">
        <v>6554</v>
      </c>
      <c r="BN153" s="8">
        <v>5788</v>
      </c>
      <c r="BO153" s="33">
        <v>4673</v>
      </c>
      <c r="BP153" s="24">
        <v>7161</v>
      </c>
      <c r="BQ153" s="8">
        <v>5453</v>
      </c>
      <c r="BR153" s="37">
        <v>4938</v>
      </c>
      <c r="BS153" s="32"/>
      <c r="BT153" s="8"/>
      <c r="BU153" s="33"/>
    </row>
    <row r="154" spans="1:73" x14ac:dyDescent="0.25">
      <c r="A154" s="20">
        <v>45</v>
      </c>
      <c r="B154" s="32">
        <v>7115</v>
      </c>
      <c r="C154" s="8">
        <v>6333</v>
      </c>
      <c r="D154" s="33">
        <v>4375</v>
      </c>
      <c r="E154" s="24">
        <v>7301</v>
      </c>
      <c r="F154" s="8">
        <v>6325</v>
      </c>
      <c r="G154" s="37">
        <v>4956</v>
      </c>
      <c r="H154" s="32">
        <v>7015</v>
      </c>
      <c r="I154" s="8">
        <v>6793</v>
      </c>
      <c r="J154" s="33">
        <v>5178</v>
      </c>
      <c r="K154" s="24">
        <v>6170</v>
      </c>
      <c r="L154" s="8">
        <v>5539</v>
      </c>
      <c r="M154" s="37">
        <v>4423</v>
      </c>
      <c r="N154" s="32">
        <v>8190</v>
      </c>
      <c r="O154" s="8">
        <v>7146</v>
      </c>
      <c r="P154" s="33">
        <v>5589</v>
      </c>
      <c r="Q154" s="24">
        <v>7804</v>
      </c>
      <c r="R154" s="8">
        <v>6270</v>
      </c>
      <c r="S154" s="37">
        <v>5149</v>
      </c>
      <c r="T154" s="32">
        <v>8938</v>
      </c>
      <c r="U154" s="8">
        <v>8267</v>
      </c>
      <c r="V154" s="33">
        <v>6006</v>
      </c>
      <c r="W154" s="24">
        <v>7210</v>
      </c>
      <c r="X154" s="8">
        <v>6957</v>
      </c>
      <c r="Y154" s="37">
        <v>5458</v>
      </c>
      <c r="Z154" s="32">
        <v>7546</v>
      </c>
      <c r="AA154" s="8">
        <v>7248</v>
      </c>
      <c r="AB154" s="33">
        <v>4921</v>
      </c>
      <c r="AC154" s="24">
        <v>7363</v>
      </c>
      <c r="AD154" s="8">
        <v>6221</v>
      </c>
      <c r="AE154" s="37">
        <v>4967</v>
      </c>
      <c r="AF154" s="32"/>
      <c r="AG154" s="8"/>
      <c r="AH154" s="33"/>
      <c r="AO154" s="32">
        <v>7682</v>
      </c>
      <c r="AP154" s="8">
        <v>6414</v>
      </c>
      <c r="AQ154" s="33">
        <v>5057</v>
      </c>
      <c r="AR154" s="24">
        <v>7345</v>
      </c>
      <c r="AS154" s="8">
        <v>6449</v>
      </c>
      <c r="AT154" s="37">
        <v>5429</v>
      </c>
      <c r="AU154" s="32">
        <v>7379</v>
      </c>
      <c r="AV154" s="8">
        <v>6877</v>
      </c>
      <c r="AW154" s="33">
        <v>5569</v>
      </c>
      <c r="AX154" s="24">
        <v>8187</v>
      </c>
      <c r="AY154" s="8">
        <v>6539</v>
      </c>
      <c r="AZ154" s="37">
        <v>5282</v>
      </c>
      <c r="BA154" s="32">
        <v>6818</v>
      </c>
      <c r="BB154" s="8">
        <v>5695</v>
      </c>
      <c r="BC154" s="33">
        <v>4599</v>
      </c>
      <c r="BD154" s="24">
        <v>7514</v>
      </c>
      <c r="BE154" s="8">
        <v>6625</v>
      </c>
      <c r="BF154" s="37">
        <v>5318</v>
      </c>
      <c r="BG154" s="32">
        <v>7320</v>
      </c>
      <c r="BH154" s="8">
        <v>6086</v>
      </c>
      <c r="BI154" s="33">
        <v>5235</v>
      </c>
      <c r="BJ154" s="24">
        <v>7744</v>
      </c>
      <c r="BK154" s="8">
        <v>6474</v>
      </c>
      <c r="BL154" s="37">
        <v>5039</v>
      </c>
      <c r="BM154" s="32">
        <v>7013</v>
      </c>
      <c r="BN154" s="8">
        <v>6057</v>
      </c>
      <c r="BO154" s="33">
        <v>4927</v>
      </c>
      <c r="BP154" s="24">
        <v>7620</v>
      </c>
      <c r="BQ154" s="8">
        <v>5754</v>
      </c>
      <c r="BR154" s="37">
        <v>5021</v>
      </c>
      <c r="BS154" s="32"/>
      <c r="BT154" s="8"/>
      <c r="BU154" s="33"/>
    </row>
    <row r="155" spans="1:73" x14ac:dyDescent="0.25">
      <c r="A155" s="20">
        <v>50</v>
      </c>
      <c r="B155" s="32">
        <v>7580</v>
      </c>
      <c r="C155" s="8">
        <v>6739</v>
      </c>
      <c r="D155" s="33">
        <v>4651</v>
      </c>
      <c r="E155" s="24">
        <v>7804</v>
      </c>
      <c r="F155" s="8">
        <v>6870</v>
      </c>
      <c r="G155" s="37">
        <v>5083</v>
      </c>
      <c r="H155" s="32">
        <v>7618</v>
      </c>
      <c r="I155" s="8">
        <v>7310</v>
      </c>
      <c r="J155" s="33">
        <v>5465</v>
      </c>
      <c r="K155" s="24">
        <v>6528</v>
      </c>
      <c r="L155" s="8">
        <v>5814</v>
      </c>
      <c r="M155" s="37">
        <v>4734</v>
      </c>
      <c r="N155" s="32">
        <v>8911</v>
      </c>
      <c r="O155" s="8">
        <v>7741</v>
      </c>
      <c r="P155" s="33">
        <v>5928</v>
      </c>
      <c r="Q155" s="24">
        <v>8335</v>
      </c>
      <c r="R155" s="8">
        <v>6617</v>
      </c>
      <c r="S155" s="37">
        <v>5321</v>
      </c>
      <c r="T155" s="32">
        <v>9615</v>
      </c>
      <c r="U155" s="8">
        <v>8981</v>
      </c>
      <c r="V155" s="33">
        <v>6348</v>
      </c>
      <c r="W155" s="24">
        <v>7841</v>
      </c>
      <c r="X155" s="8">
        <v>7348</v>
      </c>
      <c r="Y155" s="37">
        <v>5735</v>
      </c>
      <c r="Z155" s="32">
        <v>8072</v>
      </c>
      <c r="AA155" s="8">
        <v>7740</v>
      </c>
      <c r="AB155" s="33">
        <v>5338</v>
      </c>
      <c r="AC155" s="24">
        <v>7798</v>
      </c>
      <c r="AD155" s="8">
        <v>6483</v>
      </c>
      <c r="AE155" s="37">
        <v>5260</v>
      </c>
      <c r="AF155" s="32"/>
      <c r="AG155" s="8"/>
      <c r="AH155" s="33"/>
      <c r="AO155" s="32">
        <v>8241</v>
      </c>
      <c r="AP155" s="8">
        <v>6806</v>
      </c>
      <c r="AQ155" s="33">
        <v>5275</v>
      </c>
      <c r="AR155" s="24">
        <v>7731</v>
      </c>
      <c r="AS155" s="8">
        <v>6853</v>
      </c>
      <c r="AT155" s="37">
        <v>5820</v>
      </c>
      <c r="AU155" s="32">
        <v>7942</v>
      </c>
      <c r="AV155" s="8">
        <v>7326</v>
      </c>
      <c r="AW155" s="33">
        <v>5942</v>
      </c>
      <c r="AX155" s="24">
        <v>8627</v>
      </c>
      <c r="AY155" s="8">
        <v>6953</v>
      </c>
      <c r="AZ155" s="37">
        <v>5663</v>
      </c>
      <c r="BA155" s="32">
        <v>7342</v>
      </c>
      <c r="BB155" s="8">
        <v>6072</v>
      </c>
      <c r="BC155" s="33">
        <v>4926</v>
      </c>
      <c r="BD155" s="24">
        <v>8093</v>
      </c>
      <c r="BE155" s="8">
        <v>7111</v>
      </c>
      <c r="BF155" s="37">
        <v>5685</v>
      </c>
      <c r="BG155" s="32">
        <v>7720</v>
      </c>
      <c r="BH155" s="8">
        <v>6494</v>
      </c>
      <c r="BI155" s="33">
        <v>5582</v>
      </c>
      <c r="BJ155" s="24">
        <v>8524</v>
      </c>
      <c r="BK155" s="8">
        <v>7217</v>
      </c>
      <c r="BL155" s="37">
        <v>5415</v>
      </c>
      <c r="BM155" s="32">
        <v>7542</v>
      </c>
      <c r="BN155" s="8">
        <v>6478</v>
      </c>
      <c r="BO155" s="33">
        <v>5134</v>
      </c>
      <c r="BP155" s="24">
        <v>8089</v>
      </c>
      <c r="BQ155" s="8">
        <v>6127</v>
      </c>
      <c r="BR155" s="37">
        <v>5473</v>
      </c>
      <c r="BS155" s="32"/>
      <c r="BT155" s="8"/>
      <c r="BU155" s="33"/>
    </row>
    <row r="156" spans="1:73" x14ac:dyDescent="0.25">
      <c r="A156" s="20">
        <v>55</v>
      </c>
      <c r="B156" s="32">
        <v>8031</v>
      </c>
      <c r="C156" s="8">
        <v>7125</v>
      </c>
      <c r="D156" s="33">
        <v>4872</v>
      </c>
      <c r="E156" s="24">
        <v>8173</v>
      </c>
      <c r="F156" s="8">
        <v>7291</v>
      </c>
      <c r="G156" s="37">
        <v>5355</v>
      </c>
      <c r="H156" s="32">
        <v>8135</v>
      </c>
      <c r="I156" s="8">
        <v>7646</v>
      </c>
      <c r="J156" s="33">
        <v>5887</v>
      </c>
      <c r="K156" s="24">
        <v>6864</v>
      </c>
      <c r="L156" s="8">
        <v>6020</v>
      </c>
      <c r="M156" s="37">
        <v>4867</v>
      </c>
      <c r="N156" s="32">
        <v>9484</v>
      </c>
      <c r="O156" s="8">
        <v>8111</v>
      </c>
      <c r="P156" s="33">
        <v>6327</v>
      </c>
      <c r="Q156" s="24">
        <v>8925</v>
      </c>
      <c r="R156" s="8">
        <v>7076</v>
      </c>
      <c r="S156" s="37">
        <v>5630</v>
      </c>
      <c r="T156" s="32">
        <v>10237</v>
      </c>
      <c r="U156" s="8">
        <v>9518</v>
      </c>
      <c r="V156" s="33">
        <v>6917</v>
      </c>
      <c r="W156" s="24">
        <v>8203</v>
      </c>
      <c r="X156" s="8">
        <v>7740</v>
      </c>
      <c r="Y156" s="37">
        <v>6121</v>
      </c>
      <c r="Z156" s="32">
        <v>8569</v>
      </c>
      <c r="AA156" s="8">
        <v>8377</v>
      </c>
      <c r="AB156" s="33">
        <v>5651</v>
      </c>
      <c r="AC156" s="24">
        <v>8341</v>
      </c>
      <c r="AD156" s="8">
        <v>6959</v>
      </c>
      <c r="AE156" s="37">
        <v>5575</v>
      </c>
      <c r="AF156" s="32"/>
      <c r="AG156" s="8"/>
      <c r="AH156" s="33"/>
      <c r="AO156" s="32">
        <v>8767</v>
      </c>
      <c r="AP156" s="8">
        <v>7361</v>
      </c>
      <c r="AQ156" s="33">
        <v>5651</v>
      </c>
      <c r="AR156" s="24">
        <v>8353</v>
      </c>
      <c r="AS156" s="8">
        <v>7336</v>
      </c>
      <c r="AT156" s="37">
        <v>6078</v>
      </c>
      <c r="AU156" s="32">
        <v>8572</v>
      </c>
      <c r="AV156" s="8">
        <v>7850</v>
      </c>
      <c r="AW156" s="33">
        <v>6229</v>
      </c>
      <c r="AX156" s="24">
        <v>9190</v>
      </c>
      <c r="AY156" s="8">
        <v>7367</v>
      </c>
      <c r="AZ156" s="37">
        <v>5979</v>
      </c>
      <c r="BA156" s="32">
        <v>7753</v>
      </c>
      <c r="BB156" s="8">
        <v>6583</v>
      </c>
      <c r="BC156" s="33">
        <v>5184</v>
      </c>
      <c r="BD156" s="24">
        <v>8575</v>
      </c>
      <c r="BE156" s="8">
        <v>7526</v>
      </c>
      <c r="BF156" s="37">
        <v>5964</v>
      </c>
      <c r="BG156" s="32">
        <v>8190</v>
      </c>
      <c r="BH156" s="8">
        <v>6920</v>
      </c>
      <c r="BI156" s="33">
        <v>5964</v>
      </c>
      <c r="BJ156" s="24">
        <v>9082</v>
      </c>
      <c r="BK156" s="8">
        <v>7388</v>
      </c>
      <c r="BL156" s="37">
        <v>5663</v>
      </c>
      <c r="BM156" s="32">
        <v>8062</v>
      </c>
      <c r="BN156" s="8">
        <v>7095</v>
      </c>
      <c r="BO156" s="33">
        <v>5391</v>
      </c>
      <c r="BP156" s="24">
        <v>8644</v>
      </c>
      <c r="BQ156" s="8">
        <v>6553</v>
      </c>
      <c r="BR156" s="37">
        <v>5798</v>
      </c>
      <c r="BS156" s="32"/>
      <c r="BT156" s="8"/>
      <c r="BU156" s="33"/>
    </row>
    <row r="157" spans="1:73" x14ac:dyDescent="0.25">
      <c r="A157" s="20">
        <v>60</v>
      </c>
      <c r="B157" s="32">
        <v>8609</v>
      </c>
      <c r="C157" s="8">
        <v>7647</v>
      </c>
      <c r="D157" s="33">
        <v>5097</v>
      </c>
      <c r="E157" s="24">
        <v>8889</v>
      </c>
      <c r="F157" s="8">
        <v>7639</v>
      </c>
      <c r="G157" s="37">
        <v>5733</v>
      </c>
      <c r="H157" s="32">
        <v>8545</v>
      </c>
      <c r="I157" s="8">
        <v>8108</v>
      </c>
      <c r="J157" s="33">
        <v>6190</v>
      </c>
      <c r="K157" s="24">
        <v>7291</v>
      </c>
      <c r="L157" s="8">
        <v>6328</v>
      </c>
      <c r="M157" s="37">
        <v>5020</v>
      </c>
      <c r="N157" s="32">
        <v>10035</v>
      </c>
      <c r="O157" s="8">
        <v>8703</v>
      </c>
      <c r="P157" s="33">
        <v>6731</v>
      </c>
      <c r="Q157" s="24">
        <v>9460</v>
      </c>
      <c r="R157" s="8">
        <v>7424</v>
      </c>
      <c r="S157" s="37">
        <v>5865</v>
      </c>
      <c r="T157" s="32">
        <v>10973</v>
      </c>
      <c r="U157" s="8">
        <v>10207</v>
      </c>
      <c r="V157" s="33">
        <v>7192</v>
      </c>
      <c r="W157" s="24">
        <v>8662</v>
      </c>
      <c r="X157" s="8">
        <v>8508</v>
      </c>
      <c r="Y157" s="37">
        <v>6445</v>
      </c>
      <c r="Z157" s="32">
        <v>9046</v>
      </c>
      <c r="AA157" s="8">
        <v>8860</v>
      </c>
      <c r="AB157" s="33">
        <v>5796</v>
      </c>
      <c r="AC157" s="24">
        <v>8826</v>
      </c>
      <c r="AD157" s="8">
        <v>7289</v>
      </c>
      <c r="AE157" s="37">
        <v>5880</v>
      </c>
      <c r="AF157" s="32"/>
      <c r="AG157" s="8"/>
      <c r="AH157" s="33"/>
      <c r="AO157" s="32">
        <v>9272</v>
      </c>
      <c r="AP157" s="8">
        <v>7619</v>
      </c>
      <c r="AQ157" s="33">
        <v>5869</v>
      </c>
      <c r="AR157" s="24">
        <v>8936</v>
      </c>
      <c r="AS157" s="8">
        <v>7736</v>
      </c>
      <c r="AT157" s="37">
        <v>6468</v>
      </c>
      <c r="AU157" s="32">
        <v>8923</v>
      </c>
      <c r="AV157" s="8">
        <v>8395</v>
      </c>
      <c r="AW157" s="33">
        <v>6521</v>
      </c>
      <c r="AX157" s="24">
        <v>9752</v>
      </c>
      <c r="AY157" s="8">
        <v>7934</v>
      </c>
      <c r="AZ157" s="37">
        <v>6374</v>
      </c>
      <c r="BA157" s="32">
        <v>8462</v>
      </c>
      <c r="BB157" s="8">
        <v>6810</v>
      </c>
      <c r="BC157" s="33">
        <v>5424</v>
      </c>
      <c r="BD157" s="24">
        <v>9115</v>
      </c>
      <c r="BE157" s="8">
        <v>8030</v>
      </c>
      <c r="BF157" s="37">
        <v>6275</v>
      </c>
      <c r="BG157" s="32">
        <v>8837</v>
      </c>
      <c r="BH157" s="8">
        <v>7357</v>
      </c>
      <c r="BI157" s="33">
        <v>6229</v>
      </c>
      <c r="BJ157" s="24">
        <v>9517</v>
      </c>
      <c r="BK157" s="8">
        <v>7912</v>
      </c>
      <c r="BL157" s="37">
        <v>5975</v>
      </c>
      <c r="BM157" s="32">
        <v>8499</v>
      </c>
      <c r="BN157" s="8">
        <v>7331</v>
      </c>
      <c r="BO157" s="33">
        <v>5723</v>
      </c>
      <c r="BP157" s="24">
        <v>9130</v>
      </c>
      <c r="BQ157" s="8">
        <v>6910</v>
      </c>
      <c r="BR157" s="37">
        <v>6086</v>
      </c>
      <c r="BS157" s="32"/>
      <c r="BT157" s="8"/>
      <c r="BU157" s="33"/>
    </row>
    <row r="158" spans="1:73" x14ac:dyDescent="0.25">
      <c r="A158" s="50" t="s">
        <v>450</v>
      </c>
      <c r="B158" s="48">
        <f>SLOPE(B145:B157,$A145:$A157)</f>
        <v>99.28791208791209</v>
      </c>
      <c r="C158" s="48">
        <f t="shared" ref="C158" si="143">SLOPE(C145:C157,$A145:$A157)</f>
        <v>83.680219780219787</v>
      </c>
      <c r="D158" s="48">
        <f t="shared" ref="D158" si="144">SLOPE(D145:D157,$A145:$A157)</f>
        <v>49.652747252747247</v>
      </c>
      <c r="E158" s="48">
        <f t="shared" ref="E158" si="145">SLOPE(E145:E157,$A145:$A157)</f>
        <v>103.60109890109889</v>
      </c>
      <c r="F158" s="48">
        <f t="shared" ref="F158" si="146">SLOPE(F145:F157,$A145:$A157)</f>
        <v>86.924175824175819</v>
      </c>
      <c r="G158" s="48">
        <f t="shared" ref="G158" si="147">SLOPE(G145:G157,$A145:$A157)</f>
        <v>57.013186813186813</v>
      </c>
      <c r="H158" s="48">
        <f t="shared" ref="H158" si="148">SLOPE(H145:H157,$A145:$A157)</f>
        <v>97.550549450549454</v>
      </c>
      <c r="I158" s="48">
        <f t="shared" ref="I158" si="149">SLOPE(I145:I157,$A145:$A157)</f>
        <v>92.827472527472523</v>
      </c>
      <c r="J158" s="48">
        <f t="shared" ref="J158" si="150">SLOPE(J145:J157,$A145:$A157)</f>
        <v>64.269230769230774</v>
      </c>
      <c r="K158" s="48">
        <f t="shared" ref="K158" si="151">SLOPE(K145:K157,$A145:$A157)</f>
        <v>75.073626373626368</v>
      </c>
      <c r="L158" s="48">
        <f t="shared" ref="L158" si="152">SLOPE(L145:L157,$A145:$A157)</f>
        <v>64.512087912087907</v>
      </c>
      <c r="M158" s="48">
        <f t="shared" ref="M158" si="153">SLOPE(M145:M157,$A145:$A157)</f>
        <v>45.646153846153844</v>
      </c>
      <c r="N158" s="48">
        <f t="shared" ref="N158" si="154">SLOPE(N145:N157,$A145:$A157)</f>
        <v>118.18021978021979</v>
      </c>
      <c r="O158" s="48">
        <f t="shared" ref="O158" si="155">SLOPE(O145:O157,$A145:$A157)</f>
        <v>101.05604395604395</v>
      </c>
      <c r="P158" s="48">
        <f t="shared" ref="P158" si="156">SLOPE(P145:P157,$A145:$A157)</f>
        <v>72.257142857142853</v>
      </c>
      <c r="Q158" s="48">
        <f t="shared" ref="Q158" si="157">SLOPE(Q145:Q157,$A145:$A157)</f>
        <v>111.60439560439562</v>
      </c>
      <c r="R158" s="48">
        <f t="shared" ref="R158" si="158">SLOPE(R145:R157,$A145:$A157)</f>
        <v>86.541758241758245</v>
      </c>
      <c r="S158" s="48">
        <f t="shared" ref="S158" si="159">SLOPE(S145:S157,$A145:$A157)</f>
        <v>62.117582417582405</v>
      </c>
      <c r="T158" s="48">
        <f t="shared" ref="T158" si="160">SLOPE(T145:T157,$A145:$A157)</f>
        <v>137.71098901098904</v>
      </c>
      <c r="U158" s="48">
        <f t="shared" ref="U158" si="161">SLOPE(U145:U157,$A145:$A157)</f>
        <v>125.37472527472528</v>
      </c>
      <c r="V158" s="48">
        <f t="shared" ref="V158" si="162">SLOPE(V145:V157,$A145:$A157)</f>
        <v>82.521978021978029</v>
      </c>
      <c r="W158" s="48">
        <f t="shared" ref="W158" si="163">SLOPE(W145:W157,$A145:$A157)</f>
        <v>101.15164835164835</v>
      </c>
      <c r="X158" s="48">
        <f t="shared" ref="X158" si="164">SLOPE(X145:X157,$A145:$A157)</f>
        <v>96.068131868131871</v>
      </c>
      <c r="Y158" s="48">
        <f t="shared" ref="Y158" si="165">SLOPE(Y145:Y157,$A145:$A157)</f>
        <v>66.454945054945057</v>
      </c>
      <c r="Z158" s="48">
        <f t="shared" ref="Z158" si="166">SLOPE(Z145:Z157,$A145:$A157)</f>
        <v>104.95164835164834</v>
      </c>
      <c r="AA158" s="48">
        <f t="shared" ref="AA158" si="167">SLOPE(AA145:AA157,$A145:$A157)</f>
        <v>95.673626373626377</v>
      </c>
      <c r="AB158" s="48">
        <f t="shared" ref="AB158" si="168">SLOPE(AB145:AB157,$A145:$A157)</f>
        <v>58.160439560439571</v>
      </c>
      <c r="AC158" s="48">
        <f t="shared" ref="AC158" si="169">SLOPE(AC145:AC157,$A145:$A157)</f>
        <v>103.18021978021979</v>
      </c>
      <c r="AD158" s="48">
        <f t="shared" ref="AD158" si="170">SLOPE(AD145:AD157,$A145:$A157)</f>
        <v>83.008791208791209</v>
      </c>
      <c r="AE158" s="48">
        <f t="shared" ref="AE158" si="171">SLOPE(AE145:AE157,$A145:$A157)</f>
        <v>59.223076923076924</v>
      </c>
      <c r="AN158" s="50" t="s">
        <v>450</v>
      </c>
      <c r="AO158" s="48">
        <f>SLOPE(AO145:AO157,$A145:$A157)</f>
        <v>107.33406593406593</v>
      </c>
      <c r="AP158" s="48">
        <f t="shared" ref="AP158" si="172">SLOPE(AP145:AP157,$A145:$A157)</f>
        <v>86.726373626373629</v>
      </c>
      <c r="AQ158" s="48">
        <f t="shared" ref="AQ158" si="173">SLOPE(AQ145:AQ157,$A145:$A157)</f>
        <v>58.489010989010985</v>
      </c>
      <c r="AR158" s="48">
        <f t="shared" ref="AR158" si="174">SLOPE(AR145:AR157,$A145:$A157)</f>
        <v>102.05824175824178</v>
      </c>
      <c r="AS158" s="48">
        <f t="shared" ref="AS158" si="175">SLOPE(AS145:AS157,$A145:$A157)</f>
        <v>88.158241758241772</v>
      </c>
      <c r="AT158" s="48">
        <f t="shared" ref="AT158" si="176">SLOPE(AT145:AT157,$A145:$A157)</f>
        <v>67.124175824175836</v>
      </c>
      <c r="AU158" s="48">
        <f t="shared" ref="AU158" si="177">SLOPE(AU145:AU157,$A145:$A157)</f>
        <v>104.38351648351649</v>
      </c>
      <c r="AV158" s="48">
        <f t="shared" ref="AV158" si="178">SLOPE(AV145:AV157,$A145:$A157)</f>
        <v>97.571428571428569</v>
      </c>
      <c r="AW158" s="48">
        <f t="shared" ref="AW158" si="179">SLOPE(AW145:AW157,$A145:$A157)</f>
        <v>68.663736263736268</v>
      </c>
      <c r="AX158" s="48">
        <f t="shared" ref="AX158" si="180">SLOPE(AX145:AX157,$A145:$A157)</f>
        <v>114.12747252747255</v>
      </c>
      <c r="AY158" s="48">
        <f t="shared" ref="AY158" si="181">SLOPE(AY145:AY157,$A145:$A157)</f>
        <v>89.008791208791223</v>
      </c>
      <c r="AZ158" s="48">
        <f t="shared" ref="AZ158" si="182">SLOPE(AZ145:AZ157,$A145:$A157)</f>
        <v>66.298901098901098</v>
      </c>
      <c r="BA158" s="48">
        <f t="shared" ref="BA158" si="183">SLOPE(BA145:BA157,$A145:$A157)</f>
        <v>93.695604395604391</v>
      </c>
      <c r="BB158" s="48">
        <f t="shared" ref="BB158" si="184">SLOPE(BB145:BB157,$A145:$A157)</f>
        <v>72.317582417582415</v>
      </c>
      <c r="BC158" s="48">
        <f t="shared" ref="BC158" si="185">SLOPE(BC145:BC157,$A145:$A157)</f>
        <v>49.265934065934069</v>
      </c>
      <c r="BD158" s="48">
        <f t="shared" ref="BD158" si="186">SLOPE(BD145:BD157,$A145:$A157)</f>
        <v>107.36813186813187</v>
      </c>
      <c r="BE158" s="48">
        <f t="shared" ref="BE158" si="187">SLOPE(BE145:BE157,$A145:$A157)</f>
        <v>93.267032967032961</v>
      </c>
      <c r="BF158" s="48">
        <f t="shared" ref="BF158" si="188">SLOPE(BF145:BF157,$A145:$A157)</f>
        <v>65.827472527472523</v>
      </c>
      <c r="BG158" s="48">
        <f t="shared" ref="BG158" si="189">SLOPE(BG145:BG157,$A145:$A157)</f>
        <v>101.82197802197803</v>
      </c>
      <c r="BH158" s="48">
        <f t="shared" ref="BH158" si="190">SLOPE(BH145:BH157,$A145:$A157)</f>
        <v>80.908791208791214</v>
      </c>
      <c r="BI158" s="48">
        <f t="shared" ref="BI158" si="191">SLOPE(BI145:BI157,$A145:$A157)</f>
        <v>58.620879120879124</v>
      </c>
      <c r="BJ158" s="48">
        <f t="shared" ref="BJ158" si="192">SLOPE(BJ145:BJ157,$A145:$A157)</f>
        <v>111.81318681318682</v>
      </c>
      <c r="BK158" s="48">
        <f t="shared" ref="BK158" si="193">SLOPE(BK145:BK157,$A145:$A157)</f>
        <v>90.363736263736257</v>
      </c>
      <c r="BL158" s="48">
        <f t="shared" ref="BL158" si="194">SLOPE(BL145:BL157,$A145:$A157)</f>
        <v>58.552747252747253</v>
      </c>
      <c r="BM158" s="48">
        <f t="shared" ref="BM158" si="195">SLOPE(BM145:BM157,$A145:$A157)</f>
        <v>97.025274725274727</v>
      </c>
      <c r="BN158" s="48">
        <f t="shared" ref="BN158" si="196">SLOPE(BN145:BN157,$A145:$A157)</f>
        <v>81.820879120879127</v>
      </c>
      <c r="BO158" s="48">
        <f t="shared" ref="BO158" si="197">SLOPE(BO145:BO157,$A145:$A157)</f>
        <v>59.309890109890098</v>
      </c>
      <c r="BP158" s="48">
        <f t="shared" ref="BP158" si="198">SLOPE(BP145:BP157,$A145:$A157)</f>
        <v>105.96483516483516</v>
      </c>
      <c r="BQ158" s="48">
        <f t="shared" ref="BQ158" si="199">SLOPE(BQ145:BQ157,$A145:$A157)</f>
        <v>77.136263736263743</v>
      </c>
      <c r="BR158" s="48">
        <f t="shared" ref="BR158" si="200">SLOPE(BR145:BR157,$A145:$A157)</f>
        <v>62.214285714285701</v>
      </c>
    </row>
    <row r="159" spans="1:73" x14ac:dyDescent="0.25">
      <c r="A159" s="50" t="s">
        <v>452</v>
      </c>
      <c r="B159" s="17">
        <f>B158-$F$119</f>
        <v>104.66630036630036</v>
      </c>
      <c r="C159" s="17">
        <f t="shared" ref="C159" si="201">C158-$F$119</f>
        <v>89.058608058608058</v>
      </c>
      <c r="D159" s="17">
        <f t="shared" ref="D159" si="202">D158-$F$119</f>
        <v>55.031135531135526</v>
      </c>
      <c r="E159" s="17">
        <f t="shared" ref="E159" si="203">E158-$F$119</f>
        <v>108.97948717948717</v>
      </c>
      <c r="F159" s="17">
        <f t="shared" ref="F159" si="204">F158-$F$119</f>
        <v>92.302564102564105</v>
      </c>
      <c r="G159" s="17">
        <f t="shared" ref="G159" si="205">G158-$F$119</f>
        <v>62.391575091575092</v>
      </c>
      <c r="H159" s="17">
        <f t="shared" ref="H159" si="206">H158-$F$119</f>
        <v>102.92893772893774</v>
      </c>
      <c r="I159" s="17">
        <f t="shared" ref="I159" si="207">I158-$F$119</f>
        <v>98.205860805860794</v>
      </c>
      <c r="J159" s="17">
        <f t="shared" ref="J159" si="208">J158-$F$119</f>
        <v>69.64761904761906</v>
      </c>
      <c r="K159" s="17">
        <f t="shared" ref="K159" si="209">K158-$F$119</f>
        <v>80.45201465201464</v>
      </c>
      <c r="L159" s="17">
        <f t="shared" ref="L159" si="210">L158-$F$119</f>
        <v>69.890476190476193</v>
      </c>
      <c r="M159" s="17">
        <f t="shared" ref="M159" si="211">M158-$F$119</f>
        <v>51.024542124542123</v>
      </c>
      <c r="N159" s="17">
        <f t="shared" ref="N159" si="212">N158-$F$119</f>
        <v>123.55860805860806</v>
      </c>
      <c r="O159" s="17">
        <f t="shared" ref="O159" si="213">O158-$F$119</f>
        <v>106.43443223443222</v>
      </c>
      <c r="P159" s="17">
        <f t="shared" ref="P159" si="214">P158-$F$119</f>
        <v>77.635531135531124</v>
      </c>
      <c r="Q159" s="17">
        <f t="shared" ref="Q159" si="215">Q158-$F$119</f>
        <v>116.98278388278391</v>
      </c>
      <c r="R159" s="17">
        <f t="shared" ref="R159" si="216">R158-$F$119</f>
        <v>91.920146520146517</v>
      </c>
      <c r="S159" s="17">
        <f t="shared" ref="S159" si="217">S158-$F$119</f>
        <v>67.495970695970684</v>
      </c>
      <c r="T159" s="17">
        <f t="shared" ref="T159" si="218">T158-$F$119</f>
        <v>143.08937728937732</v>
      </c>
      <c r="U159" s="17">
        <f t="shared" ref="U159" si="219">U158-$F$119</f>
        <v>130.75311355311356</v>
      </c>
      <c r="V159" s="17">
        <f t="shared" ref="V159" si="220">V158-$F$119</f>
        <v>87.900366300366301</v>
      </c>
      <c r="W159" s="17">
        <f t="shared" ref="W159" si="221">W158-$F$119</f>
        <v>106.53003663003662</v>
      </c>
      <c r="X159" s="17">
        <f t="shared" ref="X159" si="222">X158-$F$119</f>
        <v>101.44652014652016</v>
      </c>
      <c r="Y159" s="17">
        <f t="shared" ref="Y159" si="223">Y158-$F$119</f>
        <v>71.833333333333343</v>
      </c>
      <c r="Z159" s="17">
        <f t="shared" ref="Z159" si="224">Z158-$F$119</f>
        <v>110.33003663003663</v>
      </c>
      <c r="AA159" s="17">
        <f t="shared" ref="AA159" si="225">AA158-$F$119</f>
        <v>101.05201465201466</v>
      </c>
      <c r="AB159" s="17">
        <f t="shared" ref="AB159" si="226">AB158-$F$119</f>
        <v>63.538827838827849</v>
      </c>
      <c r="AC159" s="17">
        <f t="shared" ref="AC159" si="227">AC158-$F$119</f>
        <v>108.55860805860806</v>
      </c>
      <c r="AD159" s="17">
        <f t="shared" ref="AD159" si="228">AD158-$F$119</f>
        <v>88.38717948717948</v>
      </c>
      <c r="AE159" s="17">
        <f t="shared" ref="AE159" si="229">AE158-$F$119</f>
        <v>64.601465201465203</v>
      </c>
      <c r="AN159" s="50" t="s">
        <v>452</v>
      </c>
      <c r="AO159" s="17">
        <f>AO158-$F$119</f>
        <v>112.71245421245422</v>
      </c>
      <c r="AP159" s="17">
        <f t="shared" ref="AP159" si="230">AP158-$F$119</f>
        <v>92.104761904761915</v>
      </c>
      <c r="AQ159" s="17">
        <f t="shared" ref="AQ159" si="231">AQ158-$F$119</f>
        <v>63.867399267399264</v>
      </c>
      <c r="AR159" s="17">
        <f t="shared" ref="AR159" si="232">AR158-$F$119</f>
        <v>107.43663003663005</v>
      </c>
      <c r="AS159" s="17">
        <f t="shared" ref="AS159" si="233">AS158-$F$119</f>
        <v>93.536630036630044</v>
      </c>
      <c r="AT159" s="17">
        <f t="shared" ref="AT159" si="234">AT158-$F$119</f>
        <v>72.502564102564122</v>
      </c>
      <c r="AU159" s="17">
        <f t="shared" ref="AU159" si="235">AU158-$F$119</f>
        <v>109.76190476190476</v>
      </c>
      <c r="AV159" s="17">
        <f t="shared" ref="AV159" si="236">AV158-$F$119</f>
        <v>102.94981684981684</v>
      </c>
      <c r="AW159" s="17">
        <f t="shared" ref="AW159" si="237">AW158-$F$119</f>
        <v>74.042124542124554</v>
      </c>
      <c r="AX159" s="17">
        <f t="shared" ref="AX159" si="238">AX158-$F$119</f>
        <v>119.50586080586083</v>
      </c>
      <c r="AY159" s="17">
        <f t="shared" ref="AY159" si="239">AY158-$F$119</f>
        <v>94.387179487179509</v>
      </c>
      <c r="AZ159" s="17">
        <f t="shared" ref="AZ159" si="240">AZ158-$F$119</f>
        <v>71.677289377289384</v>
      </c>
      <c r="BA159" s="17">
        <f t="shared" ref="BA159" si="241">BA158-$F$119</f>
        <v>99.073992673992677</v>
      </c>
      <c r="BB159" s="17">
        <f t="shared" ref="BB159" si="242">BB158-$F$119</f>
        <v>77.695970695970686</v>
      </c>
      <c r="BC159" s="17">
        <f t="shared" ref="BC159" si="243">BC158-$F$119</f>
        <v>54.644322344322347</v>
      </c>
      <c r="BD159" s="17">
        <f t="shared" ref="BD159" si="244">BD158-$F$119</f>
        <v>112.74652014652014</v>
      </c>
      <c r="BE159" s="17">
        <f t="shared" ref="BE159" si="245">BE158-$F$119</f>
        <v>98.645421245421232</v>
      </c>
      <c r="BF159" s="17">
        <f t="shared" ref="BF159" si="246">BF158-$F$119</f>
        <v>71.205860805860794</v>
      </c>
      <c r="BG159" s="17">
        <f t="shared" ref="BG159" si="247">BG158-$F$119</f>
        <v>107.20036630036631</v>
      </c>
      <c r="BH159" s="17">
        <f t="shared" ref="BH159" si="248">BH158-$F$119</f>
        <v>86.287179487179486</v>
      </c>
      <c r="BI159" s="17">
        <f t="shared" ref="BI159" si="249">BI158-$F$119</f>
        <v>63.999267399267403</v>
      </c>
      <c r="BJ159" s="17">
        <f t="shared" ref="BJ159" si="250">BJ158-$F$119</f>
        <v>117.19157509157509</v>
      </c>
      <c r="BK159" s="17">
        <f t="shared" ref="BK159" si="251">BK158-$F$119</f>
        <v>95.742124542124543</v>
      </c>
      <c r="BL159" s="17">
        <f t="shared" ref="BL159" si="252">BL158-$F$119</f>
        <v>63.931135531135531</v>
      </c>
      <c r="BM159" s="17">
        <f t="shared" ref="BM159" si="253">BM158-$F$119</f>
        <v>102.40366300366301</v>
      </c>
      <c r="BN159" s="17">
        <f t="shared" ref="BN159" si="254">BN158-$F$119</f>
        <v>87.199267399267399</v>
      </c>
      <c r="BO159" s="17">
        <f t="shared" ref="BO159" si="255">BO158-$F$119</f>
        <v>64.688278388278377</v>
      </c>
      <c r="BP159" s="17">
        <f t="shared" ref="BP159" si="256">BP158-$F$119</f>
        <v>111.34322344322345</v>
      </c>
      <c r="BQ159" s="17">
        <f t="shared" ref="BQ159" si="257">BQ158-$F$119</f>
        <v>82.514652014652029</v>
      </c>
      <c r="BR159" s="17">
        <f t="shared" ref="BR159" si="258">BR158-$F$119</f>
        <v>67.59267399267398</v>
      </c>
    </row>
    <row r="160" spans="1:73" x14ac:dyDescent="0.25">
      <c r="A160" s="50" t="s">
        <v>454</v>
      </c>
      <c r="B160" s="17">
        <f>B159/$B$120</f>
        <v>1.0619346350817989</v>
      </c>
      <c r="C160" s="17">
        <f>C159/$C$120</f>
        <v>1.020898330065126</v>
      </c>
      <c r="D160" s="17">
        <f>D159/$D$120</f>
        <v>0.86409989474471249</v>
      </c>
      <c r="E160" s="17">
        <f>E159/$B$120</f>
        <v>1.1056958308866704</v>
      </c>
      <c r="F160" s="17">
        <f>F159/$C$120</f>
        <v>1.0580845086981896</v>
      </c>
      <c r="G160" s="17">
        <f>G159/$D$120</f>
        <v>0.97967365109310178</v>
      </c>
      <c r="H160" s="17">
        <f>H159/$B$120</f>
        <v>1.0443075139181044</v>
      </c>
      <c r="I160" s="17">
        <f>I159/$C$120</f>
        <v>1.1257552917662172</v>
      </c>
      <c r="J160" s="17">
        <f>J159/$D$120</f>
        <v>1.0936081857554512</v>
      </c>
      <c r="K160" s="17">
        <f>K159/$B$120</f>
        <v>0.81625872436578761</v>
      </c>
      <c r="L160" s="17">
        <f>L159/$C$120</f>
        <v>0.80116983619773829</v>
      </c>
      <c r="M160" s="17">
        <f>M159/$D$120</f>
        <v>0.80118829193100294</v>
      </c>
      <c r="N160" s="17">
        <f>N159/$B$120</f>
        <v>1.2536142473817611</v>
      </c>
      <c r="O160" s="17">
        <f>O159/$C$120</f>
        <v>1.2200812082988663</v>
      </c>
      <c r="P160" s="17">
        <f>P159/$D$120</f>
        <v>1.219034527185197</v>
      </c>
      <c r="Q160" s="17">
        <f>Q159/$B$120</f>
        <v>1.1868965414718629</v>
      </c>
      <c r="R160" s="17">
        <f>R159/$C$120</f>
        <v>1.0537007721926659</v>
      </c>
      <c r="S160" s="17">
        <f>S159/$D$120</f>
        <v>1.0598229640579073</v>
      </c>
      <c r="T160" s="17">
        <f>T159/$B$120</f>
        <v>1.4517716315957694</v>
      </c>
      <c r="U160" s="17">
        <f>U159/$C$120</f>
        <v>1.4988515786070298</v>
      </c>
      <c r="V160" s="17">
        <f>V159/$D$120</f>
        <v>1.3802131563357354</v>
      </c>
      <c r="W160" s="17">
        <f>W159/$B$120</f>
        <v>1.0808439314092033</v>
      </c>
      <c r="X160" s="17">
        <f>X159/$C$120</f>
        <v>1.1629036795673369</v>
      </c>
      <c r="Y160" s="17">
        <f>Y159/$D$120</f>
        <v>1.127928311371597</v>
      </c>
      <c r="Z160" s="17">
        <f>Z159/$B$120</f>
        <v>1.1193983811144887</v>
      </c>
      <c r="AA160" s="17">
        <f>AA159/$C$120</f>
        <v>1.1583813766780178</v>
      </c>
      <c r="AB160" s="17">
        <f>AB159/$D$120</f>
        <v>0.99768783467442756</v>
      </c>
      <c r="AC160" s="17">
        <f>AC159/$B$120</f>
        <v>1.101425630124055</v>
      </c>
      <c r="AD160" s="17">
        <f>AD159/$C$120</f>
        <v>1.0132015972924966</v>
      </c>
      <c r="AE160" s="17">
        <f>AE159/$D$120</f>
        <v>1.0143733859418045</v>
      </c>
      <c r="AN160" s="50" t="s">
        <v>454</v>
      </c>
      <c r="AO160" s="17">
        <f>AO159/$B$120</f>
        <v>1.1435701702877274</v>
      </c>
      <c r="AP160" s="17">
        <f>AP159/$C$120</f>
        <v>1.0558170587815396</v>
      </c>
      <c r="AQ160" s="17">
        <f>AQ159/$D$120</f>
        <v>1.0028470692441747</v>
      </c>
      <c r="AR160" s="17">
        <f>AR159/$B$120</f>
        <v>1.0900421445401638</v>
      </c>
      <c r="AS160" s="17">
        <f>AS159/$C$120</f>
        <v>1.072230876789291</v>
      </c>
      <c r="AT160" s="17">
        <f>AT159/$D$120</f>
        <v>1.1384365851273706</v>
      </c>
      <c r="AU160" s="17">
        <f>AU159/$B$120</f>
        <v>1.1136341675524204</v>
      </c>
      <c r="AV160" s="17">
        <f>AV159/$C$120</f>
        <v>1.1801362989338784</v>
      </c>
      <c r="AW160" s="17">
        <f>AW159/$D$120</f>
        <v>1.1626107912551835</v>
      </c>
      <c r="AX160" s="17">
        <f>AX159/$B$120</f>
        <v>1.2124954473490566</v>
      </c>
      <c r="AY160" s="17">
        <f>AY159/$C$120</f>
        <v>1.0819809114308869</v>
      </c>
      <c r="AZ160" s="17">
        <f>AZ159/$D$120</f>
        <v>1.1254781063250949</v>
      </c>
      <c r="BA160" s="17">
        <f>BA159/$B$120</f>
        <v>1.0051955967503363</v>
      </c>
      <c r="BB160" s="17">
        <f>BB159/$C$120</f>
        <v>0.89064592929755215</v>
      </c>
      <c r="BC160" s="17">
        <f>BC159/$D$120</f>
        <v>0.85802614702380597</v>
      </c>
      <c r="BD160" s="17">
        <f>BD159/$B$120</f>
        <v>1.1439158001144665</v>
      </c>
      <c r="BE160" s="17">
        <f>BE159/$C$120</f>
        <v>1.1307940693587732</v>
      </c>
      <c r="BF160" s="17">
        <f>BF159/$D$120</f>
        <v>1.1180757262902397</v>
      </c>
      <c r="BG160" s="17">
        <f>BG159/$B$120</f>
        <v>1.0876450344514892</v>
      </c>
      <c r="BH160" s="17">
        <f>BH159/$C$120</f>
        <v>0.98912883734406021</v>
      </c>
      <c r="BI160" s="17">
        <f>BI159/$D$120</f>
        <v>1.0049176650581204</v>
      </c>
      <c r="BJ160" s="17">
        <f>BJ159/$B$120</f>
        <v>1.1890149178292959</v>
      </c>
      <c r="BK160" s="17">
        <f>BK159/$C$120</f>
        <v>1.0975129433599407</v>
      </c>
      <c r="BL160" s="17">
        <f>BL159/$D$120</f>
        <v>1.0038478572209151</v>
      </c>
      <c r="BM160" s="17">
        <f>BM159/$B$120</f>
        <v>1.0389781249767722</v>
      </c>
      <c r="BN160" s="17">
        <f>BN159/$C$120</f>
        <v>0.99958430084861394</v>
      </c>
      <c r="BO160" s="17">
        <f>BO159/$D$120</f>
        <v>1.0157365281859851</v>
      </c>
      <c r="BP160" s="17">
        <f>BP159/$B$120</f>
        <v>1.1296780811226652</v>
      </c>
      <c r="BQ160" s="17">
        <f>BQ159/$C$120</f>
        <v>0.94588352865594816</v>
      </c>
      <c r="BR160" s="17">
        <f>BR159/$D$120</f>
        <v>1.0613414009881339</v>
      </c>
    </row>
    <row r="162" spans="1:73" x14ac:dyDescent="0.25">
      <c r="A162" s="4"/>
    </row>
    <row r="163" spans="1:73" x14ac:dyDescent="0.25">
      <c r="AG163" s="17" t="s">
        <v>443</v>
      </c>
      <c r="BT163" s="17" t="s">
        <v>443</v>
      </c>
    </row>
    <row r="164" spans="1:73" x14ac:dyDescent="0.25">
      <c r="A164" s="19" t="s">
        <v>9</v>
      </c>
      <c r="B164" s="30" t="s">
        <v>227</v>
      </c>
      <c r="C164" s="6" t="s">
        <v>228</v>
      </c>
      <c r="D164" s="31" t="s">
        <v>251</v>
      </c>
      <c r="E164" s="23" t="s">
        <v>229</v>
      </c>
      <c r="F164" s="6" t="s">
        <v>230</v>
      </c>
      <c r="G164" s="36" t="s">
        <v>253</v>
      </c>
      <c r="H164" s="30" t="s">
        <v>231</v>
      </c>
      <c r="I164" s="6" t="s">
        <v>232</v>
      </c>
      <c r="J164" s="31" t="s">
        <v>255</v>
      </c>
      <c r="K164" s="23" t="s">
        <v>233</v>
      </c>
      <c r="L164" s="6" t="s">
        <v>234</v>
      </c>
      <c r="M164" s="36" t="s">
        <v>257</v>
      </c>
      <c r="N164" s="30" t="s">
        <v>235</v>
      </c>
      <c r="O164" s="6" t="s">
        <v>236</v>
      </c>
      <c r="P164" s="31" t="s">
        <v>259</v>
      </c>
      <c r="Q164" s="23" t="s">
        <v>237</v>
      </c>
      <c r="R164" s="6" t="s">
        <v>238</v>
      </c>
      <c r="S164" s="36" t="s">
        <v>261</v>
      </c>
      <c r="T164" s="30" t="s">
        <v>239</v>
      </c>
      <c r="U164" s="6" t="s">
        <v>240</v>
      </c>
      <c r="V164" s="31" t="s">
        <v>263</v>
      </c>
      <c r="W164" s="23" t="s">
        <v>241</v>
      </c>
      <c r="X164" s="6" t="s">
        <v>242</v>
      </c>
      <c r="Y164" s="36" t="s">
        <v>265</v>
      </c>
      <c r="Z164" s="30" t="s">
        <v>243</v>
      </c>
      <c r="AA164" s="6" t="s">
        <v>244</v>
      </c>
      <c r="AB164" s="31" t="s">
        <v>267</v>
      </c>
      <c r="AC164" s="23" t="s">
        <v>245</v>
      </c>
      <c r="AD164" s="6" t="s">
        <v>246</v>
      </c>
      <c r="AE164" s="36" t="s">
        <v>269</v>
      </c>
      <c r="AF164" s="30"/>
      <c r="AG164" s="6"/>
      <c r="AH164" s="31"/>
      <c r="AO164" s="30" t="s">
        <v>275</v>
      </c>
      <c r="AP164" s="6" t="s">
        <v>276</v>
      </c>
      <c r="AQ164" s="31" t="s">
        <v>299</v>
      </c>
      <c r="AR164" s="23" t="s">
        <v>277</v>
      </c>
      <c r="AS164" s="6" t="s">
        <v>278</v>
      </c>
      <c r="AT164" s="36" t="s">
        <v>301</v>
      </c>
      <c r="AU164" s="30" t="s">
        <v>279</v>
      </c>
      <c r="AV164" s="6" t="s">
        <v>280</v>
      </c>
      <c r="AW164" s="31" t="s">
        <v>303</v>
      </c>
      <c r="AX164" s="23" t="s">
        <v>281</v>
      </c>
      <c r="AY164" s="6" t="s">
        <v>282</v>
      </c>
      <c r="AZ164" s="36" t="s">
        <v>305</v>
      </c>
      <c r="BA164" s="30" t="s">
        <v>283</v>
      </c>
      <c r="BB164" s="6" t="s">
        <v>284</v>
      </c>
      <c r="BC164" s="31" t="s">
        <v>307</v>
      </c>
      <c r="BD164" s="23" t="s">
        <v>285</v>
      </c>
      <c r="BE164" s="6" t="s">
        <v>286</v>
      </c>
      <c r="BF164" s="36" t="s">
        <v>309</v>
      </c>
      <c r="BG164" s="30" t="s">
        <v>287</v>
      </c>
      <c r="BH164" s="6" t="s">
        <v>288</v>
      </c>
      <c r="BI164" s="31" t="s">
        <v>311</v>
      </c>
      <c r="BJ164" s="23" t="s">
        <v>289</v>
      </c>
      <c r="BK164" s="6" t="s">
        <v>290</v>
      </c>
      <c r="BL164" s="36" t="s">
        <v>313</v>
      </c>
      <c r="BM164" s="30" t="s">
        <v>291</v>
      </c>
      <c r="BN164" s="6" t="s">
        <v>292</v>
      </c>
      <c r="BO164" s="31" t="s">
        <v>315</v>
      </c>
      <c r="BP164" s="23" t="s">
        <v>293</v>
      </c>
      <c r="BQ164" s="6" t="s">
        <v>294</v>
      </c>
      <c r="BR164" s="36" t="s">
        <v>317</v>
      </c>
      <c r="BS164" s="30"/>
      <c r="BT164" s="6"/>
      <c r="BU164" s="31"/>
    </row>
    <row r="165" spans="1:73" x14ac:dyDescent="0.25">
      <c r="A165" s="20">
        <v>0</v>
      </c>
      <c r="B165" s="32">
        <v>2658</v>
      </c>
      <c r="C165" s="8">
        <v>2710</v>
      </c>
      <c r="D165" s="33">
        <v>2463</v>
      </c>
      <c r="E165" s="24">
        <v>2695</v>
      </c>
      <c r="F165" s="8">
        <v>2707</v>
      </c>
      <c r="G165" s="37">
        <v>2755</v>
      </c>
      <c r="H165" s="32">
        <v>2837</v>
      </c>
      <c r="I165" s="8">
        <v>2651</v>
      </c>
      <c r="J165" s="33">
        <v>2396</v>
      </c>
      <c r="K165" s="24">
        <v>2846</v>
      </c>
      <c r="L165" s="8">
        <v>2633</v>
      </c>
      <c r="M165" s="37">
        <v>2456</v>
      </c>
      <c r="N165" s="32">
        <v>2979</v>
      </c>
      <c r="O165" s="8">
        <v>2782</v>
      </c>
      <c r="P165" s="33">
        <v>2561</v>
      </c>
      <c r="Q165" s="24">
        <v>5723</v>
      </c>
      <c r="R165" s="8">
        <v>5433</v>
      </c>
      <c r="S165" s="37">
        <v>5769</v>
      </c>
      <c r="T165" s="32">
        <v>2760</v>
      </c>
      <c r="U165" s="8">
        <v>2683</v>
      </c>
      <c r="V165" s="33">
        <v>2507</v>
      </c>
      <c r="W165" s="24">
        <v>2842</v>
      </c>
      <c r="X165" s="8">
        <v>2525</v>
      </c>
      <c r="Y165" s="37">
        <v>2523</v>
      </c>
      <c r="Z165" s="32">
        <v>2933</v>
      </c>
      <c r="AA165" s="8">
        <v>2772</v>
      </c>
      <c r="AB165" s="33">
        <v>2647</v>
      </c>
      <c r="AC165" s="24">
        <v>2888</v>
      </c>
      <c r="AD165" s="8">
        <v>3014</v>
      </c>
      <c r="AE165" s="37">
        <v>2412</v>
      </c>
      <c r="AF165" s="32"/>
      <c r="AG165" s="8"/>
      <c r="AH165" s="33"/>
      <c r="AO165" s="32">
        <v>2848</v>
      </c>
      <c r="AP165" s="8">
        <v>2562</v>
      </c>
      <c r="AQ165" s="33">
        <v>2346</v>
      </c>
      <c r="AR165" s="24">
        <v>2817</v>
      </c>
      <c r="AS165" s="8">
        <v>2764</v>
      </c>
      <c r="AT165" s="37">
        <v>2532</v>
      </c>
      <c r="AU165" s="32">
        <v>2802</v>
      </c>
      <c r="AV165" s="8">
        <v>2777</v>
      </c>
      <c r="AW165" s="33">
        <v>2391</v>
      </c>
      <c r="AX165" s="24">
        <v>2878</v>
      </c>
      <c r="AY165" s="8">
        <v>2714</v>
      </c>
      <c r="AZ165" s="37">
        <v>2483</v>
      </c>
      <c r="BA165" s="32">
        <v>2775</v>
      </c>
      <c r="BB165" s="8">
        <v>2704</v>
      </c>
      <c r="BC165" s="33">
        <v>2512</v>
      </c>
      <c r="BD165" s="24">
        <v>3004</v>
      </c>
      <c r="BE165" s="8">
        <v>2731</v>
      </c>
      <c r="BF165" s="37">
        <v>2475</v>
      </c>
      <c r="BG165" s="32">
        <v>2883</v>
      </c>
      <c r="BH165" s="8">
        <v>2713</v>
      </c>
      <c r="BI165" s="33">
        <v>2316</v>
      </c>
      <c r="BJ165" s="24">
        <v>3050</v>
      </c>
      <c r="BK165" s="8">
        <v>2762</v>
      </c>
      <c r="BL165" s="37">
        <v>2173</v>
      </c>
      <c r="BM165" s="32">
        <v>2859</v>
      </c>
      <c r="BN165" s="8">
        <v>2717</v>
      </c>
      <c r="BO165" s="33">
        <v>2608</v>
      </c>
      <c r="BP165" s="24">
        <v>2844</v>
      </c>
      <c r="BQ165" s="8">
        <v>2584</v>
      </c>
      <c r="BR165" s="37">
        <v>2452</v>
      </c>
      <c r="BS165" s="32"/>
      <c r="BT165" s="8"/>
      <c r="BU165" s="33"/>
    </row>
    <row r="166" spans="1:73" x14ac:dyDescent="0.25">
      <c r="A166" s="20">
        <v>5</v>
      </c>
      <c r="B166" s="32">
        <v>3135</v>
      </c>
      <c r="C166" s="8">
        <v>2901</v>
      </c>
      <c r="D166" s="33">
        <v>2564</v>
      </c>
      <c r="E166" s="24">
        <v>3087</v>
      </c>
      <c r="F166" s="8">
        <v>3030</v>
      </c>
      <c r="G166" s="37">
        <v>2943</v>
      </c>
      <c r="H166" s="32">
        <v>3190</v>
      </c>
      <c r="I166" s="8">
        <v>2990</v>
      </c>
      <c r="J166" s="33">
        <v>2597</v>
      </c>
      <c r="K166" s="24">
        <v>3399</v>
      </c>
      <c r="L166" s="8">
        <v>3024</v>
      </c>
      <c r="M166" s="37">
        <v>2724</v>
      </c>
      <c r="N166" s="32">
        <v>3275</v>
      </c>
      <c r="O166" s="8">
        <v>3095</v>
      </c>
      <c r="P166" s="33">
        <v>2785</v>
      </c>
      <c r="Q166" s="24">
        <v>5894</v>
      </c>
      <c r="R166" s="8">
        <v>5509</v>
      </c>
      <c r="S166" s="37">
        <v>5882</v>
      </c>
      <c r="T166" s="32">
        <v>3084</v>
      </c>
      <c r="U166" s="8">
        <v>3018</v>
      </c>
      <c r="V166" s="33">
        <v>2725</v>
      </c>
      <c r="W166" s="24">
        <v>3321</v>
      </c>
      <c r="X166" s="8">
        <v>2837</v>
      </c>
      <c r="Y166" s="37">
        <v>2726</v>
      </c>
      <c r="Z166" s="32">
        <v>3343</v>
      </c>
      <c r="AA166" s="8">
        <v>3130</v>
      </c>
      <c r="AB166" s="33">
        <v>2922</v>
      </c>
      <c r="AC166" s="24">
        <v>3305</v>
      </c>
      <c r="AD166" s="8">
        <v>3445</v>
      </c>
      <c r="AE166" s="37">
        <v>2544</v>
      </c>
      <c r="AF166" s="32"/>
      <c r="AG166" s="8"/>
      <c r="AH166" s="33"/>
      <c r="AO166" s="32">
        <v>3236</v>
      </c>
      <c r="AP166" s="8">
        <v>2834</v>
      </c>
      <c r="AQ166" s="33">
        <v>2485</v>
      </c>
      <c r="AR166" s="24">
        <v>3093</v>
      </c>
      <c r="AS166" s="8">
        <v>3076</v>
      </c>
      <c r="AT166" s="37">
        <v>2751</v>
      </c>
      <c r="AU166" s="32">
        <v>3313</v>
      </c>
      <c r="AV166" s="8">
        <v>3021</v>
      </c>
      <c r="AW166" s="33">
        <v>2649</v>
      </c>
      <c r="AX166" s="24">
        <v>3325</v>
      </c>
      <c r="AY166" s="8">
        <v>3123</v>
      </c>
      <c r="AZ166" s="37">
        <v>2733</v>
      </c>
      <c r="BA166" s="32">
        <v>3290</v>
      </c>
      <c r="BB166" s="8">
        <v>3038</v>
      </c>
      <c r="BC166" s="33">
        <v>2739</v>
      </c>
      <c r="BD166" s="24">
        <v>3313</v>
      </c>
      <c r="BE166" s="8">
        <v>3109</v>
      </c>
      <c r="BF166" s="37">
        <v>2758</v>
      </c>
      <c r="BG166" s="32">
        <v>3369</v>
      </c>
      <c r="BH166" s="8">
        <v>3034</v>
      </c>
      <c r="BI166" s="33">
        <v>2603</v>
      </c>
      <c r="BJ166" s="24">
        <v>3426</v>
      </c>
      <c r="BK166" s="8">
        <v>3178</v>
      </c>
      <c r="BL166" s="37">
        <v>2478</v>
      </c>
      <c r="BM166" s="32">
        <v>3289</v>
      </c>
      <c r="BN166" s="8">
        <v>3074</v>
      </c>
      <c r="BO166" s="33">
        <v>2967</v>
      </c>
      <c r="BP166" s="24">
        <v>3191</v>
      </c>
      <c r="BQ166" s="8">
        <v>2902</v>
      </c>
      <c r="BR166" s="37">
        <v>2685</v>
      </c>
      <c r="BS166" s="32"/>
      <c r="BT166" s="8"/>
      <c r="BU166" s="33"/>
    </row>
    <row r="167" spans="1:73" x14ac:dyDescent="0.25">
      <c r="A167" s="20">
        <v>10</v>
      </c>
      <c r="B167" s="32">
        <v>3686</v>
      </c>
      <c r="C167" s="8">
        <v>3342</v>
      </c>
      <c r="D167" s="33">
        <v>2938</v>
      </c>
      <c r="E167" s="24">
        <v>3453</v>
      </c>
      <c r="F167" s="8">
        <v>3405</v>
      </c>
      <c r="G167" s="37">
        <v>3236</v>
      </c>
      <c r="H167" s="32">
        <v>3679</v>
      </c>
      <c r="I167" s="8">
        <v>3393</v>
      </c>
      <c r="J167" s="33">
        <v>2878</v>
      </c>
      <c r="K167" s="24">
        <v>3959</v>
      </c>
      <c r="L167" s="8">
        <v>3337</v>
      </c>
      <c r="M167" s="37">
        <v>3041</v>
      </c>
      <c r="N167" s="32">
        <v>3893</v>
      </c>
      <c r="O167" s="8">
        <v>3556</v>
      </c>
      <c r="P167" s="33">
        <v>3094</v>
      </c>
      <c r="Q167" s="24">
        <v>6187</v>
      </c>
      <c r="R167" s="8">
        <v>5693</v>
      </c>
      <c r="S167" s="37">
        <v>5855</v>
      </c>
      <c r="T167" s="32">
        <v>3595</v>
      </c>
      <c r="U167" s="8">
        <v>3330</v>
      </c>
      <c r="V167" s="33">
        <v>3108</v>
      </c>
      <c r="W167" s="24">
        <v>3926</v>
      </c>
      <c r="X167" s="8">
        <v>3261</v>
      </c>
      <c r="Y167" s="37">
        <v>3011</v>
      </c>
      <c r="Z167" s="32">
        <v>3758</v>
      </c>
      <c r="AA167" s="8">
        <v>3601</v>
      </c>
      <c r="AB167" s="33">
        <v>3219</v>
      </c>
      <c r="AC167" s="24">
        <v>3795</v>
      </c>
      <c r="AD167" s="8">
        <v>3863</v>
      </c>
      <c r="AE167" s="37">
        <v>2845</v>
      </c>
      <c r="AF167" s="32"/>
      <c r="AG167" s="8"/>
      <c r="AH167" s="33"/>
      <c r="AO167" s="32">
        <v>3675</v>
      </c>
      <c r="AP167" s="8">
        <v>3160</v>
      </c>
      <c r="AQ167" s="33">
        <v>2789</v>
      </c>
      <c r="AR167" s="24">
        <v>3633</v>
      </c>
      <c r="AS167" s="8">
        <v>3533</v>
      </c>
      <c r="AT167" s="37">
        <v>2916</v>
      </c>
      <c r="AU167" s="32">
        <v>3706</v>
      </c>
      <c r="AV167" s="8">
        <v>3531</v>
      </c>
      <c r="AW167" s="33">
        <v>2965</v>
      </c>
      <c r="AX167" s="24">
        <v>3865</v>
      </c>
      <c r="AY167" s="8">
        <v>3481</v>
      </c>
      <c r="AZ167" s="37">
        <v>2995</v>
      </c>
      <c r="BA167" s="32">
        <v>3819</v>
      </c>
      <c r="BB167" s="8">
        <v>3449</v>
      </c>
      <c r="BC167" s="33">
        <v>2994</v>
      </c>
      <c r="BD167" s="24">
        <v>3798</v>
      </c>
      <c r="BE167" s="8">
        <v>3506</v>
      </c>
      <c r="BF167" s="37">
        <v>3050</v>
      </c>
      <c r="BG167" s="32">
        <v>3690</v>
      </c>
      <c r="BH167" s="8">
        <v>3387</v>
      </c>
      <c r="BI167" s="33">
        <v>2886</v>
      </c>
      <c r="BJ167" s="24">
        <v>3921</v>
      </c>
      <c r="BK167" s="8">
        <v>3581</v>
      </c>
      <c r="BL167" s="37">
        <v>2670</v>
      </c>
      <c r="BM167" s="32">
        <v>3795</v>
      </c>
      <c r="BN167" s="8">
        <v>3546</v>
      </c>
      <c r="BO167" s="33">
        <v>3075</v>
      </c>
      <c r="BP167" s="24">
        <v>3740</v>
      </c>
      <c r="BQ167" s="8">
        <v>3315</v>
      </c>
      <c r="BR167" s="37">
        <v>3013</v>
      </c>
      <c r="BS167" s="32"/>
      <c r="BT167" s="8"/>
      <c r="BU167" s="33"/>
    </row>
    <row r="168" spans="1:73" x14ac:dyDescent="0.25">
      <c r="A168" s="20">
        <v>15</v>
      </c>
      <c r="B168" s="32">
        <v>4158</v>
      </c>
      <c r="C168" s="8">
        <v>3731</v>
      </c>
      <c r="D168" s="33">
        <v>3258</v>
      </c>
      <c r="E168" s="24">
        <v>3956</v>
      </c>
      <c r="F168" s="8">
        <v>3820</v>
      </c>
      <c r="G168" s="37">
        <v>3461</v>
      </c>
      <c r="H168" s="32">
        <v>4160</v>
      </c>
      <c r="I168" s="8">
        <v>3908</v>
      </c>
      <c r="J168" s="33">
        <v>3031</v>
      </c>
      <c r="K168" s="24">
        <v>4453</v>
      </c>
      <c r="L168" s="8">
        <v>3873</v>
      </c>
      <c r="M168" s="37">
        <v>3272</v>
      </c>
      <c r="N168" s="32">
        <v>4350</v>
      </c>
      <c r="O168" s="8">
        <v>3936</v>
      </c>
      <c r="P168" s="33">
        <v>3380</v>
      </c>
      <c r="Q168" s="24">
        <v>6489</v>
      </c>
      <c r="R168" s="8">
        <v>5884</v>
      </c>
      <c r="S168" s="37">
        <v>6097</v>
      </c>
      <c r="T168" s="32">
        <v>4049</v>
      </c>
      <c r="U168" s="8">
        <v>3760</v>
      </c>
      <c r="V168" s="33">
        <v>3279</v>
      </c>
      <c r="W168" s="24">
        <v>4330</v>
      </c>
      <c r="X168" s="8">
        <v>3632</v>
      </c>
      <c r="Y168" s="37">
        <v>3342</v>
      </c>
      <c r="Z168" s="32">
        <v>4494</v>
      </c>
      <c r="AA168" s="8">
        <v>4084</v>
      </c>
      <c r="AB168" s="33">
        <v>3671</v>
      </c>
      <c r="AC168" s="24">
        <v>4472</v>
      </c>
      <c r="AD168" s="8">
        <v>4273</v>
      </c>
      <c r="AE168" s="37">
        <v>3091</v>
      </c>
      <c r="AF168" s="32"/>
      <c r="AG168" s="8"/>
      <c r="AH168" s="33"/>
      <c r="AO168" s="32">
        <v>4184</v>
      </c>
      <c r="AP168" s="8">
        <v>3547</v>
      </c>
      <c r="AQ168" s="33">
        <v>2898</v>
      </c>
      <c r="AR168" s="24">
        <v>4134</v>
      </c>
      <c r="AS168" s="8">
        <v>3979</v>
      </c>
      <c r="AT168" s="37">
        <v>3131</v>
      </c>
      <c r="AU168" s="32">
        <v>4268</v>
      </c>
      <c r="AV168" s="8">
        <v>3968</v>
      </c>
      <c r="AW168" s="33">
        <v>3260</v>
      </c>
      <c r="AX168" s="24">
        <v>4256</v>
      </c>
      <c r="AY168" s="8">
        <v>3973</v>
      </c>
      <c r="AZ168" s="37">
        <v>3195</v>
      </c>
      <c r="BA168" s="32">
        <v>4307</v>
      </c>
      <c r="BB168" s="8">
        <v>3879</v>
      </c>
      <c r="BC168" s="33">
        <v>3334</v>
      </c>
      <c r="BD168" s="24">
        <v>4321</v>
      </c>
      <c r="BE168" s="8">
        <v>3924</v>
      </c>
      <c r="BF168" s="37">
        <v>3419</v>
      </c>
      <c r="BG168" s="32">
        <v>4204</v>
      </c>
      <c r="BH168" s="8">
        <v>3789</v>
      </c>
      <c r="BI168" s="33">
        <v>3132</v>
      </c>
      <c r="BJ168" s="24">
        <v>4470</v>
      </c>
      <c r="BK168" s="8">
        <v>4086</v>
      </c>
      <c r="BL168" s="37">
        <v>3063</v>
      </c>
      <c r="BM168" s="32">
        <v>4295</v>
      </c>
      <c r="BN168" s="8">
        <v>3981</v>
      </c>
      <c r="BO168" s="33">
        <v>3444</v>
      </c>
      <c r="BP168" s="24">
        <v>4198</v>
      </c>
      <c r="BQ168" s="8">
        <v>3724</v>
      </c>
      <c r="BR168" s="37">
        <v>3333</v>
      </c>
      <c r="BS168" s="32"/>
      <c r="BT168" s="8"/>
      <c r="BU168" s="33"/>
    </row>
    <row r="169" spans="1:73" x14ac:dyDescent="0.25">
      <c r="A169" s="20">
        <v>20</v>
      </c>
      <c r="B169" s="32">
        <v>4679</v>
      </c>
      <c r="C169" s="8">
        <v>4235</v>
      </c>
      <c r="D169" s="33">
        <v>3498</v>
      </c>
      <c r="E169" s="24">
        <v>4450</v>
      </c>
      <c r="F169" s="8">
        <v>4293</v>
      </c>
      <c r="G169" s="37">
        <v>3793</v>
      </c>
      <c r="H169" s="32">
        <v>4729</v>
      </c>
      <c r="I169" s="8">
        <v>4327</v>
      </c>
      <c r="J169" s="33">
        <v>3408</v>
      </c>
      <c r="K169" s="24">
        <v>4910</v>
      </c>
      <c r="L169" s="8">
        <v>4364</v>
      </c>
      <c r="M169" s="37">
        <v>3637</v>
      </c>
      <c r="N169" s="32">
        <v>4855</v>
      </c>
      <c r="O169" s="8">
        <v>4315</v>
      </c>
      <c r="P169" s="33">
        <v>3603</v>
      </c>
      <c r="Q169" s="24">
        <v>6744</v>
      </c>
      <c r="R169" s="8">
        <v>6305</v>
      </c>
      <c r="S169" s="37">
        <v>6228</v>
      </c>
      <c r="T169" s="32">
        <v>4543</v>
      </c>
      <c r="U169" s="8">
        <v>4174</v>
      </c>
      <c r="V169" s="33">
        <v>3631</v>
      </c>
      <c r="W169" s="24">
        <v>4955</v>
      </c>
      <c r="X169" s="8">
        <v>4074</v>
      </c>
      <c r="Y169" s="37">
        <v>3620</v>
      </c>
      <c r="Z169" s="32">
        <v>4925</v>
      </c>
      <c r="AA169" s="8">
        <v>4470</v>
      </c>
      <c r="AB169" s="33">
        <v>3993</v>
      </c>
      <c r="AC169" s="24">
        <v>4917</v>
      </c>
      <c r="AD169" s="8">
        <v>4718</v>
      </c>
      <c r="AE169" s="37">
        <v>3469</v>
      </c>
      <c r="AF169" s="32"/>
      <c r="AG169" s="8"/>
      <c r="AH169" s="33"/>
      <c r="AO169" s="32">
        <v>4619</v>
      </c>
      <c r="AP169" s="8">
        <v>4007</v>
      </c>
      <c r="AQ169" s="33">
        <v>3295</v>
      </c>
      <c r="AR169" s="24">
        <v>4699</v>
      </c>
      <c r="AS169" s="8">
        <v>4443</v>
      </c>
      <c r="AT169" s="37">
        <v>3478</v>
      </c>
      <c r="AU169" s="32">
        <v>4700</v>
      </c>
      <c r="AV169" s="8">
        <v>4418</v>
      </c>
      <c r="AW169" s="33">
        <v>3556</v>
      </c>
      <c r="AX169" s="24">
        <v>4839</v>
      </c>
      <c r="AY169" s="8">
        <v>4541</v>
      </c>
      <c r="AZ169" s="37">
        <v>3547</v>
      </c>
      <c r="BA169" s="32">
        <v>4842</v>
      </c>
      <c r="BB169" s="8">
        <v>4358</v>
      </c>
      <c r="BC169" s="33">
        <v>3542</v>
      </c>
      <c r="BD169" s="24">
        <v>4926</v>
      </c>
      <c r="BE169" s="8">
        <v>4332</v>
      </c>
      <c r="BF169" s="37">
        <v>3582</v>
      </c>
      <c r="BG169" s="32">
        <v>4739</v>
      </c>
      <c r="BH169" s="8">
        <v>4178</v>
      </c>
      <c r="BI169" s="33">
        <v>3403</v>
      </c>
      <c r="BJ169" s="24">
        <v>4985</v>
      </c>
      <c r="BK169" s="8">
        <v>4624</v>
      </c>
      <c r="BL169" s="37">
        <v>3371</v>
      </c>
      <c r="BM169" s="32">
        <v>4799</v>
      </c>
      <c r="BN169" s="8">
        <v>4372</v>
      </c>
      <c r="BO169" s="33">
        <v>3761</v>
      </c>
      <c r="BP169" s="24">
        <v>4645</v>
      </c>
      <c r="BQ169" s="8">
        <v>4236</v>
      </c>
      <c r="BR169" s="37">
        <v>3621</v>
      </c>
      <c r="BS169" s="32"/>
      <c r="BT169" s="8"/>
      <c r="BU169" s="33"/>
    </row>
    <row r="170" spans="1:73" x14ac:dyDescent="0.25">
      <c r="A170" s="20">
        <v>25</v>
      </c>
      <c r="B170" s="32">
        <v>5252</v>
      </c>
      <c r="C170" s="8">
        <v>4541</v>
      </c>
      <c r="D170" s="33">
        <v>3857</v>
      </c>
      <c r="E170" s="24">
        <v>5029</v>
      </c>
      <c r="F170" s="8">
        <v>4740</v>
      </c>
      <c r="G170" s="37">
        <v>4127</v>
      </c>
      <c r="H170" s="32">
        <v>5348</v>
      </c>
      <c r="I170" s="8">
        <v>4727</v>
      </c>
      <c r="J170" s="33">
        <v>3710</v>
      </c>
      <c r="K170" s="24">
        <v>5585</v>
      </c>
      <c r="L170" s="8">
        <v>4807</v>
      </c>
      <c r="M170" s="37">
        <v>3923</v>
      </c>
      <c r="N170" s="32">
        <v>5322</v>
      </c>
      <c r="O170" s="8">
        <v>4828</v>
      </c>
      <c r="P170" s="33">
        <v>3894</v>
      </c>
      <c r="Q170" s="24">
        <v>7314</v>
      </c>
      <c r="R170" s="8">
        <v>6555</v>
      </c>
      <c r="S170" s="37">
        <v>6527</v>
      </c>
      <c r="T170" s="32">
        <v>5206</v>
      </c>
      <c r="U170" s="8">
        <v>4536</v>
      </c>
      <c r="V170" s="33">
        <v>3912</v>
      </c>
      <c r="W170" s="24">
        <v>5400</v>
      </c>
      <c r="X170" s="8">
        <v>4530</v>
      </c>
      <c r="Y170" s="37">
        <v>4045</v>
      </c>
      <c r="Z170" s="32">
        <v>5350</v>
      </c>
      <c r="AA170" s="8">
        <v>4990</v>
      </c>
      <c r="AB170" s="33">
        <v>4347</v>
      </c>
      <c r="AC170" s="24">
        <v>5367</v>
      </c>
      <c r="AD170" s="8">
        <v>5127</v>
      </c>
      <c r="AE170" s="37">
        <v>3683</v>
      </c>
      <c r="AF170" s="32"/>
      <c r="AG170" s="8"/>
      <c r="AH170" s="33"/>
      <c r="AO170" s="32">
        <v>5068</v>
      </c>
      <c r="AP170" s="8">
        <v>4349</v>
      </c>
      <c r="AQ170" s="33">
        <v>3509</v>
      </c>
      <c r="AR170" s="24">
        <v>5111</v>
      </c>
      <c r="AS170" s="8">
        <v>4921</v>
      </c>
      <c r="AT170" s="37">
        <v>3678</v>
      </c>
      <c r="AU170" s="32">
        <v>5229</v>
      </c>
      <c r="AV170" s="8">
        <v>4855</v>
      </c>
      <c r="AW170" s="33">
        <v>3975</v>
      </c>
      <c r="AX170" s="24">
        <v>5190</v>
      </c>
      <c r="AY170" s="8">
        <v>4955</v>
      </c>
      <c r="AZ170" s="37">
        <v>3894</v>
      </c>
      <c r="BA170" s="32">
        <v>5480</v>
      </c>
      <c r="BB170" s="8">
        <v>4789</v>
      </c>
      <c r="BC170" s="33">
        <v>3868</v>
      </c>
      <c r="BD170" s="24">
        <v>5330</v>
      </c>
      <c r="BE170" s="8">
        <v>4752</v>
      </c>
      <c r="BF170" s="37">
        <v>3894</v>
      </c>
      <c r="BG170" s="32">
        <v>5176</v>
      </c>
      <c r="BH170" s="8">
        <v>4713</v>
      </c>
      <c r="BI170" s="33">
        <v>3727</v>
      </c>
      <c r="BJ170" s="24">
        <v>5552</v>
      </c>
      <c r="BK170" s="8">
        <v>4975</v>
      </c>
      <c r="BL170" s="37">
        <v>3624</v>
      </c>
      <c r="BM170" s="32">
        <v>5406</v>
      </c>
      <c r="BN170" s="8">
        <v>4872</v>
      </c>
      <c r="BO170" s="33">
        <v>4142</v>
      </c>
      <c r="BP170" s="24">
        <v>5313</v>
      </c>
      <c r="BQ170" s="8">
        <v>4506</v>
      </c>
      <c r="BR170" s="37">
        <v>3979</v>
      </c>
      <c r="BS170" s="32"/>
      <c r="BT170" s="8"/>
      <c r="BU170" s="33"/>
    </row>
    <row r="171" spans="1:73" x14ac:dyDescent="0.25">
      <c r="A171" s="20">
        <v>30</v>
      </c>
      <c r="B171" s="32">
        <v>5697</v>
      </c>
      <c r="C171" s="8">
        <v>5045</v>
      </c>
      <c r="D171" s="33">
        <v>4049</v>
      </c>
      <c r="E171" s="24">
        <v>5393</v>
      </c>
      <c r="F171" s="8">
        <v>5133</v>
      </c>
      <c r="G171" s="37">
        <v>4518</v>
      </c>
      <c r="H171" s="32">
        <v>5851</v>
      </c>
      <c r="I171" s="8">
        <v>5316</v>
      </c>
      <c r="J171" s="33">
        <v>3895</v>
      </c>
      <c r="K171" s="24">
        <v>6113</v>
      </c>
      <c r="L171" s="8">
        <v>5386</v>
      </c>
      <c r="M171" s="37">
        <v>4292</v>
      </c>
      <c r="N171" s="32">
        <v>5822</v>
      </c>
      <c r="O171" s="8">
        <v>5260</v>
      </c>
      <c r="P171" s="33">
        <v>4191</v>
      </c>
      <c r="Q171" s="24">
        <v>7807</v>
      </c>
      <c r="R171" s="8">
        <v>6960</v>
      </c>
      <c r="S171" s="37">
        <v>6815</v>
      </c>
      <c r="T171" s="32">
        <v>5695</v>
      </c>
      <c r="U171" s="8">
        <v>5196</v>
      </c>
      <c r="V171" s="33">
        <v>4237</v>
      </c>
      <c r="W171" s="24">
        <v>5984</v>
      </c>
      <c r="X171" s="8">
        <v>4988</v>
      </c>
      <c r="Y171" s="37">
        <v>4277</v>
      </c>
      <c r="Z171" s="32">
        <v>5886</v>
      </c>
      <c r="AA171" s="8">
        <v>5452</v>
      </c>
      <c r="AB171" s="33">
        <v>4629</v>
      </c>
      <c r="AC171" s="24">
        <v>6045</v>
      </c>
      <c r="AD171" s="8">
        <v>5806</v>
      </c>
      <c r="AE171" s="37">
        <v>3976</v>
      </c>
      <c r="AF171" s="32"/>
      <c r="AG171" s="8"/>
      <c r="AH171" s="33"/>
      <c r="AO171" s="32">
        <v>5632</v>
      </c>
      <c r="AP171" s="8">
        <v>4762</v>
      </c>
      <c r="AQ171" s="33">
        <v>3730</v>
      </c>
      <c r="AR171" s="24">
        <v>5676</v>
      </c>
      <c r="AS171" s="8">
        <v>5394</v>
      </c>
      <c r="AT171" s="37">
        <v>4015</v>
      </c>
      <c r="AU171" s="32">
        <v>5688</v>
      </c>
      <c r="AV171" s="8">
        <v>5278</v>
      </c>
      <c r="AW171" s="33">
        <v>4156</v>
      </c>
      <c r="AX171" s="24">
        <v>5783</v>
      </c>
      <c r="AY171" s="8">
        <v>5299</v>
      </c>
      <c r="AZ171" s="37">
        <v>4136</v>
      </c>
      <c r="BA171" s="32">
        <v>5850</v>
      </c>
      <c r="BB171" s="8">
        <v>5347</v>
      </c>
      <c r="BC171" s="33">
        <v>4184</v>
      </c>
      <c r="BD171" s="24">
        <v>5998</v>
      </c>
      <c r="BE171" s="8">
        <v>5068</v>
      </c>
      <c r="BF171" s="37">
        <v>4294</v>
      </c>
      <c r="BG171" s="32">
        <v>5790</v>
      </c>
      <c r="BH171" s="8">
        <v>5103</v>
      </c>
      <c r="BI171" s="33">
        <v>3961</v>
      </c>
      <c r="BJ171" s="24">
        <v>6131</v>
      </c>
      <c r="BK171" s="8">
        <v>5672</v>
      </c>
      <c r="BL171" s="37">
        <v>3977</v>
      </c>
      <c r="BM171" s="32">
        <v>5759</v>
      </c>
      <c r="BN171" s="8">
        <v>5497</v>
      </c>
      <c r="BO171" s="33">
        <v>4470</v>
      </c>
      <c r="BP171" s="24">
        <v>5744</v>
      </c>
      <c r="BQ171" s="8">
        <v>5052</v>
      </c>
      <c r="BR171" s="37">
        <v>4405</v>
      </c>
      <c r="BS171" s="32"/>
      <c r="BT171" s="8"/>
      <c r="BU171" s="33"/>
    </row>
    <row r="172" spans="1:73" x14ac:dyDescent="0.25">
      <c r="A172" s="20">
        <v>35</v>
      </c>
      <c r="B172" s="32">
        <v>6227</v>
      </c>
      <c r="C172" s="8">
        <v>5494</v>
      </c>
      <c r="D172" s="33">
        <v>4323</v>
      </c>
      <c r="E172" s="24">
        <v>5847</v>
      </c>
      <c r="F172" s="8">
        <v>5607</v>
      </c>
      <c r="G172" s="37">
        <v>4799</v>
      </c>
      <c r="H172" s="32">
        <v>6469</v>
      </c>
      <c r="I172" s="8">
        <v>5583</v>
      </c>
      <c r="J172" s="33">
        <v>4295</v>
      </c>
      <c r="K172" s="24">
        <v>6612</v>
      </c>
      <c r="L172" s="8">
        <v>5724</v>
      </c>
      <c r="M172" s="37">
        <v>4573</v>
      </c>
      <c r="N172" s="32">
        <v>6478</v>
      </c>
      <c r="O172" s="8">
        <v>5747</v>
      </c>
      <c r="P172" s="33">
        <v>4470</v>
      </c>
      <c r="Q172" s="24">
        <v>8062</v>
      </c>
      <c r="R172" s="8">
        <v>7188</v>
      </c>
      <c r="S172" s="37">
        <v>7115</v>
      </c>
      <c r="T172" s="32">
        <v>6232</v>
      </c>
      <c r="U172" s="8">
        <v>5489</v>
      </c>
      <c r="V172" s="33">
        <v>4521</v>
      </c>
      <c r="W172" s="24">
        <v>6543</v>
      </c>
      <c r="X172" s="8">
        <v>5340</v>
      </c>
      <c r="Y172" s="37">
        <v>4644</v>
      </c>
      <c r="Z172" s="32">
        <v>6378</v>
      </c>
      <c r="AA172" s="8">
        <v>5892</v>
      </c>
      <c r="AB172" s="33">
        <v>5085</v>
      </c>
      <c r="AC172" s="24">
        <v>6429</v>
      </c>
      <c r="AD172" s="8">
        <v>6155</v>
      </c>
      <c r="AE172" s="37">
        <v>4266</v>
      </c>
      <c r="AF172" s="32"/>
      <c r="AG172" s="8"/>
      <c r="AH172" s="33"/>
      <c r="AO172" s="32">
        <v>6090</v>
      </c>
      <c r="AP172" s="8">
        <v>5162</v>
      </c>
      <c r="AQ172" s="33">
        <v>4017</v>
      </c>
      <c r="AR172" s="24">
        <v>6204</v>
      </c>
      <c r="AS172" s="8">
        <v>5748</v>
      </c>
      <c r="AT172" s="37">
        <v>4355</v>
      </c>
      <c r="AU172" s="32">
        <v>6239</v>
      </c>
      <c r="AV172" s="8">
        <v>5762</v>
      </c>
      <c r="AW172" s="33">
        <v>4474</v>
      </c>
      <c r="AX172" s="24">
        <v>6483</v>
      </c>
      <c r="AY172" s="8">
        <v>5728</v>
      </c>
      <c r="AZ172" s="37">
        <v>4487</v>
      </c>
      <c r="BA172" s="32">
        <v>6399</v>
      </c>
      <c r="BB172" s="8">
        <v>5778</v>
      </c>
      <c r="BC172" s="33">
        <v>4515</v>
      </c>
      <c r="BD172" s="24">
        <v>6465</v>
      </c>
      <c r="BE172" s="8">
        <v>5589</v>
      </c>
      <c r="BF172" s="37">
        <v>4626</v>
      </c>
      <c r="BG172" s="32">
        <v>6174</v>
      </c>
      <c r="BH172" s="8">
        <v>5656</v>
      </c>
      <c r="BI172" s="33">
        <v>4336</v>
      </c>
      <c r="BJ172" s="24">
        <v>6772</v>
      </c>
      <c r="BK172" s="8">
        <v>6184</v>
      </c>
      <c r="BL172" s="37">
        <v>4224</v>
      </c>
      <c r="BM172" s="32">
        <v>6359</v>
      </c>
      <c r="BN172" s="8">
        <v>5840</v>
      </c>
      <c r="BO172" s="33">
        <v>4855</v>
      </c>
      <c r="BP172" s="24">
        <v>6490</v>
      </c>
      <c r="BQ172" s="8">
        <v>5520</v>
      </c>
      <c r="BR172" s="37">
        <v>4641</v>
      </c>
      <c r="BS172" s="32"/>
      <c r="BT172" s="8"/>
      <c r="BU172" s="33"/>
    </row>
    <row r="173" spans="1:73" x14ac:dyDescent="0.25">
      <c r="A173" s="20">
        <v>40</v>
      </c>
      <c r="B173" s="32">
        <v>6757</v>
      </c>
      <c r="C173" s="8">
        <v>6021</v>
      </c>
      <c r="D173" s="33">
        <v>4655</v>
      </c>
      <c r="E173" s="24">
        <v>6389</v>
      </c>
      <c r="F173" s="8">
        <v>5950</v>
      </c>
      <c r="G173" s="37">
        <v>5238</v>
      </c>
      <c r="H173" s="32">
        <v>6923</v>
      </c>
      <c r="I173" s="8">
        <v>6129</v>
      </c>
      <c r="J173" s="33">
        <v>4606</v>
      </c>
      <c r="K173" s="24">
        <v>7297</v>
      </c>
      <c r="L173" s="8">
        <v>6220</v>
      </c>
      <c r="M173" s="37">
        <v>4889</v>
      </c>
      <c r="N173" s="32">
        <v>6923</v>
      </c>
      <c r="O173" s="8">
        <v>6170</v>
      </c>
      <c r="P173" s="33">
        <v>4885</v>
      </c>
      <c r="Q173" s="24">
        <v>8596</v>
      </c>
      <c r="R173" s="8">
        <v>7757</v>
      </c>
      <c r="S173" s="37">
        <v>7367</v>
      </c>
      <c r="T173" s="32">
        <v>6724</v>
      </c>
      <c r="U173" s="8">
        <v>5890</v>
      </c>
      <c r="V173" s="33">
        <v>4823</v>
      </c>
      <c r="W173" s="24">
        <v>7099</v>
      </c>
      <c r="X173" s="8">
        <v>5797</v>
      </c>
      <c r="Y173" s="37">
        <v>5003</v>
      </c>
      <c r="Z173" s="32">
        <v>7137</v>
      </c>
      <c r="AA173" s="8">
        <v>6330</v>
      </c>
      <c r="AB173" s="33">
        <v>5601</v>
      </c>
      <c r="AC173" s="24">
        <v>7089</v>
      </c>
      <c r="AD173" s="8">
        <v>6720</v>
      </c>
      <c r="AE173" s="37">
        <v>4518</v>
      </c>
      <c r="AF173" s="32"/>
      <c r="AG173" s="8"/>
      <c r="AH173" s="33"/>
      <c r="AO173" s="32">
        <v>6705</v>
      </c>
      <c r="AP173" s="8">
        <v>5534</v>
      </c>
      <c r="AQ173" s="33">
        <v>4230</v>
      </c>
      <c r="AR173" s="24">
        <v>6725</v>
      </c>
      <c r="AS173" s="8">
        <v>6386</v>
      </c>
      <c r="AT173" s="37">
        <v>4671</v>
      </c>
      <c r="AU173" s="32">
        <v>6736</v>
      </c>
      <c r="AV173" s="8">
        <v>6173</v>
      </c>
      <c r="AW173" s="33">
        <v>4862</v>
      </c>
      <c r="AX173" s="24">
        <v>6930</v>
      </c>
      <c r="AY173" s="8">
        <v>6186</v>
      </c>
      <c r="AZ173" s="37">
        <v>4833</v>
      </c>
      <c r="BA173" s="32">
        <v>7022</v>
      </c>
      <c r="BB173" s="8">
        <v>6196</v>
      </c>
      <c r="BC173" s="33">
        <v>4873</v>
      </c>
      <c r="BD173" s="24">
        <v>7129</v>
      </c>
      <c r="BE173" s="8">
        <v>6038</v>
      </c>
      <c r="BF173" s="37">
        <v>4907</v>
      </c>
      <c r="BG173" s="32">
        <v>6698</v>
      </c>
      <c r="BH173" s="8">
        <v>6016</v>
      </c>
      <c r="BI173" s="33">
        <v>4499</v>
      </c>
      <c r="BJ173" s="24">
        <v>7247</v>
      </c>
      <c r="BK173" s="8">
        <v>6494</v>
      </c>
      <c r="BL173" s="37">
        <v>4625</v>
      </c>
      <c r="BM173" s="32">
        <v>6800</v>
      </c>
      <c r="BN173" s="8">
        <v>6317</v>
      </c>
      <c r="BO173" s="33">
        <v>5063</v>
      </c>
      <c r="BP173" s="24">
        <v>6937</v>
      </c>
      <c r="BQ173" s="8">
        <v>6036</v>
      </c>
      <c r="BR173" s="37">
        <v>5030</v>
      </c>
      <c r="BS173" s="32"/>
      <c r="BT173" s="8"/>
      <c r="BU173" s="33"/>
    </row>
    <row r="174" spans="1:73" x14ac:dyDescent="0.25">
      <c r="A174" s="20">
        <v>45</v>
      </c>
      <c r="B174" s="32">
        <v>7224</v>
      </c>
      <c r="C174" s="8">
        <v>6392</v>
      </c>
      <c r="D174" s="33">
        <v>4852</v>
      </c>
      <c r="E174" s="24">
        <v>6813</v>
      </c>
      <c r="F174" s="8">
        <v>6465</v>
      </c>
      <c r="G174" s="37">
        <v>5524</v>
      </c>
      <c r="H174" s="32">
        <v>7572</v>
      </c>
      <c r="I174" s="8">
        <v>6652</v>
      </c>
      <c r="J174" s="33">
        <v>4818</v>
      </c>
      <c r="K174" s="24">
        <v>7803</v>
      </c>
      <c r="L174" s="8">
        <v>6617</v>
      </c>
      <c r="M174" s="37">
        <v>5220</v>
      </c>
      <c r="N174" s="32">
        <v>7521</v>
      </c>
      <c r="O174" s="8">
        <v>6683</v>
      </c>
      <c r="P174" s="33">
        <v>5120</v>
      </c>
      <c r="Q174" s="24">
        <v>9103</v>
      </c>
      <c r="R174" s="8">
        <v>7905</v>
      </c>
      <c r="S174" s="37">
        <v>7531</v>
      </c>
      <c r="T174" s="32">
        <v>7047</v>
      </c>
      <c r="U174" s="8">
        <v>6376</v>
      </c>
      <c r="V174" s="33">
        <v>5244</v>
      </c>
      <c r="W174" s="24">
        <v>7617</v>
      </c>
      <c r="X174" s="8">
        <v>6107</v>
      </c>
      <c r="Y174" s="37">
        <v>5321</v>
      </c>
      <c r="Z174" s="32">
        <v>7546</v>
      </c>
      <c r="AA174" s="8">
        <v>6910</v>
      </c>
      <c r="AB174" s="33">
        <v>5758</v>
      </c>
      <c r="AC174" s="24">
        <v>7573</v>
      </c>
      <c r="AD174" s="8">
        <v>7135</v>
      </c>
      <c r="AE174" s="37">
        <v>4842</v>
      </c>
      <c r="AF174" s="32"/>
      <c r="AG174" s="8"/>
      <c r="AH174" s="33"/>
      <c r="AO174" s="32">
        <v>6946</v>
      </c>
      <c r="AP174" s="8">
        <v>5894</v>
      </c>
      <c r="AQ174" s="33">
        <v>4436</v>
      </c>
      <c r="AR174" s="24">
        <v>7078</v>
      </c>
      <c r="AS174" s="8">
        <v>6730</v>
      </c>
      <c r="AT174" s="37">
        <v>4919</v>
      </c>
      <c r="AU174" s="32">
        <v>7214</v>
      </c>
      <c r="AV174" s="8">
        <v>6759</v>
      </c>
      <c r="AW174" s="33">
        <v>5117</v>
      </c>
      <c r="AX174" s="24">
        <v>7561</v>
      </c>
      <c r="AY174" s="8">
        <v>6774</v>
      </c>
      <c r="AZ174" s="37">
        <v>5132</v>
      </c>
      <c r="BA174" s="32">
        <v>7457</v>
      </c>
      <c r="BB174" s="8">
        <v>6647</v>
      </c>
      <c r="BC174" s="33">
        <v>5087</v>
      </c>
      <c r="BD174" s="24">
        <v>7510</v>
      </c>
      <c r="BE174" s="8">
        <v>6401</v>
      </c>
      <c r="BF174" s="37">
        <v>5267</v>
      </c>
      <c r="BG174" s="32">
        <v>7206</v>
      </c>
      <c r="BH174" s="8">
        <v>6456</v>
      </c>
      <c r="BI174" s="33">
        <v>4858</v>
      </c>
      <c r="BJ174" s="24">
        <v>7902</v>
      </c>
      <c r="BK174" s="8">
        <v>7102</v>
      </c>
      <c r="BL174" s="37">
        <v>4797</v>
      </c>
      <c r="BM174" s="32">
        <v>7354</v>
      </c>
      <c r="BN174" s="8">
        <v>6805</v>
      </c>
      <c r="BO174" s="33">
        <v>5460</v>
      </c>
      <c r="BP174" s="24">
        <v>7381</v>
      </c>
      <c r="BQ174" s="8">
        <v>6428</v>
      </c>
      <c r="BR174" s="37">
        <v>5301</v>
      </c>
      <c r="BS174" s="32"/>
      <c r="BT174" s="8"/>
      <c r="BU174" s="33"/>
    </row>
    <row r="175" spans="1:73" x14ac:dyDescent="0.25">
      <c r="A175" s="20">
        <v>50</v>
      </c>
      <c r="B175" s="32">
        <v>7742</v>
      </c>
      <c r="C175" s="8">
        <v>6768</v>
      </c>
      <c r="D175" s="33">
        <v>5270</v>
      </c>
      <c r="E175" s="24">
        <v>7338</v>
      </c>
      <c r="F175" s="8">
        <v>6897</v>
      </c>
      <c r="G175" s="37">
        <v>5730</v>
      </c>
      <c r="H175" s="32">
        <v>8205</v>
      </c>
      <c r="I175" s="8">
        <v>7034</v>
      </c>
      <c r="J175" s="33">
        <v>5185</v>
      </c>
      <c r="K175" s="24">
        <v>8330</v>
      </c>
      <c r="L175" s="8">
        <v>7236</v>
      </c>
      <c r="M175" s="37">
        <v>5601</v>
      </c>
      <c r="N175" s="32">
        <v>8005</v>
      </c>
      <c r="O175" s="8">
        <v>6995</v>
      </c>
      <c r="P175" s="33">
        <v>5504</v>
      </c>
      <c r="Q175" s="24">
        <v>9534</v>
      </c>
      <c r="R175" s="8">
        <v>8348</v>
      </c>
      <c r="S175" s="37">
        <v>7839</v>
      </c>
      <c r="T175" s="32">
        <v>7632</v>
      </c>
      <c r="U175" s="8">
        <v>6871</v>
      </c>
      <c r="V175" s="33">
        <v>5473</v>
      </c>
      <c r="W175" s="24">
        <v>8214</v>
      </c>
      <c r="X175" s="8">
        <v>6677</v>
      </c>
      <c r="Y175" s="37">
        <v>5702</v>
      </c>
      <c r="Z175" s="32">
        <v>8062</v>
      </c>
      <c r="AA175" s="8">
        <v>7358</v>
      </c>
      <c r="AB175" s="33">
        <v>6206</v>
      </c>
      <c r="AC175" s="24">
        <v>8115</v>
      </c>
      <c r="AD175" s="8">
        <v>7561</v>
      </c>
      <c r="AE175" s="37">
        <v>5137</v>
      </c>
      <c r="AF175" s="32"/>
      <c r="AG175" s="8"/>
      <c r="AH175" s="33"/>
      <c r="AO175" s="32">
        <v>7509</v>
      </c>
      <c r="AP175" s="8">
        <v>6294</v>
      </c>
      <c r="AQ175" s="33">
        <v>4649</v>
      </c>
      <c r="AR175" s="24">
        <v>7763</v>
      </c>
      <c r="AS175" s="8">
        <v>7282</v>
      </c>
      <c r="AT175" s="37">
        <v>5217</v>
      </c>
      <c r="AU175" s="32">
        <v>7749</v>
      </c>
      <c r="AV175" s="8">
        <v>7026</v>
      </c>
      <c r="AW175" s="33">
        <v>5422</v>
      </c>
      <c r="AX175" s="24">
        <v>8019</v>
      </c>
      <c r="AY175" s="8">
        <v>7105</v>
      </c>
      <c r="AZ175" s="37">
        <v>5467</v>
      </c>
      <c r="BA175" s="32">
        <v>8021</v>
      </c>
      <c r="BB175" s="8">
        <v>7025</v>
      </c>
      <c r="BC175" s="33">
        <v>5458</v>
      </c>
      <c r="BD175" s="24">
        <v>8111</v>
      </c>
      <c r="BE175" s="8">
        <v>6822</v>
      </c>
      <c r="BF175" s="37">
        <v>5532</v>
      </c>
      <c r="BG175" s="32">
        <v>7722</v>
      </c>
      <c r="BH175" s="8">
        <v>6983</v>
      </c>
      <c r="BI175" s="33">
        <v>5031</v>
      </c>
      <c r="BJ175" s="24">
        <v>8371</v>
      </c>
      <c r="BK175" s="8">
        <v>7503</v>
      </c>
      <c r="BL175" s="37">
        <v>5082</v>
      </c>
      <c r="BM175" s="32">
        <v>7704</v>
      </c>
      <c r="BN175" s="8">
        <v>7171</v>
      </c>
      <c r="BO175" s="33">
        <v>5866</v>
      </c>
      <c r="BP175" s="24">
        <v>7958</v>
      </c>
      <c r="BQ175" s="8">
        <v>6742</v>
      </c>
      <c r="BR175" s="37">
        <v>5664</v>
      </c>
      <c r="BS175" s="32"/>
      <c r="BT175" s="8"/>
      <c r="BU175" s="33"/>
    </row>
    <row r="176" spans="1:73" x14ac:dyDescent="0.25">
      <c r="A176" s="20">
        <v>55</v>
      </c>
      <c r="B176" s="32">
        <v>8129</v>
      </c>
      <c r="C176" s="8">
        <v>7320</v>
      </c>
      <c r="D176" s="33">
        <v>5521</v>
      </c>
      <c r="E176" s="24">
        <v>7780</v>
      </c>
      <c r="F176" s="8">
        <v>7357</v>
      </c>
      <c r="G176" s="37">
        <v>6105</v>
      </c>
      <c r="H176" s="32">
        <v>8537</v>
      </c>
      <c r="I176" s="8">
        <v>7432</v>
      </c>
      <c r="J176" s="33">
        <v>5427</v>
      </c>
      <c r="K176" s="24">
        <v>8768</v>
      </c>
      <c r="L176" s="8">
        <v>7652</v>
      </c>
      <c r="M176" s="37">
        <v>5803</v>
      </c>
      <c r="N176" s="32">
        <v>8610</v>
      </c>
      <c r="O176" s="8">
        <v>7526</v>
      </c>
      <c r="P176" s="33">
        <v>5784</v>
      </c>
      <c r="Q176" s="24">
        <v>9973</v>
      </c>
      <c r="R176" s="8">
        <v>8621</v>
      </c>
      <c r="S176" s="37">
        <v>8078</v>
      </c>
      <c r="T176" s="32">
        <v>8217</v>
      </c>
      <c r="U176" s="8">
        <v>7230</v>
      </c>
      <c r="V176" s="33">
        <v>5754</v>
      </c>
      <c r="W176" s="24">
        <v>8758</v>
      </c>
      <c r="X176" s="8">
        <v>6992</v>
      </c>
      <c r="Y176" s="37">
        <v>5874</v>
      </c>
      <c r="Z176" s="32">
        <v>8733</v>
      </c>
      <c r="AA176" s="8">
        <v>7712</v>
      </c>
      <c r="AB176" s="33">
        <v>6625</v>
      </c>
      <c r="AC176" s="24">
        <v>8769</v>
      </c>
      <c r="AD176" s="8">
        <v>7950</v>
      </c>
      <c r="AE176" s="37">
        <v>5440</v>
      </c>
      <c r="AF176" s="32"/>
      <c r="AG176" s="8"/>
      <c r="AH176" s="33"/>
      <c r="AO176" s="32">
        <v>7919</v>
      </c>
      <c r="AP176" s="8">
        <v>6625</v>
      </c>
      <c r="AQ176" s="33">
        <v>4857</v>
      </c>
      <c r="AR176" s="24">
        <v>8205</v>
      </c>
      <c r="AS176" s="8">
        <v>7645</v>
      </c>
      <c r="AT176" s="37">
        <v>5476</v>
      </c>
      <c r="AU176" s="32">
        <v>8261</v>
      </c>
      <c r="AV176" s="8">
        <v>7542</v>
      </c>
      <c r="AW176" s="33">
        <v>5728</v>
      </c>
      <c r="AX176" s="24">
        <v>8564</v>
      </c>
      <c r="AY176" s="8">
        <v>7597</v>
      </c>
      <c r="AZ176" s="37">
        <v>5664</v>
      </c>
      <c r="BA176" s="32">
        <v>8538</v>
      </c>
      <c r="BB176" s="8">
        <v>7568</v>
      </c>
      <c r="BC176" s="33">
        <v>5594</v>
      </c>
      <c r="BD176" s="24">
        <v>8639</v>
      </c>
      <c r="BE176" s="8">
        <v>7209</v>
      </c>
      <c r="BF176" s="37">
        <v>5953</v>
      </c>
      <c r="BG176" s="32">
        <v>8302</v>
      </c>
      <c r="BH176" s="8">
        <v>7338</v>
      </c>
      <c r="BI176" s="33">
        <v>5391</v>
      </c>
      <c r="BJ176" s="24">
        <v>8920</v>
      </c>
      <c r="BK176" s="8">
        <v>7954</v>
      </c>
      <c r="BL176" s="37">
        <v>5338</v>
      </c>
      <c r="BM176" s="32">
        <v>8381</v>
      </c>
      <c r="BN176" s="8">
        <v>7716</v>
      </c>
      <c r="BO176" s="33">
        <v>6143</v>
      </c>
      <c r="BP176" s="24">
        <v>8440</v>
      </c>
      <c r="BQ176" s="8">
        <v>7272</v>
      </c>
      <c r="BR176" s="37">
        <v>6056</v>
      </c>
      <c r="BS176" s="32"/>
      <c r="BT176" s="8"/>
      <c r="BU176" s="33"/>
    </row>
    <row r="177" spans="1:73" x14ac:dyDescent="0.25">
      <c r="A177" s="20">
        <v>60</v>
      </c>
      <c r="B177" s="32">
        <v>8633</v>
      </c>
      <c r="C177" s="8">
        <v>7709</v>
      </c>
      <c r="D177" s="33">
        <v>5723</v>
      </c>
      <c r="E177" s="24">
        <v>7998</v>
      </c>
      <c r="F177" s="8">
        <v>7743</v>
      </c>
      <c r="G177" s="37">
        <v>6474</v>
      </c>
      <c r="H177" s="32">
        <v>8973</v>
      </c>
      <c r="I177" s="8">
        <v>7924</v>
      </c>
      <c r="J177" s="33">
        <v>5676</v>
      </c>
      <c r="K177" s="24">
        <v>9475</v>
      </c>
      <c r="L177" s="8">
        <v>8079</v>
      </c>
      <c r="M177" s="37">
        <v>6196</v>
      </c>
      <c r="N177" s="32">
        <v>9072</v>
      </c>
      <c r="O177" s="8">
        <v>7929</v>
      </c>
      <c r="P177" s="33">
        <v>5969</v>
      </c>
      <c r="Q177" s="24">
        <v>10452</v>
      </c>
      <c r="R177" s="8">
        <v>9134</v>
      </c>
      <c r="S177" s="37">
        <v>8562</v>
      </c>
      <c r="T177" s="32">
        <v>8723</v>
      </c>
      <c r="U177" s="8">
        <v>7679</v>
      </c>
      <c r="V177" s="33">
        <v>5996</v>
      </c>
      <c r="W177" s="24">
        <v>9220</v>
      </c>
      <c r="X177" s="8">
        <v>7491</v>
      </c>
      <c r="Y177" s="37">
        <v>6358</v>
      </c>
      <c r="Z177" s="32">
        <v>9060</v>
      </c>
      <c r="AA177" s="8">
        <v>8385</v>
      </c>
      <c r="AB177" s="33">
        <v>7058</v>
      </c>
      <c r="AC177" s="24">
        <v>9189</v>
      </c>
      <c r="AD177" s="8">
        <v>8536</v>
      </c>
      <c r="AE177" s="37">
        <v>5741</v>
      </c>
      <c r="AF177" s="32"/>
      <c r="AG177" s="8"/>
      <c r="AH177" s="33"/>
      <c r="AO177" s="32">
        <v>8454</v>
      </c>
      <c r="AP177" s="8">
        <v>6889</v>
      </c>
      <c r="AQ177" s="33">
        <v>5153</v>
      </c>
      <c r="AR177" s="24">
        <v>8679</v>
      </c>
      <c r="AS177" s="8">
        <v>8175</v>
      </c>
      <c r="AT177" s="37">
        <v>5760</v>
      </c>
      <c r="AU177" s="32">
        <v>8727</v>
      </c>
      <c r="AV177" s="8">
        <v>8031</v>
      </c>
      <c r="AW177" s="33">
        <v>6186</v>
      </c>
      <c r="AX177" s="24">
        <v>8995</v>
      </c>
      <c r="AY177" s="8">
        <v>8030</v>
      </c>
      <c r="AZ177" s="37">
        <v>5957</v>
      </c>
      <c r="BA177" s="32">
        <v>9096</v>
      </c>
      <c r="BB177" s="8">
        <v>7899</v>
      </c>
      <c r="BC177" s="33">
        <v>5900</v>
      </c>
      <c r="BD177" s="24">
        <v>9210</v>
      </c>
      <c r="BE177" s="8">
        <v>7564</v>
      </c>
      <c r="BF177" s="37">
        <v>6187</v>
      </c>
      <c r="BG177" s="32">
        <v>8725</v>
      </c>
      <c r="BH177" s="8">
        <v>7696</v>
      </c>
      <c r="BI177" s="33">
        <v>5653</v>
      </c>
      <c r="BJ177" s="24">
        <v>9326</v>
      </c>
      <c r="BK177" s="8">
        <v>8456</v>
      </c>
      <c r="BL177" s="37">
        <v>5624</v>
      </c>
      <c r="BM177" s="32">
        <v>8957</v>
      </c>
      <c r="BN177" s="8">
        <v>8174</v>
      </c>
      <c r="BO177" s="33">
        <v>6533</v>
      </c>
      <c r="BP177" s="24">
        <v>9026</v>
      </c>
      <c r="BQ177" s="8">
        <v>7577</v>
      </c>
      <c r="BR177" s="37">
        <v>6311</v>
      </c>
      <c r="BS177" s="32"/>
      <c r="BT177" s="8"/>
      <c r="BU177" s="33"/>
    </row>
    <row r="178" spans="1:73" x14ac:dyDescent="0.25">
      <c r="A178" s="50" t="s">
        <v>450</v>
      </c>
      <c r="B178" s="48">
        <f>SLOPE(B165:B177,$A165:$A177)</f>
        <v>100.4098901098901</v>
      </c>
      <c r="C178" s="48">
        <f t="shared" ref="C178" si="259">SLOPE(C165:C177,$A165:$A177)</f>
        <v>86.045054945054943</v>
      </c>
      <c r="D178" s="48">
        <f t="shared" ref="D178" si="260">SLOPE(D165:D177,$A165:$A177)</f>
        <v>56.302197802197803</v>
      </c>
      <c r="E178" s="48">
        <f t="shared" ref="E178" si="261">SLOPE(E165:E177,$A165:$A177)</f>
        <v>92.406593406593402</v>
      </c>
      <c r="F178" s="48">
        <f t="shared" ref="F178" si="262">SLOPE(F165:F177,$A165:$A177)</f>
        <v>85.642857142857139</v>
      </c>
      <c r="G178" s="48">
        <f t="shared" ref="G178" si="263">SLOPE(G165:G177,$A165:$A177)</f>
        <v>63.572527472527476</v>
      </c>
      <c r="H178" s="48">
        <f t="shared" ref="H178" si="264">SLOPE(H165:H177,$A165:$A177)</f>
        <v>107.03296703296702</v>
      </c>
      <c r="I178" s="48">
        <f t="shared" ref="I178" si="265">SLOPE(I165:I177,$A165:$A177)</f>
        <v>89.125274725274721</v>
      </c>
      <c r="J178" s="48">
        <f t="shared" ref="J178" si="266">SLOPE(J165:J177,$A165:$A177)</f>
        <v>56.483516483516482</v>
      </c>
      <c r="K178" s="48">
        <f t="shared" ref="K178" si="267">SLOPE(K165:K177,$A165:$A177)</f>
        <v>109.83956043956042</v>
      </c>
      <c r="L178" s="48">
        <f t="shared" ref="L178" si="268">SLOPE(L165:L177,$A165:$A177)</f>
        <v>92.607692307692304</v>
      </c>
      <c r="M178" s="48">
        <f t="shared" ref="M178" si="269">SLOPE(M165:M177,$A165:$A177)</f>
        <v>62.71758241758242</v>
      </c>
      <c r="N178" s="48">
        <f t="shared" ref="N178" si="270">SLOPE(N165:N177,$A165:$A177)</f>
        <v>103.83076923076922</v>
      </c>
      <c r="O178" s="48">
        <f t="shared" ref="O178" si="271">SLOPE(O165:O177,$A165:$A177)</f>
        <v>87.541758241758245</v>
      </c>
      <c r="P178" s="48">
        <f t="shared" ref="P178" si="272">SLOPE(P165:P177,$A165:$A177)</f>
        <v>58.728571428571428</v>
      </c>
      <c r="Q178" s="48">
        <f t="shared" ref="Q178" si="273">SLOPE(Q165:Q177,$A165:$A177)</f>
        <v>81.814285714285717</v>
      </c>
      <c r="R178" s="48">
        <f t="shared" ref="R178" si="274">SLOPE(R165:R177,$A165:$A177)</f>
        <v>63.720879120879133</v>
      </c>
      <c r="S178" s="48">
        <f t="shared" ref="S178" si="275">SLOPE(S165:S177,$A165:$A177)</f>
        <v>47.079120879120872</v>
      </c>
      <c r="T178" s="48">
        <f t="shared" ref="T178" si="276">SLOPE(T165:T177,$A165:$A177)</f>
        <v>101.06923076923077</v>
      </c>
      <c r="U178" s="48">
        <f t="shared" ref="U178" si="277">SLOPE(U165:U177,$A165:$A177)</f>
        <v>85.091208791208786</v>
      </c>
      <c r="V178" s="48">
        <f t="shared" ref="V178" si="278">SLOPE(V165:V177,$A165:$A177)</f>
        <v>59.809890109890112</v>
      </c>
      <c r="W178" s="48">
        <f t="shared" ref="W178" si="279">SLOPE(W165:W177,$A165:$A177)</f>
        <v>107.57912087912088</v>
      </c>
      <c r="X178" s="48">
        <f t="shared" ref="X178" si="280">SLOPE(X165:X177,$A165:$A177)</f>
        <v>83.424175824175819</v>
      </c>
      <c r="Y178" s="48">
        <f t="shared" ref="Y178" si="281">SLOPE(Y165:Y177,$A165:$A177)</f>
        <v>64.632967032967031</v>
      </c>
      <c r="Z178" s="48">
        <f t="shared" ref="Z178" si="282">SLOPE(Z165:Z177,$A165:$A177)</f>
        <v>104.98461538461538</v>
      </c>
      <c r="AA178" s="48">
        <f t="shared" ref="AA178" si="283">SLOPE(AA165:AA177,$A165:$A177)</f>
        <v>93.094505494505498</v>
      </c>
      <c r="AB178" s="48">
        <f t="shared" ref="AB178" si="284">SLOPE(AB165:AB177,$A165:$A177)</f>
        <v>73.784615384615378</v>
      </c>
      <c r="AC178" s="48">
        <f t="shared" ref="AC178" si="285">SLOPE(AC165:AC177,$A165:$A177)</f>
        <v>106.71978021978022</v>
      </c>
      <c r="AD178" s="48">
        <f t="shared" ref="AD178" si="286">SLOPE(AD165:AD177,$A165:$A177)</f>
        <v>92.381318681318675</v>
      </c>
      <c r="AE178" s="48">
        <f t="shared" ref="AE178" si="287">SLOPE(AE165:AE177,$A165:$A177)</f>
        <v>56.65494505494506</v>
      </c>
      <c r="AN178" s="50" t="s">
        <v>450</v>
      </c>
      <c r="AO178" s="48">
        <f>SLOPE(AO165:AO177,$A165:$A177)</f>
        <v>94.359340659340646</v>
      </c>
      <c r="AP178" s="48">
        <f t="shared" ref="AP178" si="288">SLOPE(AP165:AP177,$A165:$A177)</f>
        <v>75.121978021978023</v>
      </c>
      <c r="AQ178" s="48">
        <f t="shared" ref="AQ178" si="289">SLOPE(AQ165:AQ177,$A165:$A177)</f>
        <v>47.4</v>
      </c>
      <c r="AR178" s="48">
        <f t="shared" ref="AR178" si="290">SLOPE(AR165:AR177,$A165:$A177)</f>
        <v>100.25164835164836</v>
      </c>
      <c r="AS178" s="48">
        <f t="shared" ref="AS178" si="291">SLOPE(AS165:AS177,$A165:$A177)</f>
        <v>91.508791208791223</v>
      </c>
      <c r="AT178" s="48">
        <f t="shared" ref="AT178" si="292">SLOPE(AT165:AT177,$A165:$A177)</f>
        <v>55.630769230769239</v>
      </c>
      <c r="AU178" s="48">
        <f t="shared" ref="AU178" si="293">SLOPE(AU165:AU177,$A165:$A177)</f>
        <v>99.320879120879127</v>
      </c>
      <c r="AV178" s="48">
        <f t="shared" ref="AV178" si="294">SLOPE(AV165:AV177,$A165:$A177)</f>
        <v>88.899999999999991</v>
      </c>
      <c r="AW178" s="48">
        <f t="shared" ref="AW178" si="295">SLOPE(AW165:AW177,$A165:$A177)</f>
        <v>62.280219780219781</v>
      </c>
      <c r="AX178" s="48">
        <f t="shared" ref="AX178" si="296">SLOPE(AX165:AX177,$A165:$A177)</f>
        <v>104.28901098901099</v>
      </c>
      <c r="AY178" s="48">
        <f t="shared" ref="AY178" si="297">SLOPE(AY165:AY177,$A165:$A177)</f>
        <v>89.26153846153845</v>
      </c>
      <c r="AZ178" s="48">
        <f t="shared" ref="AZ178" si="298">SLOPE(AZ165:AZ177,$A165:$A177)</f>
        <v>59.739560439560442</v>
      </c>
      <c r="BA178" s="48">
        <f t="shared" ref="BA178" si="299">SLOPE(BA165:BA177,$A165:$A177)</f>
        <v>105.16813186813187</v>
      </c>
      <c r="BB178" s="48">
        <f t="shared" ref="BB178" si="300">SLOPE(BB165:BB177,$A165:$A177)</f>
        <v>89.113186813186815</v>
      </c>
      <c r="BC178" s="48">
        <f t="shared" ref="BC178" si="301">SLOPE(BC165:BC177,$A165:$A177)</f>
        <v>58.271428571428572</v>
      </c>
      <c r="BD178" s="48">
        <f t="shared" ref="BD178" si="302">SLOPE(BD165:BD177,$A165:$A177)</f>
        <v>105.74285714285715</v>
      </c>
      <c r="BE178" s="48">
        <f t="shared" ref="BE178" si="303">SLOPE(BE165:BE177,$A165:$A177)</f>
        <v>81.804395604395609</v>
      </c>
      <c r="BF178" s="48">
        <f t="shared" ref="BF178" si="304">SLOPE(BF165:BF177,$A165:$A177)</f>
        <v>62.748351648351651</v>
      </c>
      <c r="BG178" s="48">
        <f t="shared" ref="BG178" si="305">SLOPE(BG165:BG177,$A165:$A177)</f>
        <v>98.645054945054952</v>
      </c>
      <c r="BH178" s="48">
        <f t="shared" ref="BH178" si="306">SLOPE(BH165:BH177,$A165:$A177)</f>
        <v>86.178021978021974</v>
      </c>
      <c r="BI178" s="48">
        <f t="shared" ref="BI178" si="307">SLOPE(BI165:BI177,$A165:$A177)</f>
        <v>55.517582417582418</v>
      </c>
      <c r="BJ178" s="48">
        <f t="shared" ref="BJ178" si="308">SLOPE(BJ165:BJ177,$A165:$A177)</f>
        <v>108.75384615384617</v>
      </c>
      <c r="BK178" s="48">
        <f t="shared" ref="BK178" si="309">SLOPE(BK165:BK177,$A165:$A177)</f>
        <v>96.405494505494516</v>
      </c>
      <c r="BL178" s="48">
        <f t="shared" ref="BL178" si="310">SLOPE(BL165:BL177,$A165:$A177)</f>
        <v>58.202197802197801</v>
      </c>
      <c r="BM178" s="48">
        <f t="shared" ref="BM178" si="311">SLOPE(BM165:BM177,$A165:$A177)</f>
        <v>100.89670329670331</v>
      </c>
      <c r="BN178" s="48">
        <f t="shared" ref="BN178" si="312">SLOPE(BN165:BN177,$A165:$A177)</f>
        <v>92.068131868131871</v>
      </c>
      <c r="BO178" s="48">
        <f t="shared" ref="BO178" si="313">SLOPE(BO165:BO177,$A165:$A177)</f>
        <v>65.889010989010984</v>
      </c>
      <c r="BP178" s="48">
        <f t="shared" ref="BP178" si="314">SLOPE(BP165:BP177,$A165:$A177)</f>
        <v>104.96593406593406</v>
      </c>
      <c r="BQ178" s="48">
        <f t="shared" ref="BQ178" si="315">SLOPE(BQ165:BQ177,$A165:$A177)</f>
        <v>85.980219780219784</v>
      </c>
      <c r="BR178" s="48">
        <f t="shared" ref="BR178" si="316">SLOPE(BR165:BR177,$A165:$A177)</f>
        <v>65.930769230769243</v>
      </c>
    </row>
    <row r="179" spans="1:73" x14ac:dyDescent="0.25">
      <c r="A179" s="50" t="s">
        <v>452</v>
      </c>
      <c r="B179" s="17">
        <f>B178-$F$119</f>
        <v>105.78827838827837</v>
      </c>
      <c r="C179" s="17">
        <f t="shared" ref="C179" si="317">C178-$F$119</f>
        <v>91.423443223443229</v>
      </c>
      <c r="D179" s="17">
        <f t="shared" ref="D179" si="318">D178-$F$119</f>
        <v>61.680586080586082</v>
      </c>
      <c r="E179" s="17">
        <f t="shared" ref="E179" si="319">E178-$F$119</f>
        <v>97.784981684981688</v>
      </c>
      <c r="F179" s="17">
        <f t="shared" ref="F179" si="320">F178-$F$119</f>
        <v>91.021245421245425</v>
      </c>
      <c r="G179" s="17">
        <f t="shared" ref="G179" si="321">G178-$F$119</f>
        <v>68.950915750915755</v>
      </c>
      <c r="H179" s="17">
        <f t="shared" ref="H179" si="322">H178-$F$119</f>
        <v>112.41135531135529</v>
      </c>
      <c r="I179" s="17">
        <f t="shared" ref="I179" si="323">I178-$F$119</f>
        <v>94.503663003663007</v>
      </c>
      <c r="J179" s="17">
        <f t="shared" ref="J179" si="324">J178-$F$119</f>
        <v>61.861904761904761</v>
      </c>
      <c r="K179" s="17">
        <f t="shared" ref="K179" si="325">K178-$F$119</f>
        <v>115.2179487179487</v>
      </c>
      <c r="L179" s="17">
        <f t="shared" ref="L179" si="326">L178-$F$119</f>
        <v>97.98608058608059</v>
      </c>
      <c r="M179" s="17">
        <f t="shared" ref="M179" si="327">M178-$F$119</f>
        <v>68.095970695970692</v>
      </c>
      <c r="N179" s="17">
        <f t="shared" ref="N179" si="328">N178-$F$119</f>
        <v>109.20915750915751</v>
      </c>
      <c r="O179" s="17">
        <f t="shared" ref="O179" si="329">O178-$F$119</f>
        <v>92.920146520146517</v>
      </c>
      <c r="P179" s="17">
        <f t="shared" ref="P179" si="330">P178-$F$119</f>
        <v>64.106959706959714</v>
      </c>
      <c r="Q179" s="17">
        <f t="shared" ref="Q179" si="331">Q178-$F$119</f>
        <v>87.192673992674003</v>
      </c>
      <c r="R179" s="17">
        <f t="shared" ref="R179" si="332">R178-$F$119</f>
        <v>69.099267399267404</v>
      </c>
      <c r="S179" s="17">
        <f t="shared" ref="S179" si="333">S178-$F$119</f>
        <v>52.457509157509151</v>
      </c>
      <c r="T179" s="17">
        <f t="shared" ref="T179" si="334">T178-$F$119</f>
        <v>106.44761904761904</v>
      </c>
      <c r="U179" s="17">
        <f t="shared" ref="U179" si="335">U178-$F$119</f>
        <v>90.469597069597057</v>
      </c>
      <c r="V179" s="17">
        <f t="shared" ref="V179" si="336">V178-$F$119</f>
        <v>65.188278388278391</v>
      </c>
      <c r="W179" s="17">
        <f t="shared" ref="W179" si="337">W178-$F$119</f>
        <v>112.95750915750915</v>
      </c>
      <c r="X179" s="17">
        <f t="shared" ref="X179" si="338">X178-$F$119</f>
        <v>88.802564102564105</v>
      </c>
      <c r="Y179" s="17">
        <f t="shared" ref="Y179" si="339">Y178-$F$119</f>
        <v>70.011355311355317</v>
      </c>
      <c r="Z179" s="17">
        <f t="shared" ref="Z179" si="340">Z178-$F$119</f>
        <v>110.36300366300367</v>
      </c>
      <c r="AA179" s="17">
        <f t="shared" ref="AA179" si="341">AA178-$F$119</f>
        <v>98.472893772893769</v>
      </c>
      <c r="AB179" s="17">
        <f t="shared" ref="AB179" si="342">AB178-$F$119</f>
        <v>79.16300366300365</v>
      </c>
      <c r="AC179" s="17">
        <f t="shared" ref="AC179" si="343">AC178-$F$119</f>
        <v>112.09816849816849</v>
      </c>
      <c r="AD179" s="17">
        <f t="shared" ref="AD179" si="344">AD178-$F$119</f>
        <v>97.759706959706961</v>
      </c>
      <c r="AE179" s="17">
        <f t="shared" ref="AE179" si="345">AE178-$F$119</f>
        <v>62.033333333333339</v>
      </c>
      <c r="AN179" s="50" t="s">
        <v>452</v>
      </c>
      <c r="AO179" s="17">
        <f>AO178-$F$119</f>
        <v>99.737728937728917</v>
      </c>
      <c r="AP179" s="17">
        <f t="shared" ref="AP179" si="346">AP178-$F$119</f>
        <v>80.500366300366295</v>
      </c>
      <c r="AQ179" s="17">
        <f t="shared" ref="AQ179" si="347">AQ178-$F$119</f>
        <v>52.778388278388277</v>
      </c>
      <c r="AR179" s="17">
        <f t="shared" ref="AR179" si="348">AR178-$F$119</f>
        <v>105.63003663003664</v>
      </c>
      <c r="AS179" s="17">
        <f t="shared" ref="AS179" si="349">AS178-$F$119</f>
        <v>96.887179487179509</v>
      </c>
      <c r="AT179" s="17">
        <f t="shared" ref="AT179" si="350">AT178-$F$119</f>
        <v>61.009157509157518</v>
      </c>
      <c r="AU179" s="17">
        <f t="shared" ref="AU179" si="351">AU178-$F$119</f>
        <v>104.6992673992674</v>
      </c>
      <c r="AV179" s="17">
        <f t="shared" ref="AV179" si="352">AV178-$F$119</f>
        <v>94.278388278388263</v>
      </c>
      <c r="AW179" s="17">
        <f t="shared" ref="AW179" si="353">AW178-$F$119</f>
        <v>67.658608058608053</v>
      </c>
      <c r="AX179" s="17">
        <f t="shared" ref="AX179" si="354">AX178-$F$119</f>
        <v>109.66739926739928</v>
      </c>
      <c r="AY179" s="17">
        <f t="shared" ref="AY179" si="355">AY178-$F$119</f>
        <v>94.639926739926722</v>
      </c>
      <c r="AZ179" s="17">
        <f t="shared" ref="AZ179" si="356">AZ178-$F$119</f>
        <v>65.117948717948721</v>
      </c>
      <c r="BA179" s="17">
        <f t="shared" ref="BA179" si="357">BA178-$F$119</f>
        <v>110.54652014652015</v>
      </c>
      <c r="BB179" s="17">
        <f t="shared" ref="BB179" si="358">BB178-$F$119</f>
        <v>94.4915750915751</v>
      </c>
      <c r="BC179" s="17">
        <f t="shared" ref="BC179" si="359">BC178-$F$119</f>
        <v>63.649816849816851</v>
      </c>
      <c r="BD179" s="17">
        <f t="shared" ref="BD179" si="360">BD178-$F$119</f>
        <v>111.12124542124542</v>
      </c>
      <c r="BE179" s="17">
        <f t="shared" ref="BE179" si="361">BE178-$F$119</f>
        <v>87.182783882783895</v>
      </c>
      <c r="BF179" s="17">
        <f t="shared" ref="BF179" si="362">BF178-$F$119</f>
        <v>68.12673992673993</v>
      </c>
      <c r="BG179" s="17">
        <f t="shared" ref="BG179" si="363">BG178-$F$119</f>
        <v>104.02344322344322</v>
      </c>
      <c r="BH179" s="17">
        <f t="shared" ref="BH179" si="364">BH178-$F$119</f>
        <v>91.55641025641026</v>
      </c>
      <c r="BI179" s="17">
        <f t="shared" ref="BI179" si="365">BI178-$F$119</f>
        <v>60.895970695970696</v>
      </c>
      <c r="BJ179" s="17">
        <f t="shared" ref="BJ179" si="366">BJ178-$F$119</f>
        <v>114.13223443223444</v>
      </c>
      <c r="BK179" s="17">
        <f t="shared" ref="BK179" si="367">BK178-$F$119</f>
        <v>101.7838827838828</v>
      </c>
      <c r="BL179" s="17">
        <f t="shared" ref="BL179" si="368">BL178-$F$119</f>
        <v>63.58058608058608</v>
      </c>
      <c r="BM179" s="17">
        <f t="shared" ref="BM179" si="369">BM178-$F$119</f>
        <v>106.27509157509158</v>
      </c>
      <c r="BN179" s="17">
        <f t="shared" ref="BN179" si="370">BN178-$F$119</f>
        <v>97.446520146520157</v>
      </c>
      <c r="BO179" s="17">
        <f t="shared" ref="BO179" si="371">BO178-$F$119</f>
        <v>71.26739926739927</v>
      </c>
      <c r="BP179" s="17">
        <f t="shared" ref="BP179" si="372">BP178-$F$119</f>
        <v>110.34432234432234</v>
      </c>
      <c r="BQ179" s="17">
        <f t="shared" ref="BQ179" si="373">BQ178-$F$119</f>
        <v>91.35860805860807</v>
      </c>
      <c r="BR179" s="17">
        <f t="shared" ref="BR179" si="374">BR178-$F$119</f>
        <v>71.309157509157529</v>
      </c>
    </row>
    <row r="180" spans="1:73" x14ac:dyDescent="0.25">
      <c r="A180" s="50" t="s">
        <v>454</v>
      </c>
      <c r="B180" s="17">
        <f>B179/$B$120</f>
        <v>1.0733181206656903</v>
      </c>
      <c r="C180" s="17">
        <f>C179/$C$120</f>
        <v>1.0480069535130776</v>
      </c>
      <c r="D180" s="17">
        <f>D179/$D$120</f>
        <v>0.96850968866291254</v>
      </c>
      <c r="E180" s="17">
        <f>E179/$B$120</f>
        <v>0.99211741008049825</v>
      </c>
      <c r="F180" s="17">
        <f>F179/$C$120</f>
        <v>1.0433964720158888</v>
      </c>
      <c r="G180" s="17">
        <f>G179/$D$120</f>
        <v>1.0826685378717724</v>
      </c>
      <c r="H180" s="17">
        <f>H179/$B$120</f>
        <v>1.1405152485933234</v>
      </c>
      <c r="I180" s="17">
        <f>I179/$C$120</f>
        <v>1.083316187492914</v>
      </c>
      <c r="J180" s="17">
        <f>J179/$D$120</f>
        <v>0.97135675790708753</v>
      </c>
      <c r="K180" s="17">
        <f>K179/$B$120</f>
        <v>1.1689906865769266</v>
      </c>
      <c r="L180" s="17">
        <f>L179/$C$120</f>
        <v>1.1232359029699395</v>
      </c>
      <c r="M180" s="17">
        <f>M179/$D$120</f>
        <v>1.0692441750113593</v>
      </c>
      <c r="N180" s="17">
        <f>N179/$B$120</f>
        <v>1.1080260448798471</v>
      </c>
      <c r="O180" s="17">
        <f>O179/$C$120</f>
        <v>1.0651639912157309</v>
      </c>
      <c r="P180" s="17">
        <f>P179/$D$120</f>
        <v>1.0066086516395092</v>
      </c>
      <c r="Q180" s="17">
        <f>Q179/$B$120</f>
        <v>0.88464883266313354</v>
      </c>
      <c r="R180" s="17">
        <f>R179/$C$120</f>
        <v>0.79210003653113747</v>
      </c>
      <c r="S180" s="17">
        <f>S179/$D$120</f>
        <v>0.82368876644254352</v>
      </c>
      <c r="T180" s="17">
        <f>T179/$B$120</f>
        <v>1.0800077302154796</v>
      </c>
      <c r="U180" s="17">
        <f>U179/$C$120</f>
        <v>1.0370728061372307</v>
      </c>
      <c r="V180" s="17">
        <f>V179/$D$120</f>
        <v>1.0235875373138619</v>
      </c>
      <c r="W180" s="17">
        <f>W179/$B$120</f>
        <v>1.146056475170399</v>
      </c>
      <c r="X180" s="17">
        <f>X179/$C$120</f>
        <v>1.0179632421174623</v>
      </c>
      <c r="Y180" s="17">
        <f>Y179/$D$120</f>
        <v>1.0993195792089172</v>
      </c>
      <c r="Z180" s="17">
        <f>Z179/$B$120</f>
        <v>1.1197328615919784</v>
      </c>
      <c r="AA180" s="17">
        <f>AA179/$C$120</f>
        <v>1.1288163491536951</v>
      </c>
      <c r="AB180" s="17">
        <f>AB179/$D$120</f>
        <v>1.2430189286967319</v>
      </c>
      <c r="AC180" s="17">
        <f>AC179/$B$120</f>
        <v>1.1373376840571736</v>
      </c>
      <c r="AD180" s="17">
        <f>AD179/$C$120</f>
        <v>1.120640932509773</v>
      </c>
      <c r="AE180" s="17">
        <f>AE179/$D$120</f>
        <v>0.97404853246521672</v>
      </c>
      <c r="AN180" s="50" t="s">
        <v>454</v>
      </c>
      <c r="AO180" s="17">
        <f>AO179/$B$120</f>
        <v>1.0119298036971238</v>
      </c>
      <c r="AP180" s="17">
        <f>AP179/$C$120</f>
        <v>0.92279333033805977</v>
      </c>
      <c r="AQ180" s="17">
        <f>AQ179/$D$120</f>
        <v>0.82872721625647761</v>
      </c>
      <c r="AR180" s="17">
        <f>AR179/$B$120</f>
        <v>1.071712614373741</v>
      </c>
      <c r="AS180" s="17">
        <f>AS179/$C$120</f>
        <v>1.1106389589885495</v>
      </c>
      <c r="AT180" s="17">
        <f>AT179/$D$120</f>
        <v>0.95796690497690706</v>
      </c>
      <c r="AU180" s="17">
        <f>AU179/$B$120</f>
        <v>1.0622691155592885</v>
      </c>
      <c r="AV180" s="17">
        <f>AV179/$C$120</f>
        <v>1.0807338139767289</v>
      </c>
      <c r="AW180" s="17">
        <f>AW179/$D$120</f>
        <v>1.0623766988951067</v>
      </c>
      <c r="AX180" s="17">
        <f>AX179/$B$120</f>
        <v>1.1126753235169506</v>
      </c>
      <c r="AY180" s="17">
        <f>AY179/$C$120</f>
        <v>1.0848782085466062</v>
      </c>
      <c r="AZ180" s="17">
        <f>AZ179/$D$120</f>
        <v>1.0224832195464244</v>
      </c>
      <c r="BA180" s="17">
        <f>BA179/$B$120</f>
        <v>1.1215948029166698</v>
      </c>
      <c r="BB180" s="17">
        <f>BB179/$C$120</f>
        <v>1.0831776211091189</v>
      </c>
      <c r="BC180" s="17">
        <f>BC179/$D$120</f>
        <v>0.99943058615116476</v>
      </c>
      <c r="BD180" s="17">
        <f>BD179/$B$120</f>
        <v>1.1274259125742359</v>
      </c>
      <c r="BE180" s="17">
        <f>BE179/$C$120</f>
        <v>0.99939534668889329</v>
      </c>
      <c r="BF180" s="17">
        <f>BF179/$D$120</f>
        <v>1.0697273140346133</v>
      </c>
      <c r="BG180" s="17">
        <f>BG179/$B$120</f>
        <v>1.0554122657707543</v>
      </c>
      <c r="BH180" s="17">
        <f>BH179/$C$120</f>
        <v>1.0495311837348258</v>
      </c>
      <c r="BI180" s="17">
        <f>BI179/$D$120</f>
        <v>0.95618964356993708</v>
      </c>
      <c r="BJ180" s="17">
        <f>BJ179/$B$120</f>
        <v>1.1579751295182739</v>
      </c>
      <c r="BK180" s="17">
        <f>BK179/$C$120</f>
        <v>1.1667709413696239</v>
      </c>
      <c r="BL180" s="17">
        <f>BL179/$D$120</f>
        <v>0.99834352334884346</v>
      </c>
      <c r="BM180" s="17">
        <f>BM179/$B$120</f>
        <v>1.0782572823832848</v>
      </c>
      <c r="BN180" s="17">
        <f>BN179/$C$120</f>
        <v>1.117050803475077</v>
      </c>
      <c r="BO180" s="17">
        <f>BO179/$D$120</f>
        <v>1.1190420043367477</v>
      </c>
      <c r="BP180" s="17">
        <f>BP179/$B$120</f>
        <v>1.1195433226547342</v>
      </c>
      <c r="BQ180" s="17">
        <f>BQ179/$C$120</f>
        <v>1.0472637338181756</v>
      </c>
      <c r="BR180" s="17">
        <f>BR179/$D$120</f>
        <v>1.119697693011164</v>
      </c>
    </row>
    <row r="182" spans="1:73" x14ac:dyDescent="0.25">
      <c r="A182" s="4"/>
    </row>
    <row r="184" spans="1:73" x14ac:dyDescent="0.25">
      <c r="A184" s="19" t="s">
        <v>9</v>
      </c>
      <c r="B184" s="30" t="s">
        <v>323</v>
      </c>
      <c r="C184" s="6" t="s">
        <v>324</v>
      </c>
      <c r="D184" s="31" t="s">
        <v>347</v>
      </c>
      <c r="E184" s="23" t="s">
        <v>325</v>
      </c>
      <c r="F184" s="6" t="s">
        <v>326</v>
      </c>
      <c r="G184" s="36" t="s">
        <v>349</v>
      </c>
      <c r="H184" s="30" t="s">
        <v>327</v>
      </c>
      <c r="I184" s="6" t="s">
        <v>328</v>
      </c>
      <c r="J184" s="31" t="s">
        <v>351</v>
      </c>
      <c r="K184" s="23" t="s">
        <v>329</v>
      </c>
      <c r="L184" s="6" t="s">
        <v>330</v>
      </c>
      <c r="M184" s="36" t="s">
        <v>353</v>
      </c>
      <c r="N184" s="30" t="s">
        <v>331</v>
      </c>
      <c r="O184" s="6" t="s">
        <v>332</v>
      </c>
      <c r="P184" s="31" t="s">
        <v>355</v>
      </c>
      <c r="Q184" s="23" t="s">
        <v>333</v>
      </c>
      <c r="R184" s="6" t="s">
        <v>334</v>
      </c>
      <c r="S184" s="36" t="s">
        <v>357</v>
      </c>
      <c r="T184" s="30" t="s">
        <v>335</v>
      </c>
      <c r="U184" s="6" t="s">
        <v>336</v>
      </c>
      <c r="V184" s="31" t="s">
        <v>359</v>
      </c>
      <c r="W184" s="23" t="s">
        <v>337</v>
      </c>
      <c r="X184" s="6" t="s">
        <v>338</v>
      </c>
      <c r="Y184" s="36" t="s">
        <v>361</v>
      </c>
      <c r="Z184" s="30" t="s">
        <v>339</v>
      </c>
      <c r="AA184" s="6" t="s">
        <v>340</v>
      </c>
      <c r="AB184" s="31" t="s">
        <v>363</v>
      </c>
      <c r="AC184" s="23" t="s">
        <v>341</v>
      </c>
      <c r="AD184" s="6" t="s">
        <v>342</v>
      </c>
      <c r="AE184" s="36" t="s">
        <v>365</v>
      </c>
      <c r="AO184" s="30" t="s">
        <v>371</v>
      </c>
      <c r="AP184" s="6" t="s">
        <v>372</v>
      </c>
      <c r="AQ184" s="31" t="s">
        <v>395</v>
      </c>
      <c r="AR184" s="23" t="s">
        <v>373</v>
      </c>
      <c r="AS184" s="6" t="s">
        <v>374</v>
      </c>
      <c r="AT184" s="36" t="s">
        <v>397</v>
      </c>
      <c r="AU184" s="30" t="s">
        <v>375</v>
      </c>
      <c r="AV184" s="6" t="s">
        <v>376</v>
      </c>
      <c r="AW184" s="31" t="s">
        <v>399</v>
      </c>
      <c r="AX184" s="23" t="s">
        <v>377</v>
      </c>
      <c r="AY184" s="6" t="s">
        <v>378</v>
      </c>
      <c r="AZ184" s="36" t="s">
        <v>401</v>
      </c>
      <c r="BA184" s="30" t="s">
        <v>379</v>
      </c>
      <c r="BB184" s="6" t="s">
        <v>380</v>
      </c>
      <c r="BC184" s="31" t="s">
        <v>403</v>
      </c>
      <c r="BD184" s="23" t="s">
        <v>381</v>
      </c>
      <c r="BE184" s="6" t="s">
        <v>382</v>
      </c>
      <c r="BF184" s="36" t="s">
        <v>405</v>
      </c>
      <c r="BG184" s="30" t="s">
        <v>383</v>
      </c>
      <c r="BH184" s="6" t="s">
        <v>384</v>
      </c>
      <c r="BI184" s="31" t="s">
        <v>407</v>
      </c>
      <c r="BJ184" s="23" t="s">
        <v>385</v>
      </c>
      <c r="BK184" s="6" t="s">
        <v>386</v>
      </c>
      <c r="BL184" s="36" t="s">
        <v>409</v>
      </c>
      <c r="BM184" s="30" t="s">
        <v>387</v>
      </c>
      <c r="BN184" s="6" t="s">
        <v>388</v>
      </c>
      <c r="BO184" s="31" t="s">
        <v>411</v>
      </c>
      <c r="BP184" s="23" t="s">
        <v>389</v>
      </c>
      <c r="BQ184" s="6" t="s">
        <v>390</v>
      </c>
      <c r="BR184" s="36" t="s">
        <v>413</v>
      </c>
    </row>
    <row r="185" spans="1:73" x14ac:dyDescent="0.25">
      <c r="A185" s="20">
        <v>0</v>
      </c>
      <c r="B185" s="32">
        <v>2900</v>
      </c>
      <c r="C185" s="8">
        <v>2930</v>
      </c>
      <c r="D185" s="33">
        <v>2502</v>
      </c>
      <c r="E185" s="24">
        <v>3026</v>
      </c>
      <c r="F185" s="8">
        <v>2931</v>
      </c>
      <c r="G185" s="37">
        <v>2527</v>
      </c>
      <c r="H185" s="32">
        <v>2865</v>
      </c>
      <c r="I185" s="8">
        <v>2837</v>
      </c>
      <c r="J185" s="33">
        <v>2543</v>
      </c>
      <c r="K185" s="24">
        <v>3002</v>
      </c>
      <c r="L185" s="8">
        <v>2805</v>
      </c>
      <c r="M185" s="37">
        <v>2341</v>
      </c>
      <c r="N185" s="32">
        <v>3121</v>
      </c>
      <c r="O185" s="8">
        <v>2840</v>
      </c>
      <c r="P185" s="33">
        <v>2451</v>
      </c>
      <c r="Q185" s="24">
        <v>3217</v>
      </c>
      <c r="R185" s="8">
        <v>2801</v>
      </c>
      <c r="S185" s="37">
        <v>2641</v>
      </c>
      <c r="T185" s="32">
        <v>2829</v>
      </c>
      <c r="U185" s="8">
        <v>2812</v>
      </c>
      <c r="V185" s="33">
        <v>2585</v>
      </c>
      <c r="W185" s="24">
        <v>3088</v>
      </c>
      <c r="X185" s="8">
        <v>3029</v>
      </c>
      <c r="Y185" s="37">
        <v>2527</v>
      </c>
      <c r="Z185" s="32">
        <v>2934</v>
      </c>
      <c r="AA185" s="8">
        <v>2968</v>
      </c>
      <c r="AB185" s="33">
        <v>2368</v>
      </c>
      <c r="AC185" s="24">
        <v>2966</v>
      </c>
      <c r="AD185" s="8">
        <v>2645</v>
      </c>
      <c r="AE185" s="37">
        <v>2430</v>
      </c>
      <c r="AO185" s="32">
        <v>2975</v>
      </c>
      <c r="AP185" s="8">
        <v>2757</v>
      </c>
      <c r="AQ185" s="33">
        <v>2533</v>
      </c>
      <c r="AR185" s="24">
        <v>2931</v>
      </c>
      <c r="AS185" s="8">
        <v>2867</v>
      </c>
      <c r="AT185" s="37">
        <v>2791</v>
      </c>
      <c r="AU185" s="32">
        <v>3070</v>
      </c>
      <c r="AV185" s="8">
        <v>2945</v>
      </c>
      <c r="AW185" s="33">
        <v>2579</v>
      </c>
      <c r="AX185" s="24">
        <v>3034</v>
      </c>
      <c r="AY185" s="8">
        <v>2794</v>
      </c>
      <c r="AZ185" s="37">
        <v>2327</v>
      </c>
      <c r="BA185" s="32">
        <v>3163</v>
      </c>
      <c r="BB185" s="8">
        <v>2918</v>
      </c>
      <c r="BC185" s="33">
        <v>2604</v>
      </c>
      <c r="BD185" s="24">
        <v>3089</v>
      </c>
      <c r="BE185" s="8">
        <v>2900</v>
      </c>
      <c r="BF185" s="37">
        <v>2516</v>
      </c>
      <c r="BG185" s="32">
        <v>2854</v>
      </c>
      <c r="BH185" s="8">
        <v>2889</v>
      </c>
      <c r="BI185" s="33">
        <v>2645</v>
      </c>
      <c r="BJ185" s="24">
        <v>3056</v>
      </c>
      <c r="BK185" s="8">
        <v>2983</v>
      </c>
      <c r="BL185" s="37">
        <v>2462</v>
      </c>
      <c r="BM185" s="32">
        <v>2918</v>
      </c>
      <c r="BN185" s="8">
        <v>2814</v>
      </c>
      <c r="BO185" s="33">
        <v>2565</v>
      </c>
      <c r="BP185" s="24">
        <v>3015</v>
      </c>
      <c r="BQ185" s="8">
        <v>2781</v>
      </c>
      <c r="BR185" s="37">
        <v>2518</v>
      </c>
    </row>
    <row r="186" spans="1:73" x14ac:dyDescent="0.25">
      <c r="A186" s="20">
        <v>5</v>
      </c>
      <c r="B186" s="32">
        <v>3336</v>
      </c>
      <c r="C186" s="8">
        <v>3116</v>
      </c>
      <c r="D186" s="33">
        <v>2800</v>
      </c>
      <c r="E186" s="24">
        <v>3415</v>
      </c>
      <c r="F186" s="8">
        <v>3192</v>
      </c>
      <c r="G186" s="37">
        <v>2747</v>
      </c>
      <c r="H186" s="32">
        <v>3320</v>
      </c>
      <c r="I186" s="8">
        <v>3148</v>
      </c>
      <c r="J186" s="33">
        <v>2713</v>
      </c>
      <c r="K186" s="24">
        <v>3429</v>
      </c>
      <c r="L186" s="8">
        <v>3153</v>
      </c>
      <c r="M186" s="37">
        <v>2538</v>
      </c>
      <c r="N186" s="32">
        <v>3387</v>
      </c>
      <c r="O186" s="8">
        <v>3296</v>
      </c>
      <c r="P186" s="33">
        <v>2601</v>
      </c>
      <c r="Q186" s="24">
        <v>3656</v>
      </c>
      <c r="R186" s="8">
        <v>3129</v>
      </c>
      <c r="S186" s="37">
        <v>2748</v>
      </c>
      <c r="T186" s="32">
        <v>3321</v>
      </c>
      <c r="U186" s="8">
        <v>3117</v>
      </c>
      <c r="V186" s="33">
        <v>2767</v>
      </c>
      <c r="W186" s="24">
        <v>3460</v>
      </c>
      <c r="X186" s="8">
        <v>3355</v>
      </c>
      <c r="Y186" s="37">
        <v>2730</v>
      </c>
      <c r="Z186" s="32">
        <v>3358</v>
      </c>
      <c r="AA186" s="8">
        <v>3276</v>
      </c>
      <c r="AB186" s="33">
        <v>2540</v>
      </c>
      <c r="AC186" s="24">
        <v>3419</v>
      </c>
      <c r="AD186" s="8">
        <v>2931</v>
      </c>
      <c r="AE186" s="37">
        <v>2626</v>
      </c>
      <c r="AO186" s="32">
        <v>3523</v>
      </c>
      <c r="AP186" s="8">
        <v>3135</v>
      </c>
      <c r="AQ186" s="33">
        <v>2756</v>
      </c>
      <c r="AR186" s="24">
        <v>3249</v>
      </c>
      <c r="AS186" s="8">
        <v>3134</v>
      </c>
      <c r="AT186" s="37">
        <v>3028</v>
      </c>
      <c r="AU186" s="32">
        <v>3497</v>
      </c>
      <c r="AV186" s="8">
        <v>3210</v>
      </c>
      <c r="AW186" s="33">
        <v>2908</v>
      </c>
      <c r="AX186" s="24">
        <v>3354</v>
      </c>
      <c r="AY186" s="8">
        <v>3211</v>
      </c>
      <c r="AZ186" s="37">
        <v>2568</v>
      </c>
      <c r="BA186" s="32">
        <v>3539</v>
      </c>
      <c r="BB186" s="8">
        <v>3319</v>
      </c>
      <c r="BC186" s="33">
        <v>2839</v>
      </c>
      <c r="BD186" s="24">
        <v>3575</v>
      </c>
      <c r="BE186" s="8">
        <v>3202</v>
      </c>
      <c r="BF186" s="37">
        <v>2861</v>
      </c>
      <c r="BG186" s="32">
        <v>3254</v>
      </c>
      <c r="BH186" s="8">
        <v>3265</v>
      </c>
      <c r="BI186" s="33">
        <v>2965</v>
      </c>
      <c r="BJ186" s="24">
        <v>3445</v>
      </c>
      <c r="BK186" s="8">
        <v>3361</v>
      </c>
      <c r="BL186" s="37">
        <v>2663</v>
      </c>
      <c r="BM186" s="32">
        <v>3182</v>
      </c>
      <c r="BN186" s="8">
        <v>3193</v>
      </c>
      <c r="BO186" s="33">
        <v>2873</v>
      </c>
      <c r="BP186" s="24">
        <v>3404</v>
      </c>
      <c r="BQ186" s="8">
        <v>3167</v>
      </c>
      <c r="BR186" s="37">
        <v>2797</v>
      </c>
    </row>
    <row r="187" spans="1:73" x14ac:dyDescent="0.25">
      <c r="A187" s="20">
        <v>10</v>
      </c>
      <c r="B187" s="32">
        <v>3770</v>
      </c>
      <c r="C187" s="8">
        <v>3711</v>
      </c>
      <c r="D187" s="33">
        <v>3154</v>
      </c>
      <c r="E187" s="24">
        <v>3985</v>
      </c>
      <c r="F187" s="8">
        <v>3620</v>
      </c>
      <c r="G187" s="37">
        <v>3143</v>
      </c>
      <c r="H187" s="32">
        <v>3704</v>
      </c>
      <c r="I187" s="8">
        <v>3650</v>
      </c>
      <c r="J187" s="33">
        <v>3038</v>
      </c>
      <c r="K187" s="24">
        <v>3905</v>
      </c>
      <c r="L187" s="8">
        <v>3655</v>
      </c>
      <c r="M187" s="37">
        <v>2959</v>
      </c>
      <c r="N187" s="32">
        <v>3914</v>
      </c>
      <c r="O187" s="8">
        <v>3587</v>
      </c>
      <c r="P187" s="33">
        <v>2955</v>
      </c>
      <c r="Q187" s="24">
        <v>4155</v>
      </c>
      <c r="R187" s="8">
        <v>3516</v>
      </c>
      <c r="S187" s="37">
        <v>3083</v>
      </c>
      <c r="T187" s="32">
        <v>3787</v>
      </c>
      <c r="U187" s="8">
        <v>3578</v>
      </c>
      <c r="V187" s="33">
        <v>3064</v>
      </c>
      <c r="W187" s="24">
        <v>3956</v>
      </c>
      <c r="X187" s="8">
        <v>3882</v>
      </c>
      <c r="Y187" s="37">
        <v>3113</v>
      </c>
      <c r="Z187" s="32">
        <v>3822</v>
      </c>
      <c r="AA187" s="8">
        <v>3632</v>
      </c>
      <c r="AB187" s="33">
        <v>2793</v>
      </c>
      <c r="AC187" s="24">
        <v>3958</v>
      </c>
      <c r="AD187" s="8">
        <v>3256</v>
      </c>
      <c r="AE187" s="37">
        <v>2940</v>
      </c>
      <c r="AO187" s="32">
        <v>3941</v>
      </c>
      <c r="AP187" s="8">
        <v>3532</v>
      </c>
      <c r="AQ187" s="33">
        <v>3075</v>
      </c>
      <c r="AR187" s="24">
        <v>3671</v>
      </c>
      <c r="AS187" s="8">
        <v>3442</v>
      </c>
      <c r="AT187" s="37">
        <v>3298</v>
      </c>
      <c r="AU187" s="32">
        <v>3938</v>
      </c>
      <c r="AV187" s="8">
        <v>3635</v>
      </c>
      <c r="AW187" s="33">
        <v>3232</v>
      </c>
      <c r="AX187" s="24">
        <v>3817</v>
      </c>
      <c r="AY187" s="8">
        <v>3585</v>
      </c>
      <c r="AZ187" s="37">
        <v>2854</v>
      </c>
      <c r="BA187" s="32">
        <v>4114</v>
      </c>
      <c r="BB187" s="8">
        <v>3665</v>
      </c>
      <c r="BC187" s="33">
        <v>3247</v>
      </c>
      <c r="BD187" s="24">
        <v>4026</v>
      </c>
      <c r="BE187" s="8">
        <v>3600</v>
      </c>
      <c r="BF187" s="37">
        <v>3215</v>
      </c>
      <c r="BG187" s="32">
        <v>3762</v>
      </c>
      <c r="BH187" s="8">
        <v>3714</v>
      </c>
      <c r="BI187" s="33">
        <v>3409</v>
      </c>
      <c r="BJ187" s="24">
        <v>3993</v>
      </c>
      <c r="BK187" s="8">
        <v>3801</v>
      </c>
      <c r="BL187" s="37">
        <v>2940</v>
      </c>
      <c r="BM187" s="32">
        <v>3671</v>
      </c>
      <c r="BN187" s="8">
        <v>3663</v>
      </c>
      <c r="BO187" s="33">
        <v>3208</v>
      </c>
      <c r="BP187" s="24">
        <v>3813</v>
      </c>
      <c r="BQ187" s="8">
        <v>3547</v>
      </c>
      <c r="BR187" s="37">
        <v>3112</v>
      </c>
    </row>
    <row r="188" spans="1:73" x14ac:dyDescent="0.25">
      <c r="A188" s="20">
        <v>15</v>
      </c>
      <c r="B188" s="32">
        <v>4439</v>
      </c>
      <c r="C188" s="8">
        <v>4260</v>
      </c>
      <c r="D188" s="33">
        <v>3442</v>
      </c>
      <c r="E188" s="24">
        <v>4580</v>
      </c>
      <c r="F188" s="8">
        <v>4000</v>
      </c>
      <c r="G188" s="37">
        <v>3373</v>
      </c>
      <c r="H188" s="32">
        <v>4199</v>
      </c>
      <c r="I188" s="8">
        <v>4068</v>
      </c>
      <c r="J188" s="33">
        <v>3299</v>
      </c>
      <c r="K188" s="24">
        <v>4390</v>
      </c>
      <c r="L188" s="8">
        <v>4052</v>
      </c>
      <c r="M188" s="37">
        <v>3244</v>
      </c>
      <c r="N188" s="32">
        <v>4521</v>
      </c>
      <c r="O188" s="8">
        <v>4091</v>
      </c>
      <c r="P188" s="33">
        <v>3139</v>
      </c>
      <c r="Q188" s="24">
        <v>4623</v>
      </c>
      <c r="R188" s="8">
        <v>3987</v>
      </c>
      <c r="S188" s="37">
        <v>3331</v>
      </c>
      <c r="T188" s="32">
        <v>4350</v>
      </c>
      <c r="U188" s="8">
        <v>4014</v>
      </c>
      <c r="V188" s="33">
        <v>3379</v>
      </c>
      <c r="W188" s="24">
        <v>4522</v>
      </c>
      <c r="X188" s="8">
        <v>4329</v>
      </c>
      <c r="Y188" s="37">
        <v>3415</v>
      </c>
      <c r="Z188" s="32">
        <v>4464</v>
      </c>
      <c r="AA188" s="8">
        <v>4088</v>
      </c>
      <c r="AB188" s="33">
        <v>3044</v>
      </c>
      <c r="AC188" s="24">
        <v>4525</v>
      </c>
      <c r="AD188" s="8">
        <v>3686</v>
      </c>
      <c r="AE188" s="37">
        <v>3241</v>
      </c>
      <c r="AO188" s="32">
        <v>4476</v>
      </c>
      <c r="AP188" s="8">
        <v>4052</v>
      </c>
      <c r="AQ188" s="33">
        <v>3366</v>
      </c>
      <c r="AR188" s="24">
        <v>4197</v>
      </c>
      <c r="AS188" s="8">
        <v>3865</v>
      </c>
      <c r="AT188" s="37">
        <v>3549</v>
      </c>
      <c r="AU188" s="32">
        <v>4533</v>
      </c>
      <c r="AV188" s="8">
        <v>4157</v>
      </c>
      <c r="AW188" s="33">
        <v>3519</v>
      </c>
      <c r="AX188" s="24">
        <v>4226</v>
      </c>
      <c r="AY188" s="8">
        <v>4045</v>
      </c>
      <c r="AZ188" s="37">
        <v>3160</v>
      </c>
      <c r="BA188" s="32">
        <v>4730</v>
      </c>
      <c r="BB188" s="8">
        <v>4217</v>
      </c>
      <c r="BC188" s="33">
        <v>3422</v>
      </c>
      <c r="BD188" s="24">
        <v>4567</v>
      </c>
      <c r="BE188" s="8">
        <v>4090</v>
      </c>
      <c r="BF188" s="37">
        <v>3568</v>
      </c>
      <c r="BG188" s="32">
        <v>4165</v>
      </c>
      <c r="BH188" s="8">
        <v>4209</v>
      </c>
      <c r="BI188" s="33">
        <v>3697</v>
      </c>
      <c r="BJ188" s="24">
        <v>4556</v>
      </c>
      <c r="BK188" s="8">
        <v>4341</v>
      </c>
      <c r="BL188" s="37">
        <v>3122</v>
      </c>
      <c r="BM188" s="32">
        <v>4268</v>
      </c>
      <c r="BN188" s="8">
        <v>3946</v>
      </c>
      <c r="BO188" s="33">
        <v>3490</v>
      </c>
      <c r="BP188" s="24">
        <v>4355</v>
      </c>
      <c r="BQ188" s="8">
        <v>4017</v>
      </c>
      <c r="BR188" s="37">
        <v>3399</v>
      </c>
    </row>
    <row r="189" spans="1:73" x14ac:dyDescent="0.25">
      <c r="A189" s="20">
        <v>20</v>
      </c>
      <c r="B189" s="32">
        <v>4905</v>
      </c>
      <c r="C189" s="8">
        <v>4737</v>
      </c>
      <c r="D189" s="33">
        <v>3651</v>
      </c>
      <c r="E189" s="24">
        <v>5130</v>
      </c>
      <c r="F189" s="8">
        <v>4452</v>
      </c>
      <c r="G189" s="37">
        <v>3680</v>
      </c>
      <c r="H189" s="32">
        <v>4676</v>
      </c>
      <c r="I189" s="8">
        <v>4505</v>
      </c>
      <c r="J189" s="33">
        <v>3791</v>
      </c>
      <c r="K189" s="24">
        <v>4910</v>
      </c>
      <c r="L189" s="8">
        <v>4566</v>
      </c>
      <c r="M189" s="37">
        <v>3593</v>
      </c>
      <c r="N189" s="32">
        <v>5123</v>
      </c>
      <c r="O189" s="8">
        <v>4544</v>
      </c>
      <c r="P189" s="33">
        <v>3481</v>
      </c>
      <c r="Q189" s="24">
        <v>5220</v>
      </c>
      <c r="R189" s="8">
        <v>4368</v>
      </c>
      <c r="S189" s="37">
        <v>3639</v>
      </c>
      <c r="T189" s="32">
        <v>4862</v>
      </c>
      <c r="U189" s="8">
        <v>4481</v>
      </c>
      <c r="V189" s="33">
        <v>3599</v>
      </c>
      <c r="W189" s="24">
        <v>5140</v>
      </c>
      <c r="X189" s="8">
        <v>4950</v>
      </c>
      <c r="Y189" s="37">
        <v>3651</v>
      </c>
      <c r="Z189" s="32">
        <v>4912</v>
      </c>
      <c r="AA189" s="8">
        <v>4429</v>
      </c>
      <c r="AB189" s="33">
        <v>3258</v>
      </c>
      <c r="AC189" s="24">
        <v>5145</v>
      </c>
      <c r="AD189" s="8">
        <v>4039</v>
      </c>
      <c r="AE189" s="37">
        <v>3624</v>
      </c>
      <c r="AO189" s="32">
        <v>5026</v>
      </c>
      <c r="AP189" s="8">
        <v>4487</v>
      </c>
      <c r="AQ189" s="33">
        <v>3679</v>
      </c>
      <c r="AR189" s="24">
        <v>4644</v>
      </c>
      <c r="AS189" s="8">
        <v>4247</v>
      </c>
      <c r="AT189" s="37">
        <v>3811</v>
      </c>
      <c r="AU189" s="32">
        <v>4936</v>
      </c>
      <c r="AV189" s="8">
        <v>4604</v>
      </c>
      <c r="AW189" s="33">
        <v>3919</v>
      </c>
      <c r="AX189" s="24">
        <v>4797</v>
      </c>
      <c r="AY189" s="8">
        <v>4475</v>
      </c>
      <c r="AZ189" s="37">
        <v>3506</v>
      </c>
      <c r="BA189" s="32">
        <v>5269</v>
      </c>
      <c r="BB189" s="8">
        <v>4615</v>
      </c>
      <c r="BC189" s="33">
        <v>3821</v>
      </c>
      <c r="BD189" s="24">
        <v>5202</v>
      </c>
      <c r="BE189" s="8">
        <v>4649</v>
      </c>
      <c r="BF189" s="37">
        <v>3965</v>
      </c>
      <c r="BG189" s="32">
        <v>4739</v>
      </c>
      <c r="BH189" s="8">
        <v>4594</v>
      </c>
      <c r="BI189" s="33">
        <v>4178</v>
      </c>
      <c r="BJ189" s="24">
        <v>5137</v>
      </c>
      <c r="BK189" s="8">
        <v>4839</v>
      </c>
      <c r="BL189" s="37">
        <v>3335</v>
      </c>
      <c r="BM189" s="32">
        <v>4742</v>
      </c>
      <c r="BN189" s="8">
        <v>4464</v>
      </c>
      <c r="BO189" s="33">
        <v>3822</v>
      </c>
      <c r="BP189" s="24">
        <v>4800</v>
      </c>
      <c r="BQ189" s="8">
        <v>4554</v>
      </c>
      <c r="BR189" s="37">
        <v>3715</v>
      </c>
    </row>
    <row r="190" spans="1:73" x14ac:dyDescent="0.25">
      <c r="A190" s="20">
        <v>25</v>
      </c>
      <c r="B190" s="32">
        <v>5399</v>
      </c>
      <c r="C190" s="8">
        <v>5248</v>
      </c>
      <c r="D190" s="33">
        <v>4118</v>
      </c>
      <c r="E190" s="24">
        <v>5690</v>
      </c>
      <c r="F190" s="8">
        <v>5016</v>
      </c>
      <c r="G190" s="37">
        <v>3985</v>
      </c>
      <c r="H190" s="32">
        <v>5238</v>
      </c>
      <c r="I190" s="8">
        <v>4879</v>
      </c>
      <c r="J190" s="33">
        <v>4166</v>
      </c>
      <c r="K190" s="24">
        <v>5448</v>
      </c>
      <c r="L190" s="8">
        <v>5089</v>
      </c>
      <c r="M190" s="37">
        <v>3961</v>
      </c>
      <c r="N190" s="32">
        <v>5701</v>
      </c>
      <c r="O190" s="8">
        <v>5021</v>
      </c>
      <c r="P190" s="33">
        <v>3780</v>
      </c>
      <c r="Q190" s="24">
        <v>5658</v>
      </c>
      <c r="R190" s="8">
        <v>4785</v>
      </c>
      <c r="S190" s="37">
        <v>3963</v>
      </c>
      <c r="T190" s="32">
        <v>5365</v>
      </c>
      <c r="U190" s="8">
        <v>4978</v>
      </c>
      <c r="V190" s="33">
        <v>3988</v>
      </c>
      <c r="W190" s="24">
        <v>5610</v>
      </c>
      <c r="X190" s="8">
        <v>5273</v>
      </c>
      <c r="Y190" s="37">
        <v>4085</v>
      </c>
      <c r="Z190" s="32">
        <v>5451</v>
      </c>
      <c r="AA190" s="8">
        <v>4922</v>
      </c>
      <c r="AB190" s="33">
        <v>3594</v>
      </c>
      <c r="AC190" s="24">
        <v>5686</v>
      </c>
      <c r="AD190" s="8">
        <v>4551</v>
      </c>
      <c r="AE190" s="37">
        <v>3884</v>
      </c>
      <c r="AO190" s="32">
        <v>5686</v>
      </c>
      <c r="AP190" s="8">
        <v>4933</v>
      </c>
      <c r="AQ190" s="33">
        <v>3986</v>
      </c>
      <c r="AR190" s="24">
        <v>5200</v>
      </c>
      <c r="AS190" s="8">
        <v>4690</v>
      </c>
      <c r="AT190" s="37">
        <v>4221</v>
      </c>
      <c r="AU190" s="32">
        <v>5570</v>
      </c>
      <c r="AV190" s="8">
        <v>5075</v>
      </c>
      <c r="AW190" s="33">
        <v>4301</v>
      </c>
      <c r="AX190" s="24">
        <v>5214</v>
      </c>
      <c r="AY190" s="8">
        <v>4792</v>
      </c>
      <c r="AZ190" s="37">
        <v>3636</v>
      </c>
      <c r="BA190" s="32">
        <v>5898</v>
      </c>
      <c r="BB190" s="8">
        <v>5035</v>
      </c>
      <c r="BC190" s="33">
        <v>4238</v>
      </c>
      <c r="BD190" s="24">
        <v>5803</v>
      </c>
      <c r="BE190" s="8">
        <v>5031</v>
      </c>
      <c r="BF190" s="37">
        <v>4200</v>
      </c>
      <c r="BG190" s="32">
        <v>5215</v>
      </c>
      <c r="BH190" s="8">
        <v>5119</v>
      </c>
      <c r="BI190" s="33">
        <v>4488</v>
      </c>
      <c r="BJ190" s="24">
        <v>5634</v>
      </c>
      <c r="BK190" s="8">
        <v>5278</v>
      </c>
      <c r="BL190" s="37">
        <v>3599</v>
      </c>
      <c r="BM190" s="32">
        <v>5219</v>
      </c>
      <c r="BN190" s="8">
        <v>4764</v>
      </c>
      <c r="BO190" s="33">
        <v>4279</v>
      </c>
      <c r="BP190" s="24">
        <v>5286</v>
      </c>
      <c r="BQ190" s="8">
        <v>4997</v>
      </c>
      <c r="BR190" s="37">
        <v>4097</v>
      </c>
    </row>
    <row r="191" spans="1:73" x14ac:dyDescent="0.25">
      <c r="A191" s="20">
        <v>30</v>
      </c>
      <c r="B191" s="32">
        <v>5983</v>
      </c>
      <c r="C191" s="8">
        <v>5726</v>
      </c>
      <c r="D191" s="33">
        <v>4475</v>
      </c>
      <c r="E191" s="24">
        <v>6132</v>
      </c>
      <c r="F191" s="8">
        <v>5527</v>
      </c>
      <c r="G191" s="37">
        <v>4461</v>
      </c>
      <c r="H191" s="32">
        <v>5733</v>
      </c>
      <c r="I191" s="8">
        <v>5327</v>
      </c>
      <c r="J191" s="33">
        <v>4462</v>
      </c>
      <c r="K191" s="24">
        <v>6066</v>
      </c>
      <c r="L191" s="8">
        <v>5560</v>
      </c>
      <c r="M191" s="37">
        <v>4284</v>
      </c>
      <c r="N191" s="32">
        <v>6238</v>
      </c>
      <c r="O191" s="8">
        <v>5590</v>
      </c>
      <c r="P191" s="33">
        <v>4105</v>
      </c>
      <c r="Q191" s="24">
        <v>6196</v>
      </c>
      <c r="R191" s="8">
        <v>5135</v>
      </c>
      <c r="S191" s="37">
        <v>4227</v>
      </c>
      <c r="T191" s="32">
        <v>5781</v>
      </c>
      <c r="U191" s="8">
        <v>5427</v>
      </c>
      <c r="V191" s="33">
        <v>4284</v>
      </c>
      <c r="W191" s="24">
        <v>6122</v>
      </c>
      <c r="X191" s="8">
        <v>5638</v>
      </c>
      <c r="Y191" s="37">
        <v>4438</v>
      </c>
      <c r="Z191" s="32">
        <v>5911</v>
      </c>
      <c r="AA191" s="8">
        <v>5484</v>
      </c>
      <c r="AB191" s="33">
        <v>3809</v>
      </c>
      <c r="AC191" s="24">
        <v>6143</v>
      </c>
      <c r="AD191" s="8">
        <v>4968</v>
      </c>
      <c r="AE191" s="37">
        <v>4112</v>
      </c>
      <c r="AO191" s="32">
        <v>6069</v>
      </c>
      <c r="AP191" s="8">
        <v>5311</v>
      </c>
      <c r="AQ191" s="33">
        <v>4261</v>
      </c>
      <c r="AR191" s="24">
        <v>5574</v>
      </c>
      <c r="AS191" s="8">
        <v>5117</v>
      </c>
      <c r="AT191" s="37">
        <v>4605</v>
      </c>
      <c r="AU191" s="32">
        <v>6172</v>
      </c>
      <c r="AV191" s="8">
        <v>5657</v>
      </c>
      <c r="AW191" s="33">
        <v>4721</v>
      </c>
      <c r="AX191" s="24">
        <v>5708</v>
      </c>
      <c r="AY191" s="8">
        <v>5326</v>
      </c>
      <c r="AZ191" s="37">
        <v>4044</v>
      </c>
      <c r="BA191" s="32">
        <v>6365</v>
      </c>
      <c r="BB191" s="8">
        <v>5736</v>
      </c>
      <c r="BC191" s="33">
        <v>4575</v>
      </c>
      <c r="BD191" s="24">
        <v>6329</v>
      </c>
      <c r="BE191" s="8">
        <v>5538</v>
      </c>
      <c r="BF191" s="37">
        <v>4632</v>
      </c>
      <c r="BG191" s="32">
        <v>5742</v>
      </c>
      <c r="BH191" s="8">
        <v>5603</v>
      </c>
      <c r="BI191" s="33">
        <v>4957</v>
      </c>
      <c r="BJ191" s="24">
        <v>6148</v>
      </c>
      <c r="BK191" s="8">
        <v>5814</v>
      </c>
      <c r="BL191" s="37">
        <v>3817</v>
      </c>
      <c r="BM191" s="32">
        <v>5814</v>
      </c>
      <c r="BN191" s="8">
        <v>5249</v>
      </c>
      <c r="BO191" s="33">
        <v>4584</v>
      </c>
      <c r="BP191" s="24">
        <v>5846</v>
      </c>
      <c r="BQ191" s="8">
        <v>5364</v>
      </c>
      <c r="BR191" s="37">
        <v>4356</v>
      </c>
    </row>
    <row r="192" spans="1:73" x14ac:dyDescent="0.25">
      <c r="A192" s="20">
        <v>35</v>
      </c>
      <c r="B192" s="32">
        <v>6465</v>
      </c>
      <c r="C192" s="8">
        <v>6225</v>
      </c>
      <c r="D192" s="33">
        <v>4709</v>
      </c>
      <c r="E192" s="24">
        <v>6801</v>
      </c>
      <c r="F192" s="8">
        <v>5989</v>
      </c>
      <c r="G192" s="37">
        <v>4661</v>
      </c>
      <c r="H192" s="32">
        <v>6230</v>
      </c>
      <c r="I192" s="8">
        <v>5845</v>
      </c>
      <c r="J192" s="33">
        <v>4885</v>
      </c>
      <c r="K192" s="24">
        <v>6555</v>
      </c>
      <c r="L192" s="8">
        <v>6024</v>
      </c>
      <c r="M192" s="37">
        <v>4646</v>
      </c>
      <c r="N192" s="32">
        <v>6790</v>
      </c>
      <c r="O192" s="8">
        <v>5930</v>
      </c>
      <c r="P192" s="33">
        <v>4348</v>
      </c>
      <c r="Q192" s="24">
        <v>6769</v>
      </c>
      <c r="R192" s="8">
        <v>5538</v>
      </c>
      <c r="S192" s="37">
        <v>4606</v>
      </c>
      <c r="T192" s="32">
        <v>6377</v>
      </c>
      <c r="U192" s="8">
        <v>5684</v>
      </c>
      <c r="V192" s="33">
        <v>4530</v>
      </c>
      <c r="W192" s="24">
        <v>6671</v>
      </c>
      <c r="X192" s="8">
        <v>6301</v>
      </c>
      <c r="Y192" s="37">
        <v>4688</v>
      </c>
      <c r="Z192" s="32">
        <v>6509</v>
      </c>
      <c r="AA192" s="8">
        <v>5880</v>
      </c>
      <c r="AB192" s="33">
        <v>4069</v>
      </c>
      <c r="AC192" s="24">
        <v>6642</v>
      </c>
      <c r="AD192" s="8">
        <v>5385</v>
      </c>
      <c r="AE192" s="37">
        <v>4344</v>
      </c>
      <c r="AO192" s="32">
        <v>6588</v>
      </c>
      <c r="AP192" s="8">
        <v>5660</v>
      </c>
      <c r="AQ192" s="33">
        <v>4520</v>
      </c>
      <c r="AR192" s="24">
        <v>6079</v>
      </c>
      <c r="AS192" s="8">
        <v>5536</v>
      </c>
      <c r="AT192" s="37">
        <v>4895</v>
      </c>
      <c r="AU192" s="32">
        <v>6666</v>
      </c>
      <c r="AV192" s="8">
        <v>6141</v>
      </c>
      <c r="AW192" s="33">
        <v>5025</v>
      </c>
      <c r="AX192" s="24">
        <v>6169</v>
      </c>
      <c r="AY192" s="8">
        <v>5814</v>
      </c>
      <c r="AZ192" s="37">
        <v>4299</v>
      </c>
      <c r="BA192" s="32">
        <v>7131</v>
      </c>
      <c r="BB192" s="8">
        <v>6193</v>
      </c>
      <c r="BC192" s="33">
        <v>4816</v>
      </c>
      <c r="BD192" s="24">
        <v>6893</v>
      </c>
      <c r="BE192" s="8">
        <v>6050</v>
      </c>
      <c r="BF192" s="37">
        <v>5102</v>
      </c>
      <c r="BG192" s="32">
        <v>6201</v>
      </c>
      <c r="BH192" s="8">
        <v>5974</v>
      </c>
      <c r="BI192" s="33">
        <v>5287</v>
      </c>
      <c r="BJ192" s="24">
        <v>6741</v>
      </c>
      <c r="BK192" s="8">
        <v>6297</v>
      </c>
      <c r="BL192" s="37">
        <v>4126</v>
      </c>
      <c r="BM192" s="32">
        <v>6053</v>
      </c>
      <c r="BN192" s="8">
        <v>5692</v>
      </c>
      <c r="BO192" s="33">
        <v>4959</v>
      </c>
      <c r="BP192" s="24">
        <v>6240</v>
      </c>
      <c r="BQ192" s="8">
        <v>5882</v>
      </c>
      <c r="BR192" s="37">
        <v>4725</v>
      </c>
    </row>
    <row r="193" spans="1:70" x14ac:dyDescent="0.25">
      <c r="A193" s="20">
        <v>40</v>
      </c>
      <c r="B193" s="32">
        <v>6913</v>
      </c>
      <c r="C193" s="8">
        <v>6807</v>
      </c>
      <c r="D193" s="33">
        <v>5083</v>
      </c>
      <c r="E193" s="24">
        <v>7342</v>
      </c>
      <c r="F193" s="8">
        <v>6405</v>
      </c>
      <c r="G193" s="37">
        <v>5090</v>
      </c>
      <c r="H193" s="32">
        <v>6762</v>
      </c>
      <c r="I193" s="8">
        <v>6299</v>
      </c>
      <c r="J193" s="33">
        <v>5142</v>
      </c>
      <c r="K193" s="24">
        <v>7093</v>
      </c>
      <c r="L193" s="8">
        <v>6502</v>
      </c>
      <c r="M193" s="37">
        <v>4851</v>
      </c>
      <c r="N193" s="32">
        <v>7347</v>
      </c>
      <c r="O193" s="8">
        <v>6421</v>
      </c>
      <c r="P193" s="33">
        <v>4654</v>
      </c>
      <c r="Q193" s="24">
        <v>7345</v>
      </c>
      <c r="R193" s="8">
        <v>6006</v>
      </c>
      <c r="S193" s="37">
        <v>4819</v>
      </c>
      <c r="T193" s="32">
        <v>6897</v>
      </c>
      <c r="U193" s="8">
        <v>6322</v>
      </c>
      <c r="V193" s="33">
        <v>4852</v>
      </c>
      <c r="W193" s="24">
        <v>7251</v>
      </c>
      <c r="X193" s="8">
        <v>6685</v>
      </c>
      <c r="Y193" s="37">
        <v>5105</v>
      </c>
      <c r="Z193" s="32">
        <v>7048</v>
      </c>
      <c r="AA193" s="8">
        <v>6353</v>
      </c>
      <c r="AB193" s="33">
        <v>4295</v>
      </c>
      <c r="AC193" s="24">
        <v>7270</v>
      </c>
      <c r="AD193" s="8">
        <v>5716</v>
      </c>
      <c r="AE193" s="37">
        <v>4623</v>
      </c>
      <c r="AO193" s="32">
        <v>7164</v>
      </c>
      <c r="AP193" s="8">
        <v>6203</v>
      </c>
      <c r="AQ193" s="33">
        <v>4776</v>
      </c>
      <c r="AR193" s="24">
        <v>6479</v>
      </c>
      <c r="AS193" s="8">
        <v>5817</v>
      </c>
      <c r="AT193" s="37">
        <v>5196</v>
      </c>
      <c r="AU193" s="32">
        <v>7210</v>
      </c>
      <c r="AV193" s="8">
        <v>6585</v>
      </c>
      <c r="AW193" s="33">
        <v>5315</v>
      </c>
      <c r="AX193" s="24">
        <v>6633</v>
      </c>
      <c r="AY193" s="8">
        <v>6070</v>
      </c>
      <c r="AZ193" s="37">
        <v>4576</v>
      </c>
      <c r="BA193" s="32">
        <v>7557</v>
      </c>
      <c r="BB193" s="8">
        <v>6497</v>
      </c>
      <c r="BC193" s="33">
        <v>5143</v>
      </c>
      <c r="BD193" s="24">
        <v>7369</v>
      </c>
      <c r="BE193" s="8">
        <v>6470</v>
      </c>
      <c r="BF193" s="37">
        <v>5407</v>
      </c>
      <c r="BG193" s="32">
        <v>6751</v>
      </c>
      <c r="BH193" s="8">
        <v>6528</v>
      </c>
      <c r="BI193" s="33">
        <v>5488</v>
      </c>
      <c r="BJ193" s="24">
        <v>7392</v>
      </c>
      <c r="BK193" s="8">
        <v>6806</v>
      </c>
      <c r="BL193" s="37">
        <v>4300</v>
      </c>
      <c r="BM193" s="32">
        <v>6479</v>
      </c>
      <c r="BN193" s="8">
        <v>6010</v>
      </c>
      <c r="BO193" s="33">
        <v>5356</v>
      </c>
      <c r="BP193" s="24">
        <v>6886</v>
      </c>
      <c r="BQ193" s="8">
        <v>6279</v>
      </c>
      <c r="BR193" s="37">
        <v>5067</v>
      </c>
    </row>
    <row r="194" spans="1:70" x14ac:dyDescent="0.25">
      <c r="A194" s="20">
        <v>45</v>
      </c>
      <c r="B194" s="32">
        <v>7329</v>
      </c>
      <c r="C194" s="8">
        <v>7080</v>
      </c>
      <c r="D194" s="33">
        <v>5224</v>
      </c>
      <c r="E194" s="24">
        <v>7829</v>
      </c>
      <c r="F194" s="8">
        <v>6794</v>
      </c>
      <c r="G194" s="37">
        <v>5419</v>
      </c>
      <c r="H194" s="32">
        <v>7200</v>
      </c>
      <c r="I194" s="8">
        <v>6772</v>
      </c>
      <c r="J194" s="33">
        <v>5369</v>
      </c>
      <c r="K194" s="24">
        <v>7557</v>
      </c>
      <c r="L194" s="8">
        <v>7005</v>
      </c>
      <c r="M194" s="37">
        <v>5238</v>
      </c>
      <c r="N194" s="32">
        <v>7783</v>
      </c>
      <c r="O194" s="8">
        <v>7082</v>
      </c>
      <c r="P194" s="33">
        <v>4849</v>
      </c>
      <c r="Q194" s="24">
        <v>7649</v>
      </c>
      <c r="R194" s="8">
        <v>6379</v>
      </c>
      <c r="S194" s="37">
        <v>5057</v>
      </c>
      <c r="T194" s="32">
        <v>7567</v>
      </c>
      <c r="U194" s="8">
        <v>6667</v>
      </c>
      <c r="V194" s="33">
        <v>5149</v>
      </c>
      <c r="W194" s="24">
        <v>7806</v>
      </c>
      <c r="X194" s="8">
        <v>7292</v>
      </c>
      <c r="Y194" s="37">
        <v>5471</v>
      </c>
      <c r="Z194" s="32">
        <v>7592</v>
      </c>
      <c r="AA194" s="8">
        <v>6789</v>
      </c>
      <c r="AB194" s="33">
        <v>4660</v>
      </c>
      <c r="AC194" s="24">
        <v>7798</v>
      </c>
      <c r="AD194" s="8">
        <v>6137</v>
      </c>
      <c r="AE194" s="37">
        <v>5043</v>
      </c>
      <c r="AO194" s="32">
        <v>7697</v>
      </c>
      <c r="AP194" s="8">
        <v>6617</v>
      </c>
      <c r="AQ194" s="33">
        <v>5132</v>
      </c>
      <c r="AR194" s="24">
        <v>6954</v>
      </c>
      <c r="AS194" s="8">
        <v>6153</v>
      </c>
      <c r="AT194" s="37">
        <v>5447</v>
      </c>
      <c r="AU194" s="32">
        <v>7654</v>
      </c>
      <c r="AV194" s="8">
        <v>7063</v>
      </c>
      <c r="AW194" s="33">
        <v>5650</v>
      </c>
      <c r="AX194" s="24">
        <v>7033</v>
      </c>
      <c r="AY194" s="8">
        <v>6580</v>
      </c>
      <c r="AZ194" s="37">
        <v>4826</v>
      </c>
      <c r="BA194" s="32">
        <v>8037</v>
      </c>
      <c r="BB194" s="8">
        <v>6986</v>
      </c>
      <c r="BC194" s="33">
        <v>5479</v>
      </c>
      <c r="BD194" s="24">
        <v>7849</v>
      </c>
      <c r="BE194" s="8">
        <v>6977</v>
      </c>
      <c r="BF194" s="37">
        <v>5698</v>
      </c>
      <c r="BG194" s="32">
        <v>7215</v>
      </c>
      <c r="BH194" s="8">
        <v>6981</v>
      </c>
      <c r="BI194" s="33">
        <v>5840</v>
      </c>
      <c r="BJ194" s="24">
        <v>7802</v>
      </c>
      <c r="BK194" s="8">
        <v>7180</v>
      </c>
      <c r="BL194" s="37">
        <v>4545</v>
      </c>
      <c r="BM194" s="32">
        <v>7007</v>
      </c>
      <c r="BN194" s="8">
        <v>6398</v>
      </c>
      <c r="BO194" s="33">
        <v>5491</v>
      </c>
      <c r="BP194" s="24">
        <v>7197</v>
      </c>
      <c r="BQ194" s="8">
        <v>6750</v>
      </c>
      <c r="BR194" s="37">
        <v>5350</v>
      </c>
    </row>
    <row r="195" spans="1:70" x14ac:dyDescent="0.25">
      <c r="A195" s="20">
        <v>50</v>
      </c>
      <c r="B195" s="32">
        <v>7950</v>
      </c>
      <c r="C195" s="8">
        <v>7684</v>
      </c>
      <c r="D195" s="33">
        <v>5645</v>
      </c>
      <c r="E195" s="24">
        <v>8359</v>
      </c>
      <c r="F195" s="8">
        <v>7336</v>
      </c>
      <c r="G195" s="37">
        <v>5567</v>
      </c>
      <c r="H195" s="32">
        <v>7660</v>
      </c>
      <c r="I195" s="8">
        <v>7173</v>
      </c>
      <c r="J195" s="33">
        <v>5747</v>
      </c>
      <c r="K195" s="24">
        <v>8116</v>
      </c>
      <c r="L195" s="8">
        <v>7355</v>
      </c>
      <c r="M195" s="37">
        <v>5587</v>
      </c>
      <c r="N195" s="32">
        <v>8371</v>
      </c>
      <c r="O195" s="8">
        <v>7410</v>
      </c>
      <c r="P195" s="33">
        <v>5257</v>
      </c>
      <c r="Q195" s="24">
        <v>8161</v>
      </c>
      <c r="R195" s="8">
        <v>6913</v>
      </c>
      <c r="S195" s="37">
        <v>5347</v>
      </c>
      <c r="T195" s="32">
        <v>7945</v>
      </c>
      <c r="U195" s="8">
        <v>7196</v>
      </c>
      <c r="V195" s="33">
        <v>5429</v>
      </c>
      <c r="W195" s="24">
        <v>8210</v>
      </c>
      <c r="X195" s="8">
        <v>7663</v>
      </c>
      <c r="Y195" s="37">
        <v>5670</v>
      </c>
      <c r="Z195" s="32">
        <v>8245</v>
      </c>
      <c r="AA195" s="8">
        <v>7108</v>
      </c>
      <c r="AB195" s="33">
        <v>4974</v>
      </c>
      <c r="AC195" s="24">
        <v>8254</v>
      </c>
      <c r="AD195" s="8">
        <v>6548</v>
      </c>
      <c r="AE195" s="37">
        <v>5244</v>
      </c>
      <c r="AO195" s="32">
        <v>8049</v>
      </c>
      <c r="AP195" s="8">
        <v>7005</v>
      </c>
      <c r="AQ195" s="33">
        <v>5256</v>
      </c>
      <c r="AR195" s="24">
        <v>7355</v>
      </c>
      <c r="AS195" s="8">
        <v>6632</v>
      </c>
      <c r="AT195" s="37">
        <v>5703</v>
      </c>
      <c r="AU195" s="32">
        <v>8217</v>
      </c>
      <c r="AV195" s="8">
        <v>7719</v>
      </c>
      <c r="AW195" s="33">
        <v>6058</v>
      </c>
      <c r="AX195" s="24">
        <v>7509</v>
      </c>
      <c r="AY195" s="8">
        <v>7061</v>
      </c>
      <c r="AZ195" s="37">
        <v>4991</v>
      </c>
      <c r="BA195" s="32">
        <v>8705</v>
      </c>
      <c r="BB195" s="8">
        <v>7370</v>
      </c>
      <c r="BC195" s="33">
        <v>5870</v>
      </c>
      <c r="BD195" s="24">
        <v>8377</v>
      </c>
      <c r="BE195" s="8">
        <v>7332</v>
      </c>
      <c r="BF195" s="37">
        <v>5944</v>
      </c>
      <c r="BG195" s="32">
        <v>7543</v>
      </c>
      <c r="BH195" s="8">
        <v>7265</v>
      </c>
      <c r="BI195" s="33">
        <v>6264</v>
      </c>
      <c r="BJ195" s="24">
        <v>8328</v>
      </c>
      <c r="BK195" s="8">
        <v>7696</v>
      </c>
      <c r="BL195" s="37">
        <v>4783</v>
      </c>
      <c r="BM195" s="32">
        <v>7455</v>
      </c>
      <c r="BN195" s="8">
        <v>6849</v>
      </c>
      <c r="BO195" s="33">
        <v>5980</v>
      </c>
      <c r="BP195" s="24">
        <v>7670</v>
      </c>
      <c r="BQ195" s="8">
        <v>7167</v>
      </c>
      <c r="BR195" s="37">
        <v>5622</v>
      </c>
    </row>
    <row r="196" spans="1:70" x14ac:dyDescent="0.25">
      <c r="A196" s="20">
        <v>55</v>
      </c>
      <c r="B196" s="32">
        <v>8336</v>
      </c>
      <c r="C196" s="8">
        <v>8199</v>
      </c>
      <c r="D196" s="33">
        <v>5931</v>
      </c>
      <c r="E196" s="24">
        <v>8905</v>
      </c>
      <c r="F196" s="8">
        <v>7826</v>
      </c>
      <c r="G196" s="37">
        <v>5827</v>
      </c>
      <c r="H196" s="32">
        <v>8131</v>
      </c>
      <c r="I196" s="8">
        <v>7592</v>
      </c>
      <c r="J196" s="33">
        <v>6064</v>
      </c>
      <c r="K196" s="24">
        <v>8715</v>
      </c>
      <c r="L196" s="8">
        <v>7694</v>
      </c>
      <c r="M196" s="37">
        <v>5915</v>
      </c>
      <c r="N196" s="32">
        <v>8962</v>
      </c>
      <c r="O196" s="8">
        <v>7862</v>
      </c>
      <c r="P196" s="33">
        <v>5448</v>
      </c>
      <c r="Q196" s="24">
        <v>8885</v>
      </c>
      <c r="R196" s="8">
        <v>7150</v>
      </c>
      <c r="S196" s="37">
        <v>5583</v>
      </c>
      <c r="T196" s="32">
        <v>8490</v>
      </c>
      <c r="U196" s="8">
        <v>7613</v>
      </c>
      <c r="V196" s="33">
        <v>5749</v>
      </c>
      <c r="W196" s="24">
        <v>8685</v>
      </c>
      <c r="X196" s="8">
        <v>8284</v>
      </c>
      <c r="Y196" s="37">
        <v>6090</v>
      </c>
      <c r="Z196" s="32">
        <v>8731</v>
      </c>
      <c r="AA196" s="8">
        <v>7549</v>
      </c>
      <c r="AB196" s="33">
        <v>5163</v>
      </c>
      <c r="AC196" s="24">
        <v>8781</v>
      </c>
      <c r="AD196" s="8">
        <v>7019</v>
      </c>
      <c r="AE196" s="37">
        <v>5507</v>
      </c>
      <c r="AO196" s="32">
        <v>8655</v>
      </c>
      <c r="AP196" s="8">
        <v>7499</v>
      </c>
      <c r="AQ196" s="33">
        <v>5678</v>
      </c>
      <c r="AR196" s="24">
        <v>7785</v>
      </c>
      <c r="AS196" s="8">
        <v>6988</v>
      </c>
      <c r="AT196" s="37">
        <v>5999</v>
      </c>
      <c r="AU196" s="32">
        <v>8635</v>
      </c>
      <c r="AV196" s="8">
        <v>7915</v>
      </c>
      <c r="AW196" s="33">
        <v>6447</v>
      </c>
      <c r="AX196" s="24">
        <v>7828</v>
      </c>
      <c r="AY196" s="8">
        <v>7208</v>
      </c>
      <c r="AZ196" s="37">
        <v>5421</v>
      </c>
      <c r="BA196" s="32">
        <v>9266</v>
      </c>
      <c r="BB196" s="8">
        <v>7882</v>
      </c>
      <c r="BC196" s="33">
        <v>6077</v>
      </c>
      <c r="BD196" s="24">
        <v>8888</v>
      </c>
      <c r="BE196" s="8">
        <v>7853</v>
      </c>
      <c r="BF196" s="37">
        <v>6267</v>
      </c>
      <c r="BG196" s="32">
        <v>8202</v>
      </c>
      <c r="BH196" s="8">
        <v>7892</v>
      </c>
      <c r="BI196" s="33">
        <v>6548</v>
      </c>
      <c r="BJ196" s="24">
        <v>8817</v>
      </c>
      <c r="BK196" s="8">
        <v>8270</v>
      </c>
      <c r="BL196" s="37">
        <v>5002</v>
      </c>
      <c r="BM196" s="32">
        <v>8048</v>
      </c>
      <c r="BN196" s="8">
        <v>7241</v>
      </c>
      <c r="BO196" s="33">
        <v>6243</v>
      </c>
      <c r="BP196" s="24">
        <v>8168</v>
      </c>
      <c r="BQ196" s="8">
        <v>7476</v>
      </c>
      <c r="BR196" s="37">
        <v>5890</v>
      </c>
    </row>
    <row r="197" spans="1:70" x14ac:dyDescent="0.25">
      <c r="A197" s="20">
        <v>60</v>
      </c>
      <c r="B197" s="32">
        <v>8605</v>
      </c>
      <c r="C197" s="8">
        <v>8595</v>
      </c>
      <c r="D197" s="33">
        <v>6274</v>
      </c>
      <c r="E197" s="24">
        <v>9275</v>
      </c>
      <c r="F197" s="8">
        <v>8237</v>
      </c>
      <c r="G197" s="37">
        <v>6257</v>
      </c>
      <c r="H197" s="32">
        <v>8607</v>
      </c>
      <c r="I197" s="8">
        <v>8071</v>
      </c>
      <c r="J197" s="33">
        <v>6433</v>
      </c>
      <c r="K197" s="24">
        <v>9095</v>
      </c>
      <c r="L197" s="8">
        <v>8198</v>
      </c>
      <c r="M197" s="37">
        <v>6293</v>
      </c>
      <c r="N197" s="32">
        <v>9301</v>
      </c>
      <c r="O197" s="8">
        <v>8176</v>
      </c>
      <c r="P197" s="33">
        <v>5726</v>
      </c>
      <c r="Q197" s="24">
        <v>9264</v>
      </c>
      <c r="R197" s="8">
        <v>7753</v>
      </c>
      <c r="S197" s="37">
        <v>5955</v>
      </c>
      <c r="T197" s="32">
        <v>9014</v>
      </c>
      <c r="U197" s="8">
        <v>7967</v>
      </c>
      <c r="V197" s="33">
        <v>5938</v>
      </c>
      <c r="W197" s="24">
        <v>9229</v>
      </c>
      <c r="X197" s="8">
        <v>8606</v>
      </c>
      <c r="Y197" s="37">
        <v>6326</v>
      </c>
      <c r="Z197" s="32">
        <v>9154</v>
      </c>
      <c r="AA197" s="8">
        <v>7832</v>
      </c>
      <c r="AB197" s="33">
        <v>5454</v>
      </c>
      <c r="AC197" s="24">
        <v>9326</v>
      </c>
      <c r="AD197" s="8">
        <v>7402</v>
      </c>
      <c r="AE197" s="37">
        <v>5846</v>
      </c>
      <c r="AO197" s="32">
        <v>8950</v>
      </c>
      <c r="AP197" s="8">
        <v>7849</v>
      </c>
      <c r="AQ197" s="33">
        <v>5737</v>
      </c>
      <c r="AR197" s="24">
        <v>8095</v>
      </c>
      <c r="AS197" s="8">
        <v>7363</v>
      </c>
      <c r="AT197" s="37">
        <v>6272</v>
      </c>
      <c r="AU197" s="32">
        <v>9182</v>
      </c>
      <c r="AV197" s="8">
        <v>8415</v>
      </c>
      <c r="AW197" s="33">
        <v>6730</v>
      </c>
      <c r="AX197" s="24">
        <v>8220</v>
      </c>
      <c r="AY197" s="8">
        <v>7630</v>
      </c>
      <c r="AZ197" s="37">
        <v>5641</v>
      </c>
      <c r="BA197" s="32">
        <v>9857</v>
      </c>
      <c r="BB197" s="8">
        <v>8297</v>
      </c>
      <c r="BC197" s="33">
        <v>6422</v>
      </c>
      <c r="BD197" s="24">
        <v>9289</v>
      </c>
      <c r="BE197" s="8">
        <v>8192</v>
      </c>
      <c r="BF197" s="37">
        <v>6654</v>
      </c>
      <c r="BG197" s="32">
        <v>8645</v>
      </c>
      <c r="BH197" s="8">
        <v>8244</v>
      </c>
      <c r="BI197" s="33">
        <v>6919</v>
      </c>
      <c r="BJ197" s="24">
        <v>9277</v>
      </c>
      <c r="BK197" s="8">
        <v>8564</v>
      </c>
      <c r="BL197" s="37">
        <v>5126</v>
      </c>
      <c r="BM197" s="32">
        <v>8311</v>
      </c>
      <c r="BN197" s="8">
        <v>7561</v>
      </c>
      <c r="BO197" s="33">
        <v>6482</v>
      </c>
      <c r="BP197" s="24">
        <v>8438</v>
      </c>
      <c r="BQ197" s="8">
        <v>7886</v>
      </c>
      <c r="BR197" s="37">
        <v>6121</v>
      </c>
    </row>
    <row r="198" spans="1:70" x14ac:dyDescent="0.25">
      <c r="A198" s="50" t="s">
        <v>450</v>
      </c>
      <c r="B198" s="48">
        <f>SLOPE(B185:B197,$A185:$A197)</f>
        <v>98.573626373626354</v>
      </c>
      <c r="C198" s="48">
        <f t="shared" ref="C198" si="375">SLOPE(C185:C197,$A185:$A197)</f>
        <v>97.663736263736268</v>
      </c>
      <c r="D198" s="48">
        <f t="shared" ref="D198" si="376">SLOPE(D185:D197,$A185:$A197)</f>
        <v>62.694505494505492</v>
      </c>
      <c r="E198" s="48">
        <f t="shared" ref="E198" si="377">SLOPE(E185:E197,$A185:$A197)</f>
        <v>107.38681318681319</v>
      </c>
      <c r="F198" s="48">
        <f t="shared" ref="F198" si="378">SLOPE(F185:F197,$A185:$A197)</f>
        <v>91.352747252747236</v>
      </c>
      <c r="G198" s="48">
        <f t="shared" ref="G198" si="379">SLOPE(G185:G197,$A185:$A197)</f>
        <v>62.758241758241759</v>
      </c>
      <c r="H198" s="48">
        <f t="shared" ref="H198" si="380">SLOPE(H185:H197,$A185:$A197)</f>
        <v>97.250549450549457</v>
      </c>
      <c r="I198" s="48">
        <f t="shared" ref="I198" si="381">SLOPE(I185:I197,$A185:$A197)</f>
        <v>88.331868131868148</v>
      </c>
      <c r="J198" s="48">
        <f t="shared" ref="J198" si="382">SLOPE(J185:J197,$A185:$A197)</f>
        <v>66.551648351648353</v>
      </c>
      <c r="K198" s="48">
        <f t="shared" ref="K198" si="383">SLOPE(K185:K197,$A185:$A197)</f>
        <v>104.18241758241759</v>
      </c>
      <c r="L198" s="48">
        <f t="shared" ref="L198" si="384">SLOPE(L185:L197,$A185:$A197)</f>
        <v>91.790109890109889</v>
      </c>
      <c r="M198" s="48">
        <f t="shared" ref="M198" si="385">SLOPE(M185:M197,$A185:$A197)</f>
        <v>66.254945054945054</v>
      </c>
      <c r="N198" s="48">
        <f t="shared" ref="N198" si="386">SLOPE(N185:N197,$A185:$A197)</f>
        <v>107.80879120879122</v>
      </c>
      <c r="O198" s="48">
        <f t="shared" ref="O198" si="387">SLOPE(O185:O197,$A185:$A197)</f>
        <v>92.059340659340663</v>
      </c>
      <c r="P198" s="48">
        <f t="shared" ref="P198" si="388">SLOPE(P185:P197,$A185:$A197)</f>
        <v>56.194505494505492</v>
      </c>
      <c r="Q198" s="48">
        <f t="shared" ref="Q198" si="389">SLOPE(Q185:Q197,$A185:$A197)</f>
        <v>102.07692307692308</v>
      </c>
      <c r="R198" s="48">
        <f t="shared" ref="R198" si="390">SLOPE(R185:R197,$A185:$A197)</f>
        <v>81.989010989010993</v>
      </c>
      <c r="S198" s="48">
        <f t="shared" ref="S198" si="391">SLOPE(S185:S197,$A185:$A197)</f>
        <v>56.369230769230768</v>
      </c>
      <c r="T198" s="48">
        <f t="shared" ref="T198" si="392">SLOPE(T185:T197,$A185:$A197)</f>
        <v>103.64835164835164</v>
      </c>
      <c r="U198" s="48">
        <f t="shared" ref="U198" si="393">SLOPE(U185:U197,$A185:$A197)</f>
        <v>88.163736263736254</v>
      </c>
      <c r="V198" s="48">
        <f t="shared" ref="V198" si="394">SLOPE(V185:V197,$A185:$A197)</f>
        <v>58.072527472527476</v>
      </c>
      <c r="W198" s="48">
        <f t="shared" ref="W198" si="395">SLOPE(W185:W197,$A185:$A197)</f>
        <v>104.52967032967032</v>
      </c>
      <c r="X198" s="48">
        <f t="shared" ref="X198" si="396">SLOPE(X185:X197,$A185:$A197)</f>
        <v>95.184615384615384</v>
      </c>
      <c r="Y198" s="48">
        <f t="shared" ref="Y198" si="397">SLOPE(Y185:Y197,$A185:$A197)</f>
        <v>65.385714285714286</v>
      </c>
      <c r="Z198" s="48">
        <f t="shared" ref="Z198" si="398">SLOPE(Z185:Z197,$A185:$A197)</f>
        <v>106.14395604395604</v>
      </c>
      <c r="AA198" s="48">
        <f t="shared" ref="AA198" si="399">SLOPE(AA185:AA197,$A185:$A197)</f>
        <v>85.01318681318682</v>
      </c>
      <c r="AB198" s="48">
        <f t="shared" ref="AB198" si="400">SLOPE(AB185:AB197,$A185:$A197)</f>
        <v>52.474725274725266</v>
      </c>
      <c r="AC198" s="48">
        <f t="shared" ref="AC198" si="401">SLOPE(AC185:AC197,$A185:$A197)</f>
        <v>106.79010989010987</v>
      </c>
      <c r="AD198" s="48">
        <f t="shared" ref="AD198" si="402">SLOPE(AD185:AD197,$A185:$A197)</f>
        <v>80.979120879120885</v>
      </c>
      <c r="AE198" s="48">
        <f t="shared" ref="AE198" si="403">SLOPE(AE185:AE197,$A185:$A197)</f>
        <v>57.121978021978009</v>
      </c>
      <c r="AN198" s="50" t="s">
        <v>450</v>
      </c>
      <c r="AO198" s="48">
        <f>SLOPE(AO185:AO197,$A185:$A197)</f>
        <v>101.95934065934067</v>
      </c>
      <c r="AP198" s="48">
        <f t="shared" ref="AP198" si="404">SLOPE(AP185:AP197,$A185:$A197)</f>
        <v>85.843956043956041</v>
      </c>
      <c r="AQ198" s="48">
        <f t="shared" ref="AQ198" si="405">SLOPE(AQ185:AQ197,$A185:$A197)</f>
        <v>55.586813186813188</v>
      </c>
      <c r="AR198" s="48">
        <f t="shared" ref="AR198" si="406">SLOPE(AR185:AR197,$A185:$A197)</f>
        <v>89.252747252747255</v>
      </c>
      <c r="AS198" s="48">
        <f t="shared" ref="AS198" si="407">SLOPE(AS185:AS197,$A185:$A197)</f>
        <v>76.764835164835162</v>
      </c>
      <c r="AT198" s="48">
        <f t="shared" ref="AT198" si="408">SLOPE(AT185:AT197,$A185:$A197)</f>
        <v>59.889010989010991</v>
      </c>
      <c r="AU198" s="48">
        <f t="shared" ref="AU198" si="409">SLOPE(AU185:AU197,$A185:$A197)</f>
        <v>103.82967032967034</v>
      </c>
      <c r="AV198" s="48">
        <f t="shared" ref="AV198" si="410">SLOPE(AV185:AV197,$A185:$A197)</f>
        <v>94.974725274725273</v>
      </c>
      <c r="AW198" s="48">
        <f t="shared" ref="AW198" si="411">SLOPE(AW185:AW197,$A185:$A197)</f>
        <v>70.125274725274721</v>
      </c>
      <c r="AX198" s="48">
        <f t="shared" ref="AX198" si="412">SLOPE(AX185:AX197,$A185:$A197)</f>
        <v>89.342857142857142</v>
      </c>
      <c r="AY198" s="48">
        <f t="shared" ref="AY198" si="413">SLOPE(AY185:AY197,$A185:$A197)</f>
        <v>82.112087912087915</v>
      </c>
      <c r="AZ198" s="48">
        <f t="shared" ref="AZ198" si="414">SLOPE(AZ185:AZ197,$A185:$A197)</f>
        <v>55.492307692307705</v>
      </c>
      <c r="BA198" s="48">
        <f t="shared" ref="BA198" si="415">SLOPE(BA185:BA197,$A185:$A197)</f>
        <v>113.06923076923077</v>
      </c>
      <c r="BB198" s="48">
        <f t="shared" ref="BB198" si="416">SLOPE(BB185:BB197,$A185:$A197)</f>
        <v>91.360439560439545</v>
      </c>
      <c r="BC198" s="48">
        <f t="shared" ref="BC198" si="417">SLOPE(BC185:BC197,$A185:$A197)</f>
        <v>64.816483516483515</v>
      </c>
      <c r="BD198" s="48">
        <f t="shared" ref="BD198" si="418">SLOPE(BD185:BD197,$A185:$A197)</f>
        <v>105.97692307692309</v>
      </c>
      <c r="BE198" s="48">
        <f t="shared" ref="BE198" si="419">SLOPE(BE185:BE197,$A185:$A197)</f>
        <v>91.491208791208777</v>
      </c>
      <c r="BF198" s="48">
        <f t="shared" ref="BF198" si="420">SLOPE(BF185:BF197,$A185:$A197)</f>
        <v>69.175824175824175</v>
      </c>
      <c r="BG198" s="48">
        <f t="shared" ref="BG198" si="421">SLOPE(BG185:BG197,$A185:$A197)</f>
        <v>97.549450549450569</v>
      </c>
      <c r="BH198" s="48">
        <f t="shared" ref="BH198" si="422">SLOPE(BH185:BH197,$A185:$A197)</f>
        <v>90.668131868131866</v>
      </c>
      <c r="BI198" s="48">
        <f t="shared" ref="BI198" si="423">SLOPE(BI185:BI197,$A185:$A197)</f>
        <v>71.238461538461536</v>
      </c>
      <c r="BJ198" s="48">
        <f t="shared" ref="BJ198" si="424">SLOPE(BJ185:BJ197,$A185:$A197)</f>
        <v>106.46263736263737</v>
      </c>
      <c r="BK198" s="48">
        <f t="shared" ref="BK198" si="425">SLOPE(BK185:BK197,$A185:$A197)</f>
        <v>95.693406593406593</v>
      </c>
      <c r="BL198" s="48">
        <f t="shared" ref="BL198" si="426">SLOPE(BL185:BL197,$A185:$A197)</f>
        <v>45.9087912087912</v>
      </c>
      <c r="BM198" s="48">
        <f t="shared" ref="BM198" si="427">SLOPE(BM185:BM197,$A185:$A197)</f>
        <v>92.691208791208794</v>
      </c>
      <c r="BN198" s="48">
        <f t="shared" ref="BN198" si="428">SLOPE(BN185:BN197,$A185:$A197)</f>
        <v>80.046153846153842</v>
      </c>
      <c r="BO198" s="48">
        <f t="shared" ref="BO198" si="429">SLOPE(BO185:BO197,$A185:$A197)</f>
        <v>67.242857142857147</v>
      </c>
      <c r="BP198" s="48">
        <f t="shared" ref="BP198" si="430">SLOPE(BP185:BP197,$A185:$A197)</f>
        <v>93.887912087912085</v>
      </c>
      <c r="BQ198" s="48">
        <f t="shared" ref="BQ198" si="431">SLOPE(BQ185:BQ197,$A185:$A197)</f>
        <v>87.02087912087913</v>
      </c>
      <c r="BR198" s="48">
        <f t="shared" ref="BR198" si="432">SLOPE(BR185:BR197,$A185:$A197)</f>
        <v>61.876923076923077</v>
      </c>
    </row>
    <row r="199" spans="1:70" x14ac:dyDescent="0.25">
      <c r="A199" s="50" t="s">
        <v>452</v>
      </c>
      <c r="B199" s="17">
        <f>B198-$F$119</f>
        <v>103.95201465201464</v>
      </c>
      <c r="C199" s="17">
        <f t="shared" ref="C199" si="433">C198-$F$119</f>
        <v>103.04212454212455</v>
      </c>
      <c r="D199" s="17">
        <f t="shared" ref="D199" si="434">D198-$F$119</f>
        <v>68.072893772893764</v>
      </c>
      <c r="E199" s="17">
        <f t="shared" ref="E199" si="435">E198-$F$119</f>
        <v>112.76520146520147</v>
      </c>
      <c r="F199" s="17">
        <f t="shared" ref="F199" si="436">F198-$F$119</f>
        <v>96.731135531135521</v>
      </c>
      <c r="G199" s="17">
        <f t="shared" ref="G199" si="437">G198-$F$119</f>
        <v>68.136630036630038</v>
      </c>
      <c r="H199" s="17">
        <f t="shared" ref="H199" si="438">H198-$F$119</f>
        <v>102.62893772893773</v>
      </c>
      <c r="I199" s="17">
        <f t="shared" ref="I199" si="439">I198-$F$119</f>
        <v>93.71025641025642</v>
      </c>
      <c r="J199" s="17">
        <f t="shared" ref="J199" si="440">J198-$F$119</f>
        <v>71.930036630036625</v>
      </c>
      <c r="K199" s="17">
        <f t="shared" ref="K199" si="441">K198-$F$119</f>
        <v>109.56080586080586</v>
      </c>
      <c r="L199" s="17">
        <f t="shared" ref="L199" si="442">L198-$F$119</f>
        <v>97.168498168498161</v>
      </c>
      <c r="M199" s="17">
        <f t="shared" ref="M199" si="443">M198-$F$119</f>
        <v>71.633333333333326</v>
      </c>
      <c r="N199" s="17">
        <f t="shared" ref="N199" si="444">N198-$F$119</f>
        <v>113.18717948717949</v>
      </c>
      <c r="O199" s="17">
        <f t="shared" ref="O199" si="445">O198-$F$119</f>
        <v>97.437728937728934</v>
      </c>
      <c r="P199" s="17">
        <f t="shared" ref="P199" si="446">P198-$F$119</f>
        <v>61.572893772893771</v>
      </c>
      <c r="Q199" s="17">
        <f t="shared" ref="Q199" si="447">Q198-$F$119</f>
        <v>107.45531135531135</v>
      </c>
      <c r="R199" s="17">
        <f t="shared" ref="R199" si="448">R198-$F$119</f>
        <v>87.367399267399264</v>
      </c>
      <c r="S199" s="17">
        <f t="shared" ref="S199" si="449">S198-$F$119</f>
        <v>61.747619047619047</v>
      </c>
      <c r="T199" s="17">
        <f t="shared" ref="T199" si="450">T198-$F$119</f>
        <v>109.02673992673991</v>
      </c>
      <c r="U199" s="17">
        <f t="shared" ref="U199" si="451">U198-$F$119</f>
        <v>93.542124542124526</v>
      </c>
      <c r="V199" s="17">
        <f t="shared" ref="V199" si="452">V198-$F$119</f>
        <v>63.450915750915755</v>
      </c>
      <c r="W199" s="17">
        <f t="shared" ref="W199" si="453">W198-$F$119</f>
        <v>109.90805860805861</v>
      </c>
      <c r="X199" s="17">
        <f t="shared" ref="X199" si="454">X198-$F$119</f>
        <v>100.56300366300366</v>
      </c>
      <c r="Y199" s="17">
        <f t="shared" ref="Y199" si="455">Y198-$F$119</f>
        <v>70.764102564102558</v>
      </c>
      <c r="Z199" s="17">
        <f t="shared" ref="Z199" si="456">Z198-$F$119</f>
        <v>111.52234432234431</v>
      </c>
      <c r="AA199" s="17">
        <f t="shared" ref="AA199" si="457">AA198-$F$119</f>
        <v>90.391575091575106</v>
      </c>
      <c r="AB199" s="17">
        <f t="shared" ref="AB199" si="458">AB198-$F$119</f>
        <v>57.853113553113545</v>
      </c>
      <c r="AC199" s="17">
        <f t="shared" ref="AC199" si="459">AC198-$F$119</f>
        <v>112.16849816849816</v>
      </c>
      <c r="AD199" s="17">
        <f t="shared" ref="AD199" si="460">AD198-$F$119</f>
        <v>86.357509157509156</v>
      </c>
      <c r="AE199" s="17">
        <f t="shared" ref="AE199" si="461">AE198-$F$119</f>
        <v>62.500366300366288</v>
      </c>
      <c r="AN199" s="50" t="s">
        <v>452</v>
      </c>
      <c r="AO199" s="17">
        <f>AO198-$F$119</f>
        <v>107.33772893772894</v>
      </c>
      <c r="AP199" s="17">
        <f t="shared" ref="AP199" si="462">AP198-$F$119</f>
        <v>91.222344322344327</v>
      </c>
      <c r="AQ199" s="17">
        <f t="shared" ref="AQ199" si="463">AQ198-$F$119</f>
        <v>60.965201465201467</v>
      </c>
      <c r="AR199" s="17">
        <f t="shared" ref="AR199" si="464">AR198-$F$119</f>
        <v>94.631135531135527</v>
      </c>
      <c r="AS199" s="17">
        <f t="shared" ref="AS199" si="465">AS198-$F$119</f>
        <v>82.143223443223434</v>
      </c>
      <c r="AT199" s="17">
        <f t="shared" ref="AT199" si="466">AT198-$F$119</f>
        <v>65.26739926739927</v>
      </c>
      <c r="AU199" s="17">
        <f t="shared" ref="AU199" si="467">AU198-$F$119</f>
        <v>109.20805860805862</v>
      </c>
      <c r="AV199" s="17">
        <f t="shared" ref="AV199" si="468">AV198-$F$119</f>
        <v>100.35311355311356</v>
      </c>
      <c r="AW199" s="17">
        <f t="shared" ref="AW199" si="469">AW198-$F$119</f>
        <v>75.503663003663007</v>
      </c>
      <c r="AX199" s="17">
        <f t="shared" ref="AX199" si="470">AX198-$F$119</f>
        <v>94.721245421245413</v>
      </c>
      <c r="AY199" s="17">
        <f t="shared" ref="AY199" si="471">AY198-$F$119</f>
        <v>87.490476190476187</v>
      </c>
      <c r="AZ199" s="17">
        <f t="shared" ref="AZ199" si="472">AZ198-$F$119</f>
        <v>60.870695970695984</v>
      </c>
      <c r="BA199" s="17">
        <f t="shared" ref="BA199" si="473">BA198-$F$119</f>
        <v>118.44761904761904</v>
      </c>
      <c r="BB199" s="17">
        <f t="shared" ref="BB199" si="474">BB198-$F$119</f>
        <v>96.738827838827831</v>
      </c>
      <c r="BC199" s="17">
        <f t="shared" ref="BC199" si="475">BC198-$F$119</f>
        <v>70.194871794871801</v>
      </c>
      <c r="BD199" s="17">
        <f t="shared" ref="BD199" si="476">BD198-$F$119</f>
        <v>111.35531135531136</v>
      </c>
      <c r="BE199" s="17">
        <f t="shared" ref="BE199" si="477">BE198-$F$119</f>
        <v>96.869597069597063</v>
      </c>
      <c r="BF199" s="17">
        <f t="shared" ref="BF199" si="478">BF198-$F$119</f>
        <v>74.554212454212461</v>
      </c>
      <c r="BG199" s="17">
        <f t="shared" ref="BG199" si="479">BG198-$F$119</f>
        <v>102.92783882783885</v>
      </c>
      <c r="BH199" s="17">
        <f t="shared" ref="BH199" si="480">BH198-$F$119</f>
        <v>96.046520146520152</v>
      </c>
      <c r="BI199" s="17">
        <f t="shared" ref="BI199" si="481">BI198-$F$119</f>
        <v>76.616849816849822</v>
      </c>
      <c r="BJ199" s="17">
        <f t="shared" ref="BJ199" si="482">BJ198-$F$119</f>
        <v>111.84102564102565</v>
      </c>
      <c r="BK199" s="17">
        <f t="shared" ref="BK199" si="483">BK198-$F$119</f>
        <v>101.07179487179488</v>
      </c>
      <c r="BL199" s="17">
        <f t="shared" ref="BL199" si="484">BL198-$F$119</f>
        <v>51.287179487179479</v>
      </c>
      <c r="BM199" s="17">
        <f t="shared" ref="BM199" si="485">BM198-$F$119</f>
        <v>98.06959706959708</v>
      </c>
      <c r="BN199" s="17">
        <f t="shared" ref="BN199" si="486">BN198-$F$119</f>
        <v>85.424542124542114</v>
      </c>
      <c r="BO199" s="17">
        <f t="shared" ref="BO199" si="487">BO198-$F$119</f>
        <v>72.621245421245419</v>
      </c>
      <c r="BP199" s="17">
        <f t="shared" ref="BP199" si="488">BP198-$F$119</f>
        <v>99.266300366300356</v>
      </c>
      <c r="BQ199" s="17">
        <f t="shared" ref="BQ199" si="489">BQ198-$F$119</f>
        <v>92.399267399267416</v>
      </c>
      <c r="BR199" s="17">
        <f t="shared" ref="BR199" si="490">BR198-$F$119</f>
        <v>67.255311355311363</v>
      </c>
    </row>
    <row r="200" spans="1:70" x14ac:dyDescent="0.25">
      <c r="A200" s="50" t="s">
        <v>454</v>
      </c>
      <c r="B200" s="17">
        <f>B199/$B$120</f>
        <v>1.0546875580695272</v>
      </c>
      <c r="C200" s="17">
        <f>C199/$C$120</f>
        <v>1.1811944422283154</v>
      </c>
      <c r="D200" s="17">
        <f>D199/$D$120</f>
        <v>1.0688818207439188</v>
      </c>
      <c r="E200" s="17">
        <f>E199/$B$120</f>
        <v>1.1441053390517106</v>
      </c>
      <c r="F200" s="17">
        <f>F199/$C$120</f>
        <v>1.1088501929431918</v>
      </c>
      <c r="G200" s="17">
        <f>G199/$D$120</f>
        <v>1.0698826087206592</v>
      </c>
      <c r="H200" s="17">
        <f>H199/$B$120</f>
        <v>1.04126374157295</v>
      </c>
      <c r="I200" s="17">
        <f>I199/$C$120</f>
        <v>1.0742211939383506</v>
      </c>
      <c r="J200" s="17">
        <f>J199/$D$120</f>
        <v>1.1294467483018236</v>
      </c>
      <c r="K200" s="17">
        <f>K199/$B$120</f>
        <v>1.1115938366397347</v>
      </c>
      <c r="L200" s="17">
        <f>L199/$C$120</f>
        <v>1.113863776647785</v>
      </c>
      <c r="M200" s="17">
        <f>M199/$D$120</f>
        <v>1.1247879077204461</v>
      </c>
      <c r="N200" s="17">
        <f>N199/$B$120</f>
        <v>1.1483866891635757</v>
      </c>
      <c r="O200" s="17">
        <f>O199/$C$120</f>
        <v>1.1169500279232256</v>
      </c>
      <c r="P200" s="17">
        <f>P199/$D$120</f>
        <v>0.96681870208152376</v>
      </c>
      <c r="Q200" s="17">
        <f>Q199/$B$120</f>
        <v>1.0902316834774075</v>
      </c>
      <c r="R200" s="17">
        <f>R199/$C$120</f>
        <v>1.0015116332777667</v>
      </c>
      <c r="S200" s="17">
        <f>S199/$D$120</f>
        <v>0.96956224153500148</v>
      </c>
      <c r="T200" s="17">
        <f>T199/$B$120</f>
        <v>1.1061752529044051</v>
      </c>
      <c r="U200" s="17">
        <f>U199/$C$120</f>
        <v>1.0722938615091975</v>
      </c>
      <c r="V200" s="17">
        <f>V199/$D$120</f>
        <v>0.9963074374651304</v>
      </c>
      <c r="W200" s="17">
        <f>W199/$B$120</f>
        <v>1.1151170310026237</v>
      </c>
      <c r="X200" s="17">
        <f>X199/$C$120</f>
        <v>1.1527757366062992</v>
      </c>
      <c r="Y200" s="17">
        <f>Y199/$D$120</f>
        <v>1.1111392303135224</v>
      </c>
      <c r="Z200" s="17">
        <f>Z199/$B$120</f>
        <v>1.1314954250503577</v>
      </c>
      <c r="AA200" s="17">
        <f>AA199/$C$120</f>
        <v>1.0361784231145525</v>
      </c>
      <c r="AB200" s="17">
        <f>AB199/$D$120</f>
        <v>0.9084106451631454</v>
      </c>
      <c r="AC200" s="17">
        <f>AC199/$B$120</f>
        <v>1.1380512424091511</v>
      </c>
      <c r="AD200" s="17">
        <f>AD199/$C$120</f>
        <v>0.98993504175886915</v>
      </c>
      <c r="AE200" s="17">
        <f>AE199/$D$120</f>
        <v>0.98138189263960662</v>
      </c>
      <c r="AN200" s="50" t="s">
        <v>454</v>
      </c>
      <c r="AO200" s="17">
        <f>AO199/$B$120</f>
        <v>1.0890387031076951</v>
      </c>
      <c r="AP200" s="17">
        <f>AP199/$C$120</f>
        <v>1.0457017127644832</v>
      </c>
      <c r="AQ200" s="17">
        <f>AQ199/$D$120</f>
        <v>0.95727670637225848</v>
      </c>
      <c r="AR200" s="17">
        <f>AR199/$B$120</f>
        <v>0.96011877773400611</v>
      </c>
      <c r="AS200" s="17">
        <f>AS199/$C$120</f>
        <v>0.94162576159023803</v>
      </c>
      <c r="AT200" s="17">
        <f>AT199/$D$120</f>
        <v>1.0248298948022292</v>
      </c>
      <c r="AU200" s="17">
        <f>AU199/$B$120</f>
        <v>1.1080148955305975</v>
      </c>
      <c r="AV200" s="17">
        <f>AV199/$C$120</f>
        <v>1.1503697203058536</v>
      </c>
      <c r="AW200" s="17">
        <f>AW199/$D$120</f>
        <v>1.1855598948597457</v>
      </c>
      <c r="AX200" s="17">
        <f>AX199/$B$120</f>
        <v>0.96103302437247728</v>
      </c>
      <c r="AY200" s="17">
        <f>AY199/$C$120</f>
        <v>1.0029224910036822</v>
      </c>
      <c r="AZ200" s="17">
        <f>AZ199/$D$120</f>
        <v>0.95579277937226437</v>
      </c>
      <c r="BA200" s="17">
        <f>BA199/$B$120</f>
        <v>1.2017586240216445</v>
      </c>
      <c r="BB200" s="17">
        <f>BB199/$C$120</f>
        <v>1.1089383715510615</v>
      </c>
      <c r="BC200" s="17">
        <f>BC199/$D$120</f>
        <v>1.1022011583833247</v>
      </c>
      <c r="BD200" s="17">
        <f>BD199/$B$120</f>
        <v>1.1298007239644112</v>
      </c>
      <c r="BE200" s="17">
        <f>BE199/$C$120</f>
        <v>1.1104374078848469</v>
      </c>
      <c r="BF200" s="17">
        <f>BF199/$D$120</f>
        <v>1.1706516049993385</v>
      </c>
      <c r="BG200" s="17">
        <f>BG199/$B$120</f>
        <v>1.0442963645688548</v>
      </c>
      <c r="BH200" s="17">
        <f>BH199/$C$120</f>
        <v>1.1010022968427859</v>
      </c>
      <c r="BI200" s="17">
        <f>BI199/$D$120</f>
        <v>1.2030391745224687</v>
      </c>
      <c r="BJ200" s="17">
        <f>BJ199/$B$120</f>
        <v>1.1347287363327561</v>
      </c>
      <c r="BK200" s="17">
        <f>BK199/$C$120</f>
        <v>1.1586081216696829</v>
      </c>
      <c r="BL200" s="17">
        <f>BL199/$D$120</f>
        <v>0.8053122285937776</v>
      </c>
      <c r="BM200" s="17">
        <f>BM199/$B$120</f>
        <v>0.99500509153615735</v>
      </c>
      <c r="BN200" s="17">
        <f>BN199/$C$120</f>
        <v>0.97924023631866886</v>
      </c>
      <c r="BO200" s="17">
        <f>BO199/$D$120</f>
        <v>1.1403001213599211</v>
      </c>
      <c r="BP200" s="17">
        <f>BP199/$B$120</f>
        <v>1.0071467328690247</v>
      </c>
      <c r="BQ200" s="17">
        <f>BQ199/$C$120</f>
        <v>1.0591930397685523</v>
      </c>
      <c r="BR200" s="17">
        <f>BR199/$D$120</f>
        <v>1.0560441266974572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00"/>
  <sheetViews>
    <sheetView topLeftCell="A91" zoomScale="55" zoomScaleNormal="55" workbookViewId="0">
      <selection activeCell="C123" sqref="C123:CD123"/>
    </sheetView>
  </sheetViews>
  <sheetFormatPr defaultRowHeight="13.2" x14ac:dyDescent="0.25"/>
  <cols>
    <col min="1" max="1" width="12.6640625" customWidth="1"/>
    <col min="2" max="2" width="8.88671875" style="28"/>
    <col min="3" max="3" width="8.88671875" style="17"/>
    <col min="4" max="4" width="8.88671875" style="29"/>
    <col min="8" max="8" width="8.88671875" style="28"/>
    <col min="9" max="9" width="8.88671875" style="17"/>
    <col min="10" max="10" width="13.33203125" style="29" bestFit="1" customWidth="1"/>
    <col min="14" max="14" width="8.88671875" style="28"/>
    <col min="15" max="15" width="8.88671875" style="17"/>
    <col min="16" max="16" width="8.88671875" style="29"/>
    <col min="20" max="20" width="8.88671875" style="28"/>
    <col min="21" max="21" width="8.88671875" style="17"/>
    <col min="22" max="22" width="8.88671875" style="29"/>
    <col min="26" max="26" width="8.88671875" style="28"/>
    <col min="27" max="27" width="8.88671875" style="17"/>
    <col min="28" max="28" width="8.88671875" style="29"/>
    <col min="32" max="32" width="8.88671875" style="28"/>
    <col min="33" max="33" width="8.88671875" style="17"/>
    <col min="34" max="34" width="8.88671875" style="29"/>
    <col min="35" max="35" width="8.88671875" style="28"/>
    <col min="36" max="36" width="8.88671875" style="17"/>
    <col min="37" max="37" width="8.88671875" style="29"/>
    <col min="41" max="41" width="8.88671875" style="28"/>
    <col min="42" max="42" width="8.88671875" style="17"/>
    <col min="43" max="43" width="8.88671875" style="29"/>
    <col min="47" max="47" width="8.88671875" style="28"/>
    <col min="48" max="48" width="8.88671875" style="17"/>
    <col min="49" max="49" width="8.88671875" style="29"/>
    <col min="53" max="53" width="8.88671875" style="28"/>
    <col min="54" max="54" width="8.88671875" style="17"/>
    <col min="55" max="55" width="8.88671875" style="29"/>
    <col min="59" max="59" width="8.88671875" style="28"/>
    <col min="60" max="60" width="8.88671875" style="17"/>
    <col min="61" max="61" width="8.88671875" style="29"/>
    <col min="65" max="65" width="8.88671875" style="28"/>
    <col min="66" max="66" width="8.88671875" style="17"/>
    <col min="67" max="67" width="8.88671875" style="29"/>
  </cols>
  <sheetData>
    <row r="1" spans="1:67" x14ac:dyDescent="0.25">
      <c r="A1" s="4"/>
      <c r="B1" s="25"/>
      <c r="C1" s="38" t="s">
        <v>444</v>
      </c>
      <c r="D1" s="27"/>
      <c r="F1" s="38" t="s">
        <v>446</v>
      </c>
      <c r="H1" s="25"/>
      <c r="I1" s="26"/>
      <c r="K1" s="44" t="s">
        <v>449</v>
      </c>
      <c r="L1" s="17"/>
      <c r="M1" s="17"/>
      <c r="Q1" s="17"/>
      <c r="R1" s="17"/>
      <c r="S1" s="17"/>
      <c r="W1" s="17"/>
      <c r="X1" s="17"/>
      <c r="Y1" s="17"/>
      <c r="AC1" s="17"/>
      <c r="AD1" s="17"/>
      <c r="AE1" s="17"/>
      <c r="AI1" s="25"/>
      <c r="AJ1" s="26"/>
      <c r="AK1" s="27"/>
      <c r="AO1" s="25"/>
      <c r="AP1" s="26"/>
      <c r="AQ1" s="27"/>
      <c r="AU1" s="25"/>
      <c r="AV1" s="26"/>
      <c r="AW1" s="27"/>
      <c r="BA1" s="25"/>
      <c r="BB1" s="26"/>
      <c r="BC1" s="27"/>
      <c r="BG1" s="25"/>
      <c r="BH1" s="26"/>
      <c r="BI1" s="27"/>
      <c r="BM1" s="25"/>
      <c r="BN1" s="26"/>
      <c r="BO1" s="27"/>
    </row>
    <row r="2" spans="1:67" x14ac:dyDescent="0.25">
      <c r="A2" s="4"/>
      <c r="C2" s="38" t="s">
        <v>445</v>
      </c>
      <c r="F2" s="38" t="s">
        <v>447</v>
      </c>
      <c r="J2" s="40" t="s">
        <v>448</v>
      </c>
      <c r="K2" s="41">
        <v>100</v>
      </c>
      <c r="L2" s="41">
        <v>100</v>
      </c>
      <c r="M2" s="41">
        <v>100</v>
      </c>
      <c r="N2" s="42">
        <v>10</v>
      </c>
      <c r="O2" s="41">
        <v>10</v>
      </c>
      <c r="P2" s="43">
        <v>10</v>
      </c>
      <c r="Q2" s="41">
        <v>1</v>
      </c>
      <c r="R2" s="41">
        <v>1</v>
      </c>
      <c r="S2" s="41">
        <v>1</v>
      </c>
      <c r="T2" s="42">
        <v>0.1</v>
      </c>
      <c r="U2" s="41">
        <v>0.1</v>
      </c>
      <c r="V2" s="43">
        <v>0.1</v>
      </c>
      <c r="W2" s="41">
        <v>0.01</v>
      </c>
      <c r="X2" s="41">
        <v>0.01</v>
      </c>
      <c r="Y2" s="41">
        <v>0.01</v>
      </c>
      <c r="Z2" s="42">
        <v>1E-3</v>
      </c>
      <c r="AA2" s="41">
        <v>1E-3</v>
      </c>
      <c r="AB2" s="43">
        <v>1E-3</v>
      </c>
      <c r="AC2" s="41">
        <v>1E-4</v>
      </c>
      <c r="AD2" s="41">
        <v>1E-4</v>
      </c>
      <c r="AE2" s="41">
        <v>1E-4</v>
      </c>
      <c r="AF2" s="42">
        <v>1.0000000000000001E-5</v>
      </c>
      <c r="AG2" s="41">
        <v>1.0000000000000001E-5</v>
      </c>
      <c r="AH2" s="43">
        <v>1.0000000000000001E-5</v>
      </c>
    </row>
    <row r="3" spans="1:67" x14ac:dyDescent="0.25">
      <c r="A3" s="19" t="s">
        <v>9</v>
      </c>
      <c r="B3" s="30" t="s">
        <v>343</v>
      </c>
      <c r="C3" s="6" t="s">
        <v>344</v>
      </c>
      <c r="D3" s="31" t="s">
        <v>367</v>
      </c>
      <c r="E3" s="23" t="s">
        <v>391</v>
      </c>
      <c r="F3" s="6" t="s">
        <v>392</v>
      </c>
      <c r="G3" s="36" t="s">
        <v>415</v>
      </c>
      <c r="K3" s="23" t="s">
        <v>57</v>
      </c>
      <c r="L3" s="6" t="s">
        <v>58</v>
      </c>
      <c r="M3" s="36" t="s">
        <v>81</v>
      </c>
      <c r="N3" s="30" t="s">
        <v>105</v>
      </c>
      <c r="O3" s="6" t="s">
        <v>106</v>
      </c>
      <c r="P3" s="31" t="s">
        <v>129</v>
      </c>
      <c r="Q3" s="23" t="s">
        <v>153</v>
      </c>
      <c r="R3" s="6" t="s">
        <v>154</v>
      </c>
      <c r="S3" s="36" t="s">
        <v>177</v>
      </c>
      <c r="T3" s="30" t="s">
        <v>201</v>
      </c>
      <c r="U3" s="6" t="s">
        <v>202</v>
      </c>
      <c r="V3" s="31" t="s">
        <v>225</v>
      </c>
      <c r="W3" s="23" t="s">
        <v>249</v>
      </c>
      <c r="X3" s="6" t="s">
        <v>250</v>
      </c>
      <c r="Y3" s="36" t="s">
        <v>273</v>
      </c>
      <c r="Z3" s="30" t="s">
        <v>297</v>
      </c>
      <c r="AA3" s="6" t="s">
        <v>298</v>
      </c>
      <c r="AB3" s="31" t="s">
        <v>321</v>
      </c>
      <c r="AC3" s="23" t="s">
        <v>345</v>
      </c>
      <c r="AD3" s="6" t="s">
        <v>346</v>
      </c>
      <c r="AE3" s="36" t="s">
        <v>369</v>
      </c>
      <c r="AF3" s="30" t="s">
        <v>393</v>
      </c>
      <c r="AG3" s="6" t="s">
        <v>394</v>
      </c>
      <c r="AH3" s="31" t="s">
        <v>417</v>
      </c>
    </row>
    <row r="4" spans="1:67" x14ac:dyDescent="0.25">
      <c r="A4" s="20">
        <v>0</v>
      </c>
      <c r="B4" s="32">
        <v>2863</v>
      </c>
      <c r="C4" s="8">
        <v>2680</v>
      </c>
      <c r="D4" s="33">
        <v>2543</v>
      </c>
      <c r="E4" s="24">
        <v>2455</v>
      </c>
      <c r="F4" s="8">
        <v>2271</v>
      </c>
      <c r="G4" s="37">
        <v>2209</v>
      </c>
      <c r="K4" s="24">
        <v>2591</v>
      </c>
      <c r="L4" s="8">
        <v>2417</v>
      </c>
      <c r="M4" s="37">
        <v>2728</v>
      </c>
      <c r="N4" s="32">
        <v>2393</v>
      </c>
      <c r="O4" s="8">
        <v>2499</v>
      </c>
      <c r="P4" s="33">
        <v>2258</v>
      </c>
      <c r="Q4" s="24">
        <v>2721</v>
      </c>
      <c r="R4" s="8">
        <v>2433</v>
      </c>
      <c r="S4" s="37">
        <v>2444</v>
      </c>
      <c r="T4" s="32">
        <v>2726</v>
      </c>
      <c r="U4" s="8">
        <v>2735</v>
      </c>
      <c r="V4" s="33">
        <v>2614</v>
      </c>
      <c r="W4" s="24">
        <v>3028</v>
      </c>
      <c r="X4" s="8">
        <v>2603</v>
      </c>
      <c r="Y4" s="37">
        <v>2509</v>
      </c>
      <c r="Z4" s="32">
        <v>2807</v>
      </c>
      <c r="AA4" s="8">
        <v>2700</v>
      </c>
      <c r="AB4" s="33">
        <v>2316</v>
      </c>
      <c r="AC4" s="24">
        <v>3005</v>
      </c>
      <c r="AD4" s="8">
        <v>2755</v>
      </c>
      <c r="AE4" s="37">
        <v>2457</v>
      </c>
      <c r="AF4" s="32">
        <v>2959</v>
      </c>
      <c r="AG4" s="8">
        <v>2692</v>
      </c>
      <c r="AH4" s="33">
        <v>2634</v>
      </c>
    </row>
    <row r="5" spans="1:67" x14ac:dyDescent="0.25">
      <c r="A5" s="20">
        <v>5</v>
      </c>
      <c r="B5" s="32">
        <v>3208</v>
      </c>
      <c r="C5" s="8">
        <v>3017</v>
      </c>
      <c r="D5" s="33">
        <v>2682</v>
      </c>
      <c r="E5" s="24">
        <v>2313</v>
      </c>
      <c r="F5" s="8">
        <v>2239</v>
      </c>
      <c r="G5" s="37">
        <v>2170</v>
      </c>
      <c r="K5" s="24">
        <v>2435</v>
      </c>
      <c r="L5" s="8">
        <v>2347</v>
      </c>
      <c r="M5" s="37">
        <v>2168</v>
      </c>
      <c r="N5" s="32">
        <v>2489</v>
      </c>
      <c r="O5" s="8">
        <v>2461</v>
      </c>
      <c r="P5" s="33">
        <v>2287</v>
      </c>
      <c r="Q5" s="24">
        <v>2838</v>
      </c>
      <c r="R5" s="8">
        <v>2610</v>
      </c>
      <c r="S5" s="37">
        <v>2391</v>
      </c>
      <c r="T5" s="32">
        <v>3084</v>
      </c>
      <c r="U5" s="8">
        <v>2934</v>
      </c>
      <c r="V5" s="33">
        <v>2740</v>
      </c>
      <c r="W5" s="24">
        <v>3280</v>
      </c>
      <c r="X5" s="8">
        <v>2953</v>
      </c>
      <c r="Y5" s="37">
        <v>2713</v>
      </c>
      <c r="Z5" s="32">
        <v>3187</v>
      </c>
      <c r="AA5" s="8">
        <v>3091</v>
      </c>
      <c r="AB5" s="33">
        <v>2472</v>
      </c>
      <c r="AC5" s="24">
        <v>3364</v>
      </c>
      <c r="AD5" s="8">
        <v>3027</v>
      </c>
      <c r="AE5" s="37">
        <v>2640</v>
      </c>
      <c r="AF5" s="32">
        <v>3300</v>
      </c>
      <c r="AG5" s="8">
        <v>3046</v>
      </c>
      <c r="AH5" s="33">
        <v>2692</v>
      </c>
    </row>
    <row r="6" spans="1:67" x14ac:dyDescent="0.25">
      <c r="A6" s="20">
        <v>10</v>
      </c>
      <c r="B6" s="32">
        <v>3652</v>
      </c>
      <c r="C6" s="8">
        <v>3382</v>
      </c>
      <c r="D6" s="33">
        <v>2839</v>
      </c>
      <c r="E6" s="24">
        <v>2238</v>
      </c>
      <c r="F6" s="8">
        <v>2088</v>
      </c>
      <c r="G6" s="37">
        <v>2196</v>
      </c>
      <c r="K6" s="24">
        <v>2373</v>
      </c>
      <c r="L6" s="8">
        <v>2208</v>
      </c>
      <c r="M6" s="37">
        <v>2186</v>
      </c>
      <c r="N6" s="32">
        <v>2506</v>
      </c>
      <c r="O6" s="8">
        <v>2567</v>
      </c>
      <c r="P6" s="33">
        <v>2377</v>
      </c>
      <c r="Q6" s="24">
        <v>3156</v>
      </c>
      <c r="R6" s="8">
        <v>2836</v>
      </c>
      <c r="S6" s="37">
        <v>2611</v>
      </c>
      <c r="T6" s="32">
        <v>3291</v>
      </c>
      <c r="U6" s="8">
        <v>3323</v>
      </c>
      <c r="V6" s="33">
        <v>2989</v>
      </c>
      <c r="W6" s="24">
        <v>3651</v>
      </c>
      <c r="X6" s="8">
        <v>3249</v>
      </c>
      <c r="Y6" s="37">
        <v>2896</v>
      </c>
      <c r="Z6" s="32">
        <v>3656</v>
      </c>
      <c r="AA6" s="8">
        <v>3238</v>
      </c>
      <c r="AB6" s="33">
        <v>2702</v>
      </c>
      <c r="AC6" s="24">
        <v>3847</v>
      </c>
      <c r="AD6" s="8">
        <v>3392</v>
      </c>
      <c r="AE6" s="37">
        <v>2829</v>
      </c>
      <c r="AF6" s="32">
        <v>3708</v>
      </c>
      <c r="AG6" s="8">
        <v>3444</v>
      </c>
      <c r="AH6" s="33">
        <v>2954</v>
      </c>
    </row>
    <row r="7" spans="1:67" x14ac:dyDescent="0.25">
      <c r="A7" s="20">
        <v>15</v>
      </c>
      <c r="B7" s="32">
        <v>4065</v>
      </c>
      <c r="C7" s="8">
        <v>3657</v>
      </c>
      <c r="D7" s="33">
        <v>3065</v>
      </c>
      <c r="E7" s="24">
        <v>2224</v>
      </c>
      <c r="F7" s="8">
        <v>2077</v>
      </c>
      <c r="G7" s="37">
        <v>2158</v>
      </c>
      <c r="K7" s="24">
        <v>2316</v>
      </c>
      <c r="L7" s="8">
        <v>2239</v>
      </c>
      <c r="M7" s="37">
        <v>2194</v>
      </c>
      <c r="N7" s="32">
        <v>2714</v>
      </c>
      <c r="O7" s="8">
        <v>2656</v>
      </c>
      <c r="P7" s="33">
        <v>2455</v>
      </c>
      <c r="Q7" s="24">
        <v>3376</v>
      </c>
      <c r="R7" s="8">
        <v>3015</v>
      </c>
      <c r="S7" s="37">
        <v>2691</v>
      </c>
      <c r="T7" s="32">
        <v>3675</v>
      </c>
      <c r="U7" s="8">
        <v>3666</v>
      </c>
      <c r="V7" s="33">
        <v>3256</v>
      </c>
      <c r="W7" s="24">
        <v>4072</v>
      </c>
      <c r="X7" s="8">
        <v>3682</v>
      </c>
      <c r="Y7" s="37">
        <v>3158</v>
      </c>
      <c r="Z7" s="32">
        <v>4076</v>
      </c>
      <c r="AA7" s="8">
        <v>3840</v>
      </c>
      <c r="AB7" s="33">
        <v>2971</v>
      </c>
      <c r="AC7" s="24">
        <v>4326</v>
      </c>
      <c r="AD7" s="8">
        <v>3757</v>
      </c>
      <c r="AE7" s="37">
        <v>3046</v>
      </c>
      <c r="AF7" s="32">
        <v>4165</v>
      </c>
      <c r="AG7" s="8">
        <v>3787</v>
      </c>
      <c r="AH7" s="33">
        <v>3163</v>
      </c>
    </row>
    <row r="8" spans="1:67" x14ac:dyDescent="0.25">
      <c r="A8" s="20">
        <v>20</v>
      </c>
      <c r="B8" s="32">
        <v>4451</v>
      </c>
      <c r="C8" s="8">
        <v>4066</v>
      </c>
      <c r="D8" s="33">
        <v>3275</v>
      </c>
      <c r="E8" s="24">
        <v>2156</v>
      </c>
      <c r="F8" s="8">
        <v>2066</v>
      </c>
      <c r="G8" s="37">
        <v>2053</v>
      </c>
      <c r="K8" s="24">
        <v>2411</v>
      </c>
      <c r="L8" s="8">
        <v>2183</v>
      </c>
      <c r="M8" s="37">
        <v>2091</v>
      </c>
      <c r="N8" s="32">
        <v>2730</v>
      </c>
      <c r="O8" s="8">
        <v>2739</v>
      </c>
      <c r="P8" s="33">
        <v>2500</v>
      </c>
      <c r="Q8" s="24">
        <v>3703</v>
      </c>
      <c r="R8" s="8">
        <v>3333</v>
      </c>
      <c r="S8" s="37">
        <v>2992</v>
      </c>
      <c r="T8" s="32">
        <v>4165</v>
      </c>
      <c r="U8" s="8">
        <v>4193</v>
      </c>
      <c r="V8" s="33">
        <v>3566</v>
      </c>
      <c r="W8" s="24">
        <v>4540</v>
      </c>
      <c r="X8" s="8">
        <v>4012</v>
      </c>
      <c r="Y8" s="37">
        <v>3424</v>
      </c>
      <c r="Z8" s="32">
        <v>4606</v>
      </c>
      <c r="AA8" s="8">
        <v>4027</v>
      </c>
      <c r="AB8" s="33">
        <v>3196</v>
      </c>
      <c r="AC8" s="24">
        <v>4874</v>
      </c>
      <c r="AD8" s="8">
        <v>4098</v>
      </c>
      <c r="AE8" s="37">
        <v>3382</v>
      </c>
      <c r="AF8" s="32">
        <v>4613</v>
      </c>
      <c r="AG8" s="8">
        <v>4244</v>
      </c>
      <c r="AH8" s="33">
        <v>3460</v>
      </c>
    </row>
    <row r="9" spans="1:67" x14ac:dyDescent="0.25">
      <c r="A9" s="20">
        <v>25</v>
      </c>
      <c r="B9" s="32">
        <v>4880</v>
      </c>
      <c r="C9" s="8">
        <v>4455</v>
      </c>
      <c r="D9" s="33">
        <v>3608</v>
      </c>
      <c r="E9" s="24">
        <v>2114</v>
      </c>
      <c r="F9" s="8">
        <v>2045</v>
      </c>
      <c r="G9" s="37">
        <v>2036</v>
      </c>
      <c r="K9" s="24">
        <v>2341</v>
      </c>
      <c r="L9" s="8">
        <v>2226</v>
      </c>
      <c r="M9" s="37">
        <v>2182</v>
      </c>
      <c r="N9" s="32">
        <v>2923</v>
      </c>
      <c r="O9" s="8">
        <v>2898</v>
      </c>
      <c r="P9" s="33">
        <v>2525</v>
      </c>
      <c r="Q9" s="24">
        <v>4041</v>
      </c>
      <c r="R9" s="8">
        <v>3651</v>
      </c>
      <c r="S9" s="37">
        <v>3156</v>
      </c>
      <c r="T9" s="32">
        <v>4541</v>
      </c>
      <c r="U9" s="8">
        <v>4434</v>
      </c>
      <c r="V9" s="33">
        <v>3867</v>
      </c>
      <c r="W9" s="24">
        <v>4905</v>
      </c>
      <c r="X9" s="8">
        <v>4357</v>
      </c>
      <c r="Y9" s="37">
        <v>3675</v>
      </c>
      <c r="Z9" s="32">
        <v>4958</v>
      </c>
      <c r="AA9" s="8">
        <v>4503</v>
      </c>
      <c r="AB9" s="33">
        <v>3395</v>
      </c>
      <c r="AC9" s="24">
        <v>5334</v>
      </c>
      <c r="AD9" s="8">
        <v>4598</v>
      </c>
      <c r="AE9" s="37">
        <v>3553</v>
      </c>
      <c r="AF9" s="32">
        <v>5080</v>
      </c>
      <c r="AG9" s="8">
        <v>4574</v>
      </c>
      <c r="AH9" s="33">
        <v>3636</v>
      </c>
    </row>
    <row r="10" spans="1:67" x14ac:dyDescent="0.25">
      <c r="A10" s="20">
        <v>30</v>
      </c>
      <c r="B10" s="32">
        <v>5311</v>
      </c>
      <c r="C10" s="8">
        <v>4790</v>
      </c>
      <c r="D10" s="33">
        <v>3831</v>
      </c>
      <c r="E10" s="24">
        <v>2043</v>
      </c>
      <c r="F10" s="8">
        <v>2022</v>
      </c>
      <c r="G10" s="37">
        <v>1970</v>
      </c>
      <c r="K10" s="24">
        <v>2335</v>
      </c>
      <c r="L10" s="8">
        <v>2221</v>
      </c>
      <c r="M10" s="37">
        <v>2166</v>
      </c>
      <c r="N10" s="32">
        <v>3018</v>
      </c>
      <c r="O10" s="8">
        <v>3001</v>
      </c>
      <c r="P10" s="33">
        <v>2657</v>
      </c>
      <c r="Q10" s="24">
        <v>4341</v>
      </c>
      <c r="R10" s="8">
        <v>3928</v>
      </c>
      <c r="S10" s="37">
        <v>3331</v>
      </c>
      <c r="T10" s="32">
        <v>4890</v>
      </c>
      <c r="U10" s="8">
        <v>4880</v>
      </c>
      <c r="V10" s="33">
        <v>4107</v>
      </c>
      <c r="W10" s="24">
        <v>5425</v>
      </c>
      <c r="X10" s="8">
        <v>4733</v>
      </c>
      <c r="Y10" s="37">
        <v>3927</v>
      </c>
      <c r="Z10" s="32">
        <v>5437</v>
      </c>
      <c r="AA10" s="8">
        <v>4814</v>
      </c>
      <c r="AB10" s="33">
        <v>3708</v>
      </c>
      <c r="AC10" s="24">
        <v>5801</v>
      </c>
      <c r="AD10" s="8">
        <v>4949</v>
      </c>
      <c r="AE10" s="37">
        <v>3839</v>
      </c>
      <c r="AF10" s="32">
        <v>5563</v>
      </c>
      <c r="AG10" s="8">
        <v>4941</v>
      </c>
      <c r="AH10" s="33">
        <v>3911</v>
      </c>
    </row>
    <row r="11" spans="1:67" x14ac:dyDescent="0.25">
      <c r="A11" s="20">
        <v>35</v>
      </c>
      <c r="B11" s="32">
        <v>5597</v>
      </c>
      <c r="C11" s="8">
        <v>5163</v>
      </c>
      <c r="D11" s="33">
        <v>4057</v>
      </c>
      <c r="E11" s="24">
        <v>2071</v>
      </c>
      <c r="F11" s="8">
        <v>1993</v>
      </c>
      <c r="G11" s="37">
        <v>2062</v>
      </c>
      <c r="K11" s="24">
        <v>2349</v>
      </c>
      <c r="L11" s="8">
        <v>2196</v>
      </c>
      <c r="M11" s="37">
        <v>2095</v>
      </c>
      <c r="N11" s="32">
        <v>3290</v>
      </c>
      <c r="O11" s="8">
        <v>3075</v>
      </c>
      <c r="P11" s="33">
        <v>2705</v>
      </c>
      <c r="Q11" s="24">
        <v>4636</v>
      </c>
      <c r="R11" s="8">
        <v>4249</v>
      </c>
      <c r="S11" s="37">
        <v>3563</v>
      </c>
      <c r="T11" s="32">
        <v>5355</v>
      </c>
      <c r="U11" s="8">
        <v>5234</v>
      </c>
      <c r="V11" s="33">
        <v>4401</v>
      </c>
      <c r="W11" s="24">
        <v>5760</v>
      </c>
      <c r="X11" s="8">
        <v>5090</v>
      </c>
      <c r="Y11" s="37">
        <v>4148</v>
      </c>
      <c r="Z11" s="32">
        <v>5920</v>
      </c>
      <c r="AA11" s="8">
        <v>5209</v>
      </c>
      <c r="AB11" s="33">
        <v>3907</v>
      </c>
      <c r="AC11" s="24">
        <v>6367</v>
      </c>
      <c r="AD11" s="8">
        <v>5299</v>
      </c>
      <c r="AE11" s="37">
        <v>4163</v>
      </c>
      <c r="AF11" s="32">
        <v>5808</v>
      </c>
      <c r="AG11" s="8">
        <v>5278</v>
      </c>
      <c r="AH11" s="33">
        <v>4137</v>
      </c>
    </row>
    <row r="12" spans="1:67" x14ac:dyDescent="0.25">
      <c r="A12" s="20">
        <v>40</v>
      </c>
      <c r="B12" s="32">
        <v>6142</v>
      </c>
      <c r="C12" s="8">
        <v>5489</v>
      </c>
      <c r="D12" s="33">
        <v>4300</v>
      </c>
      <c r="E12" s="24">
        <v>1997</v>
      </c>
      <c r="F12" s="8">
        <v>1989</v>
      </c>
      <c r="G12" s="37">
        <v>1941</v>
      </c>
      <c r="K12" s="24">
        <v>2432</v>
      </c>
      <c r="L12" s="8">
        <v>2140</v>
      </c>
      <c r="M12" s="37">
        <v>2086</v>
      </c>
      <c r="N12" s="32">
        <v>3394</v>
      </c>
      <c r="O12" s="8">
        <v>3308</v>
      </c>
      <c r="P12" s="33">
        <v>2815</v>
      </c>
      <c r="Q12" s="24">
        <v>5050</v>
      </c>
      <c r="R12" s="8">
        <v>4488</v>
      </c>
      <c r="S12" s="37">
        <v>3698</v>
      </c>
      <c r="T12" s="32">
        <v>5732</v>
      </c>
      <c r="U12" s="8">
        <v>5544</v>
      </c>
      <c r="V12" s="33">
        <v>4592</v>
      </c>
      <c r="W12" s="24">
        <v>6229</v>
      </c>
      <c r="X12" s="8">
        <v>5397</v>
      </c>
      <c r="Y12" s="37">
        <v>4361</v>
      </c>
      <c r="Z12" s="32">
        <v>6352</v>
      </c>
      <c r="AA12" s="8">
        <v>5591</v>
      </c>
      <c r="AB12" s="33">
        <v>4058</v>
      </c>
      <c r="AC12" s="24">
        <v>6668</v>
      </c>
      <c r="AD12" s="8">
        <v>5687</v>
      </c>
      <c r="AE12" s="37">
        <v>4300</v>
      </c>
      <c r="AF12" s="32">
        <v>6398</v>
      </c>
      <c r="AG12" s="8">
        <v>5744</v>
      </c>
      <c r="AH12" s="33">
        <v>4409</v>
      </c>
    </row>
    <row r="13" spans="1:67" x14ac:dyDescent="0.25">
      <c r="A13" s="20">
        <v>45</v>
      </c>
      <c r="B13" s="32">
        <v>6561</v>
      </c>
      <c r="C13" s="8">
        <v>5903</v>
      </c>
      <c r="D13" s="33">
        <v>4539</v>
      </c>
      <c r="E13" s="24">
        <v>1997</v>
      </c>
      <c r="F13" s="8">
        <v>1903</v>
      </c>
      <c r="G13" s="37">
        <v>2013</v>
      </c>
      <c r="K13" s="24">
        <v>2403</v>
      </c>
      <c r="L13" s="8">
        <v>2233</v>
      </c>
      <c r="M13" s="37">
        <v>2085</v>
      </c>
      <c r="N13" s="32">
        <v>3580</v>
      </c>
      <c r="O13" s="8">
        <v>3367</v>
      </c>
      <c r="P13" s="33">
        <v>2897</v>
      </c>
      <c r="Q13" s="24">
        <v>5153</v>
      </c>
      <c r="R13" s="8">
        <v>4661</v>
      </c>
      <c r="S13" s="37">
        <v>3904</v>
      </c>
      <c r="T13" s="32">
        <v>6120</v>
      </c>
      <c r="U13" s="8">
        <v>5828</v>
      </c>
      <c r="V13" s="33">
        <v>4873</v>
      </c>
      <c r="W13" s="24">
        <v>6623</v>
      </c>
      <c r="X13" s="8">
        <v>5750</v>
      </c>
      <c r="Y13" s="37">
        <v>4643</v>
      </c>
      <c r="Z13" s="32">
        <v>6813</v>
      </c>
      <c r="AA13" s="8">
        <v>5887</v>
      </c>
      <c r="AB13" s="33">
        <v>4344</v>
      </c>
      <c r="AC13" s="24">
        <v>7091</v>
      </c>
      <c r="AD13" s="8">
        <v>6059</v>
      </c>
      <c r="AE13" s="37">
        <v>4583</v>
      </c>
      <c r="AF13" s="32">
        <v>6784</v>
      </c>
      <c r="AG13" s="8">
        <v>5934</v>
      </c>
      <c r="AH13" s="33">
        <v>4592</v>
      </c>
    </row>
    <row r="14" spans="1:67" x14ac:dyDescent="0.25">
      <c r="A14" s="20">
        <v>50</v>
      </c>
      <c r="B14" s="32">
        <v>6756</v>
      </c>
      <c r="C14" s="8">
        <v>6225</v>
      </c>
      <c r="D14" s="33">
        <v>4784</v>
      </c>
      <c r="E14" s="24">
        <v>1965</v>
      </c>
      <c r="F14" s="8">
        <v>1867</v>
      </c>
      <c r="G14" s="37">
        <v>1948</v>
      </c>
      <c r="K14" s="24">
        <v>2352</v>
      </c>
      <c r="L14" s="8">
        <v>2214</v>
      </c>
      <c r="M14" s="37">
        <v>2081</v>
      </c>
      <c r="N14" s="32">
        <v>3758</v>
      </c>
      <c r="O14" s="8">
        <v>3470</v>
      </c>
      <c r="P14" s="33">
        <v>2964</v>
      </c>
      <c r="Q14" s="24">
        <v>5557</v>
      </c>
      <c r="R14" s="8">
        <v>4883</v>
      </c>
      <c r="S14" s="37">
        <v>4116</v>
      </c>
      <c r="T14" s="32">
        <v>6498</v>
      </c>
      <c r="U14" s="8">
        <v>6212</v>
      </c>
      <c r="V14" s="33">
        <v>5128</v>
      </c>
      <c r="W14" s="24">
        <v>6991</v>
      </c>
      <c r="X14" s="8">
        <v>6018</v>
      </c>
      <c r="Y14" s="37">
        <v>4894</v>
      </c>
      <c r="Z14" s="32">
        <v>7138</v>
      </c>
      <c r="AA14" s="8">
        <v>6176</v>
      </c>
      <c r="AB14" s="33">
        <v>4567</v>
      </c>
      <c r="AC14" s="24">
        <v>7480</v>
      </c>
      <c r="AD14" s="8">
        <v>6452</v>
      </c>
      <c r="AE14" s="37">
        <v>4780</v>
      </c>
      <c r="AF14" s="32">
        <v>7221</v>
      </c>
      <c r="AG14" s="8">
        <v>6219</v>
      </c>
      <c r="AH14" s="33">
        <v>4894</v>
      </c>
    </row>
    <row r="15" spans="1:67" x14ac:dyDescent="0.25">
      <c r="A15" s="20">
        <v>55</v>
      </c>
      <c r="B15" s="32">
        <v>7346</v>
      </c>
      <c r="C15" s="8">
        <v>6493</v>
      </c>
      <c r="D15" s="33">
        <v>5039</v>
      </c>
      <c r="E15" s="24">
        <v>2004</v>
      </c>
      <c r="F15" s="8">
        <v>1837</v>
      </c>
      <c r="G15" s="37">
        <v>1822</v>
      </c>
      <c r="K15" s="24">
        <v>2372</v>
      </c>
      <c r="L15" s="8">
        <v>2284</v>
      </c>
      <c r="M15" s="37">
        <v>2127</v>
      </c>
      <c r="N15" s="32">
        <v>3951</v>
      </c>
      <c r="O15" s="8">
        <v>3619</v>
      </c>
      <c r="P15" s="33">
        <v>2996</v>
      </c>
      <c r="Q15" s="24">
        <v>5916</v>
      </c>
      <c r="R15" s="8">
        <v>5206</v>
      </c>
      <c r="S15" s="37">
        <v>4195</v>
      </c>
      <c r="T15" s="32">
        <v>6963</v>
      </c>
      <c r="U15" s="8">
        <v>6609</v>
      </c>
      <c r="V15" s="33">
        <v>5431</v>
      </c>
      <c r="W15" s="24">
        <v>7398</v>
      </c>
      <c r="X15" s="8">
        <v>6394</v>
      </c>
      <c r="Y15" s="37">
        <v>5106</v>
      </c>
      <c r="Z15" s="32">
        <v>7400</v>
      </c>
      <c r="AA15" s="8">
        <v>6536</v>
      </c>
      <c r="AB15" s="33">
        <v>4747</v>
      </c>
      <c r="AC15" s="24">
        <v>7984</v>
      </c>
      <c r="AD15" s="8">
        <v>6729</v>
      </c>
      <c r="AE15" s="37">
        <v>5072</v>
      </c>
      <c r="AF15" s="32">
        <v>7602</v>
      </c>
      <c r="AG15" s="8">
        <v>6679</v>
      </c>
      <c r="AH15" s="33">
        <v>5072</v>
      </c>
    </row>
    <row r="16" spans="1:67" x14ac:dyDescent="0.25">
      <c r="A16" s="20">
        <v>60</v>
      </c>
      <c r="B16" s="32">
        <v>7631</v>
      </c>
      <c r="C16" s="8">
        <v>6880</v>
      </c>
      <c r="D16" s="33">
        <v>5151</v>
      </c>
      <c r="E16" s="24">
        <v>1948</v>
      </c>
      <c r="F16" s="8">
        <v>1855</v>
      </c>
      <c r="G16" s="37">
        <v>1824</v>
      </c>
      <c r="K16" s="24">
        <v>2287</v>
      </c>
      <c r="L16" s="8">
        <v>2177</v>
      </c>
      <c r="M16" s="37">
        <v>2058</v>
      </c>
      <c r="N16" s="32">
        <v>4146</v>
      </c>
      <c r="O16" s="8">
        <v>3820</v>
      </c>
      <c r="P16" s="33">
        <v>3126</v>
      </c>
      <c r="Q16" s="24">
        <v>6091</v>
      </c>
      <c r="R16" s="8">
        <v>5580</v>
      </c>
      <c r="S16" s="37">
        <v>4482</v>
      </c>
      <c r="T16" s="32">
        <v>7205</v>
      </c>
      <c r="U16" s="8">
        <v>6863</v>
      </c>
      <c r="V16" s="33">
        <v>5571</v>
      </c>
      <c r="W16" s="24">
        <v>7825</v>
      </c>
      <c r="X16" s="8">
        <v>6707</v>
      </c>
      <c r="Y16" s="37">
        <v>5381</v>
      </c>
      <c r="Z16" s="32">
        <v>7873</v>
      </c>
      <c r="AA16" s="8">
        <v>6821</v>
      </c>
      <c r="AB16" s="33">
        <v>4955</v>
      </c>
      <c r="AC16" s="24">
        <v>8347</v>
      </c>
      <c r="AD16" s="8">
        <v>7007</v>
      </c>
      <c r="AE16" s="37">
        <v>5244</v>
      </c>
      <c r="AF16" s="32">
        <v>7997</v>
      </c>
      <c r="AG16" s="8">
        <v>6769</v>
      </c>
      <c r="AH16" s="33">
        <v>5221</v>
      </c>
    </row>
    <row r="17" spans="1:259" x14ac:dyDescent="0.25">
      <c r="A17" s="45" t="s">
        <v>450</v>
      </c>
      <c r="B17" s="28">
        <f t="shared" ref="B17:G17" si="0">SLOPE(B4:B16,$A4:$A16)</f>
        <v>80.550549450549454</v>
      </c>
      <c r="C17" s="28">
        <f t="shared" si="0"/>
        <v>70.597802197802196</v>
      </c>
      <c r="D17" s="28">
        <f t="shared" si="0"/>
        <v>46.301098901098904</v>
      </c>
      <c r="E17" s="28">
        <f t="shared" si="0"/>
        <v>-7.3857142857142843</v>
      </c>
      <c r="F17" s="28">
        <f t="shared" si="0"/>
        <v>-6.7230769230769232</v>
      </c>
      <c r="G17" s="28">
        <f t="shared" si="0"/>
        <v>-6.2362637362637363</v>
      </c>
      <c r="J17" s="39" t="s">
        <v>450</v>
      </c>
      <c r="K17" s="28">
        <f t="shared" ref="K17:AH17" si="1">SLOPE(K4:K16,$A4:$A16)</f>
        <v>-2.1010989010989012</v>
      </c>
      <c r="L17" s="28">
        <f t="shared" si="1"/>
        <v>-2.0494505494505493</v>
      </c>
      <c r="M17" s="28">
        <f t="shared" si="1"/>
        <v>-5.570329670329671</v>
      </c>
      <c r="N17" s="28">
        <f t="shared" si="1"/>
        <v>29.812087912087911</v>
      </c>
      <c r="O17" s="28">
        <f t="shared" si="1"/>
        <v>22.830769230769231</v>
      </c>
      <c r="P17" s="28">
        <f t="shared" si="1"/>
        <v>14.54615384615385</v>
      </c>
      <c r="Q17" s="28">
        <f t="shared" si="1"/>
        <v>59.158241758241758</v>
      </c>
      <c r="R17" s="28">
        <f t="shared" si="1"/>
        <v>52.632967032967031</v>
      </c>
      <c r="S17" s="28">
        <f t="shared" si="1"/>
        <v>35.962637362637359</v>
      </c>
      <c r="T17" s="28">
        <f t="shared" si="1"/>
        <v>77.340659340659357</v>
      </c>
      <c r="U17" s="28">
        <f t="shared" si="1"/>
        <v>71.08461538461539</v>
      </c>
      <c r="V17" s="28">
        <f t="shared" si="1"/>
        <v>51.857142857142854</v>
      </c>
      <c r="W17" s="28">
        <f t="shared" si="1"/>
        <v>81.997802197802201</v>
      </c>
      <c r="X17" s="28">
        <f t="shared" si="1"/>
        <v>68.804395604395609</v>
      </c>
      <c r="Y17" s="28">
        <f t="shared" si="1"/>
        <v>48.341758241758242</v>
      </c>
      <c r="Z17" s="28">
        <f t="shared" si="1"/>
        <v>85.773626373626371</v>
      </c>
      <c r="AA17" s="28">
        <f t="shared" si="1"/>
        <v>69.975824175824172</v>
      </c>
      <c r="AB17" s="28">
        <f t="shared" si="1"/>
        <v>45.081318681318685</v>
      </c>
      <c r="AC17" s="28">
        <f t="shared" si="1"/>
        <v>90.769230769230774</v>
      </c>
      <c r="AD17" s="28">
        <f t="shared" si="1"/>
        <v>73.678021978021974</v>
      </c>
      <c r="AE17" s="28">
        <f t="shared" si="1"/>
        <v>48.069230769230771</v>
      </c>
      <c r="AF17" s="28">
        <f t="shared" si="1"/>
        <v>85.65384615384616</v>
      </c>
      <c r="AG17" s="28">
        <f t="shared" si="1"/>
        <v>70.189010989010995</v>
      </c>
      <c r="AH17" s="28">
        <f t="shared" si="1"/>
        <v>46.008791208791202</v>
      </c>
    </row>
    <row r="18" spans="1:259" x14ac:dyDescent="0.25">
      <c r="A18" s="45" t="s">
        <v>451</v>
      </c>
      <c r="E18" s="28"/>
      <c r="F18" s="17">
        <f>AVERAGE(E17:G17)</f>
        <v>-6.7816849816849816</v>
      </c>
      <c r="G18" s="29"/>
      <c r="H18"/>
      <c r="I18"/>
      <c r="J18" s="16" t="s">
        <v>452</v>
      </c>
      <c r="K18" s="28">
        <f>K17-$F$18</f>
        <v>4.6805860805860799</v>
      </c>
      <c r="L18" s="28">
        <f t="shared" ref="L18:AG18" si="2">L17-$F$18</f>
        <v>4.7322344322344323</v>
      </c>
      <c r="M18" s="28">
        <f t="shared" si="2"/>
        <v>1.2113553113553106</v>
      </c>
      <c r="N18" s="28">
        <f t="shared" si="2"/>
        <v>36.593772893772893</v>
      </c>
      <c r="O18" s="28">
        <f t="shared" si="2"/>
        <v>29.612454212454214</v>
      </c>
      <c r="P18" s="28">
        <f t="shared" si="2"/>
        <v>21.327838827838832</v>
      </c>
      <c r="Q18" s="28">
        <f t="shared" si="2"/>
        <v>65.939926739926733</v>
      </c>
      <c r="R18" s="28">
        <f t="shared" si="2"/>
        <v>59.414652014652013</v>
      </c>
      <c r="S18" s="28">
        <f t="shared" si="2"/>
        <v>42.744322344322342</v>
      </c>
      <c r="T18" s="28">
        <f t="shared" si="2"/>
        <v>84.122344322344333</v>
      </c>
      <c r="U18" s="28">
        <f t="shared" si="2"/>
        <v>77.866300366300365</v>
      </c>
      <c r="V18" s="28">
        <f t="shared" si="2"/>
        <v>58.638827838827837</v>
      </c>
      <c r="W18" s="28">
        <f t="shared" si="2"/>
        <v>88.779487179487177</v>
      </c>
      <c r="X18" s="28">
        <f t="shared" si="2"/>
        <v>75.586080586080584</v>
      </c>
      <c r="Y18" s="28">
        <f t="shared" si="2"/>
        <v>55.123443223443225</v>
      </c>
      <c r="Z18" s="28">
        <f t="shared" si="2"/>
        <v>92.555311355311346</v>
      </c>
      <c r="AA18" s="28">
        <f t="shared" si="2"/>
        <v>76.757509157509148</v>
      </c>
      <c r="AB18" s="28">
        <f t="shared" si="2"/>
        <v>51.863003663003667</v>
      </c>
      <c r="AC18" s="28">
        <f t="shared" si="2"/>
        <v>97.550915750915749</v>
      </c>
      <c r="AD18" s="28">
        <f t="shared" si="2"/>
        <v>80.459706959706949</v>
      </c>
      <c r="AE18" s="28">
        <f t="shared" si="2"/>
        <v>54.850915750915753</v>
      </c>
      <c r="AF18" s="28">
        <f t="shared" si="2"/>
        <v>92.435531135531136</v>
      </c>
      <c r="AG18" s="28">
        <f t="shared" si="2"/>
        <v>76.970695970695971</v>
      </c>
      <c r="AH18" s="28">
        <f>AH17-$F$18</f>
        <v>52.790476190476184</v>
      </c>
    </row>
    <row r="19" spans="1:259" x14ac:dyDescent="0.25">
      <c r="A19" s="45" t="s">
        <v>453</v>
      </c>
      <c r="B19" s="28">
        <f>B17-$F$18</f>
        <v>87.332234432234429</v>
      </c>
      <c r="C19" s="28">
        <f>C17-$F$18</f>
        <v>77.379487179487171</v>
      </c>
      <c r="D19" s="28">
        <f>D17-$F$18</f>
        <v>53.082783882783886</v>
      </c>
      <c r="E19" s="28"/>
      <c r="F19" s="17"/>
      <c r="G19" s="29"/>
      <c r="H19"/>
      <c r="I19"/>
      <c r="J19" s="16" t="s">
        <v>454</v>
      </c>
      <c r="K19" s="28">
        <f>K18/$B$19</f>
        <v>5.3595171485254819E-2</v>
      </c>
      <c r="L19" s="28">
        <f>L18/$C$19</f>
        <v>6.1156187572782454E-2</v>
      </c>
      <c r="M19" s="28">
        <f>M18/$D$19</f>
        <v>2.2820116481271895E-2</v>
      </c>
      <c r="N19" s="28">
        <f>N18/$B$19</f>
        <v>0.41901793915702323</v>
      </c>
      <c r="O19" s="28">
        <f>O18/$C$19</f>
        <v>0.38269126989386787</v>
      </c>
      <c r="P19" s="28">
        <f>P18/$D$19</f>
        <v>0.4017844820447708</v>
      </c>
      <c r="Q19" s="28">
        <f>Q18/$B$19</f>
        <v>0.75504682971432402</v>
      </c>
      <c r="R19" s="28">
        <f>R18/$C$19</f>
        <v>0.7678346572242789</v>
      </c>
      <c r="S19" s="28">
        <f>S18/$D$19</f>
        <v>0.80523889701620244</v>
      </c>
      <c r="T19" s="28">
        <f>T18/$B$19</f>
        <v>0.96324507061157572</v>
      </c>
      <c r="U19" s="28">
        <f>U18/$C$19</f>
        <v>1.0062912433844902</v>
      </c>
      <c r="V19" s="28">
        <f>V18/$D$19</f>
        <v>1.1046675315355101</v>
      </c>
      <c r="W19" s="28">
        <f>W18/$B$19</f>
        <v>1.0165718048629082</v>
      </c>
      <c r="X19" s="28">
        <f>X18/$C$19</f>
        <v>0.97682322978896652</v>
      </c>
      <c r="Y19" s="28">
        <f>Y18/$D$19</f>
        <v>1.0384429600596208</v>
      </c>
      <c r="Z19" s="28">
        <f>Z18/$B$19</f>
        <v>1.0598069768514828</v>
      </c>
      <c r="AA19" s="28">
        <f>AA18/$C$19</f>
        <v>0.99196197797828123</v>
      </c>
      <c r="AB19" s="28">
        <f>AB18/$D$19</f>
        <v>0.97702117088520246</v>
      </c>
      <c r="AC19" s="28">
        <f>AC18/$B$19</f>
        <v>1.1170092736675656</v>
      </c>
      <c r="AD19" s="28">
        <f>AD18/$C$19</f>
        <v>1.0398066708955436</v>
      </c>
      <c r="AE19" s="28">
        <f>AE18/$D$19</f>
        <v>1.0333089513925309</v>
      </c>
      <c r="AF19" s="28">
        <f>AF18/$B$19</f>
        <v>1.0584354303594123</v>
      </c>
      <c r="AG19" s="28">
        <f>AG18/$C$19</f>
        <v>0.99471705973130864</v>
      </c>
      <c r="AH19" s="28">
        <f>AH18/$D$19</f>
        <v>0.99449336167158886</v>
      </c>
    </row>
    <row r="20" spans="1:259" x14ac:dyDescent="0.25">
      <c r="A20" s="4"/>
    </row>
    <row r="21" spans="1:259" x14ac:dyDescent="0.25">
      <c r="A21" s="4"/>
    </row>
    <row r="22" spans="1:259" x14ac:dyDescent="0.25">
      <c r="C22" t="s">
        <v>455</v>
      </c>
      <c r="D22" t="s">
        <v>463</v>
      </c>
      <c r="E22" t="s">
        <v>471</v>
      </c>
      <c r="F22" t="s">
        <v>479</v>
      </c>
      <c r="G22" t="s">
        <v>487</v>
      </c>
      <c r="H22" t="s">
        <v>495</v>
      </c>
      <c r="I22" t="s">
        <v>503</v>
      </c>
      <c r="J22" t="s">
        <v>511</v>
      </c>
      <c r="K22" t="s">
        <v>519</v>
      </c>
      <c r="L22" t="s">
        <v>527</v>
      </c>
      <c r="M22" t="s">
        <v>535</v>
      </c>
      <c r="N22" t="s">
        <v>456</v>
      </c>
      <c r="O22" t="s">
        <v>464</v>
      </c>
      <c r="P22" t="s">
        <v>472</v>
      </c>
      <c r="Q22" t="s">
        <v>480</v>
      </c>
      <c r="R22" t="s">
        <v>488</v>
      </c>
      <c r="S22" t="s">
        <v>496</v>
      </c>
      <c r="T22" t="s">
        <v>504</v>
      </c>
      <c r="U22" t="s">
        <v>512</v>
      </c>
      <c r="V22" t="s">
        <v>520</v>
      </c>
      <c r="W22" t="s">
        <v>528</v>
      </c>
      <c r="X22" t="s">
        <v>536</v>
      </c>
      <c r="Y22" t="s">
        <v>457</v>
      </c>
      <c r="Z22" t="s">
        <v>465</v>
      </c>
      <c r="AA22" t="s">
        <v>473</v>
      </c>
      <c r="AB22" t="s">
        <v>481</v>
      </c>
      <c r="AC22" t="s">
        <v>489</v>
      </c>
      <c r="AD22" t="s">
        <v>497</v>
      </c>
      <c r="AE22" t="s">
        <v>505</v>
      </c>
      <c r="AF22" t="s">
        <v>513</v>
      </c>
      <c r="AG22" t="s">
        <v>521</v>
      </c>
      <c r="AH22" t="s">
        <v>529</v>
      </c>
      <c r="AI22" t="s">
        <v>537</v>
      </c>
      <c r="AJ22" t="s">
        <v>458</v>
      </c>
      <c r="AK22" t="s">
        <v>466</v>
      </c>
      <c r="AL22" t="s">
        <v>474</v>
      </c>
      <c r="AM22" t="s">
        <v>482</v>
      </c>
      <c r="AN22" t="s">
        <v>490</v>
      </c>
      <c r="AO22" t="s">
        <v>498</v>
      </c>
      <c r="AP22" t="s">
        <v>506</v>
      </c>
      <c r="AQ22" t="s">
        <v>514</v>
      </c>
      <c r="AR22" t="s">
        <v>522</v>
      </c>
      <c r="AS22" t="s">
        <v>530</v>
      </c>
      <c r="AT22" t="s">
        <v>538</v>
      </c>
      <c r="AU22" t="s">
        <v>459</v>
      </c>
      <c r="AV22" t="s">
        <v>467</v>
      </c>
      <c r="AW22" t="s">
        <v>475</v>
      </c>
      <c r="AX22" t="s">
        <v>483</v>
      </c>
      <c r="AY22" t="s">
        <v>491</v>
      </c>
      <c r="AZ22" t="s">
        <v>499</v>
      </c>
      <c r="BA22" t="s">
        <v>507</v>
      </c>
      <c r="BB22" t="s">
        <v>515</v>
      </c>
      <c r="BC22" t="s">
        <v>523</v>
      </c>
      <c r="BD22" t="s">
        <v>531</v>
      </c>
      <c r="BE22" t="s">
        <v>539</v>
      </c>
      <c r="BF22" t="s">
        <v>460</v>
      </c>
      <c r="BG22" t="s">
        <v>468</v>
      </c>
      <c r="BH22" t="s">
        <v>476</v>
      </c>
      <c r="BI22" t="s">
        <v>484</v>
      </c>
      <c r="BJ22" t="s">
        <v>492</v>
      </c>
      <c r="BK22" t="s">
        <v>500</v>
      </c>
      <c r="BL22" t="s">
        <v>508</v>
      </c>
      <c r="BM22" t="s">
        <v>516</v>
      </c>
      <c r="BN22" t="s">
        <v>524</v>
      </c>
      <c r="BO22" t="s">
        <v>532</v>
      </c>
      <c r="BP22" t="s">
        <v>540</v>
      </c>
      <c r="BQ22" t="s">
        <v>461</v>
      </c>
      <c r="BR22" t="s">
        <v>469</v>
      </c>
      <c r="BS22" t="s">
        <v>477</v>
      </c>
      <c r="BT22" t="s">
        <v>485</v>
      </c>
      <c r="BU22" t="s">
        <v>493</v>
      </c>
      <c r="BV22" t="s">
        <v>501</v>
      </c>
      <c r="BW22" t="s">
        <v>509</v>
      </c>
      <c r="BX22" t="s">
        <v>517</v>
      </c>
      <c r="BY22" t="s">
        <v>525</v>
      </c>
      <c r="BZ22" t="s">
        <v>533</v>
      </c>
      <c r="CA22" t="s">
        <v>462</v>
      </c>
      <c r="CB22" t="s">
        <v>470</v>
      </c>
      <c r="CC22" t="s">
        <v>478</v>
      </c>
      <c r="CD22" t="s">
        <v>486</v>
      </c>
      <c r="CE22" t="s">
        <v>494</v>
      </c>
      <c r="CF22" t="s">
        <v>502</v>
      </c>
      <c r="CG22" t="s">
        <v>510</v>
      </c>
      <c r="CH22" t="s">
        <v>518</v>
      </c>
      <c r="CI22" t="s">
        <v>526</v>
      </c>
      <c r="CJ22" t="s">
        <v>534</v>
      </c>
    </row>
    <row r="23" spans="1:259" x14ac:dyDescent="0.25">
      <c r="A23" s="19" t="s">
        <v>9</v>
      </c>
      <c r="B23" s="30" t="s">
        <v>35</v>
      </c>
      <c r="C23" s="6" t="s">
        <v>36</v>
      </c>
      <c r="D23" s="31" t="s">
        <v>59</v>
      </c>
      <c r="E23" s="23" t="s">
        <v>37</v>
      </c>
      <c r="F23" s="6" t="s">
        <v>38</v>
      </c>
      <c r="G23" s="36" t="s">
        <v>61</v>
      </c>
      <c r="H23" s="30" t="s">
        <v>39</v>
      </c>
      <c r="I23" s="6" t="s">
        <v>40</v>
      </c>
      <c r="J23" s="31" t="s">
        <v>63</v>
      </c>
      <c r="K23" s="23" t="s">
        <v>41</v>
      </c>
      <c r="L23" s="6" t="s">
        <v>42</v>
      </c>
      <c r="M23" s="36" t="s">
        <v>65</v>
      </c>
      <c r="N23" s="30" t="s">
        <v>43</v>
      </c>
      <c r="O23" s="6" t="s">
        <v>44</v>
      </c>
      <c r="P23" s="31" t="s">
        <v>67</v>
      </c>
      <c r="Q23" s="23" t="s">
        <v>45</v>
      </c>
      <c r="R23" s="6" t="s">
        <v>46</v>
      </c>
      <c r="S23" s="36" t="s">
        <v>69</v>
      </c>
      <c r="T23" s="30" t="s">
        <v>47</v>
      </c>
      <c r="U23" s="6" t="s">
        <v>48</v>
      </c>
      <c r="V23" s="31" t="s">
        <v>71</v>
      </c>
      <c r="W23" s="23" t="s">
        <v>49</v>
      </c>
      <c r="X23" s="6" t="s">
        <v>50</v>
      </c>
      <c r="Y23" s="36" t="s">
        <v>73</v>
      </c>
      <c r="Z23" s="30" t="s">
        <v>51</v>
      </c>
      <c r="AA23" s="6" t="s">
        <v>52</v>
      </c>
      <c r="AB23" s="31" t="s">
        <v>75</v>
      </c>
      <c r="AC23" s="23" t="s">
        <v>53</v>
      </c>
      <c r="AD23" s="6" t="s">
        <v>54</v>
      </c>
      <c r="AE23" s="36" t="s">
        <v>77</v>
      </c>
      <c r="AF23" s="30" t="s">
        <v>55</v>
      </c>
      <c r="AG23" s="6" t="s">
        <v>56</v>
      </c>
      <c r="AH23" s="31" t="s">
        <v>79</v>
      </c>
      <c r="AI23" s="30" t="s">
        <v>83</v>
      </c>
      <c r="AJ23" s="6" t="s">
        <v>84</v>
      </c>
      <c r="AK23" s="31" t="s">
        <v>107</v>
      </c>
      <c r="AL23" s="23" t="s">
        <v>85</v>
      </c>
      <c r="AM23" s="6" t="s">
        <v>86</v>
      </c>
      <c r="AN23" s="36" t="s">
        <v>109</v>
      </c>
      <c r="AO23" s="30" t="s">
        <v>87</v>
      </c>
      <c r="AP23" s="6" t="s">
        <v>88</v>
      </c>
      <c r="AQ23" s="31" t="s">
        <v>111</v>
      </c>
      <c r="AR23" s="23" t="s">
        <v>89</v>
      </c>
      <c r="AS23" s="6" t="s">
        <v>90</v>
      </c>
      <c r="AT23" s="36" t="s">
        <v>113</v>
      </c>
      <c r="AU23" s="30" t="s">
        <v>91</v>
      </c>
      <c r="AV23" s="6" t="s">
        <v>92</v>
      </c>
      <c r="AW23" s="31" t="s">
        <v>115</v>
      </c>
      <c r="AX23" s="23" t="s">
        <v>93</v>
      </c>
      <c r="AY23" s="6" t="s">
        <v>94</v>
      </c>
      <c r="AZ23" s="36" t="s">
        <v>117</v>
      </c>
      <c r="BA23" s="30" t="s">
        <v>95</v>
      </c>
      <c r="BB23" s="6" t="s">
        <v>96</v>
      </c>
      <c r="BC23" s="31" t="s">
        <v>119</v>
      </c>
      <c r="BD23" s="23" t="s">
        <v>97</v>
      </c>
      <c r="BE23" s="6" t="s">
        <v>98</v>
      </c>
      <c r="BF23" s="36" t="s">
        <v>121</v>
      </c>
      <c r="BG23" s="30" t="s">
        <v>99</v>
      </c>
      <c r="BH23" s="6" t="s">
        <v>100</v>
      </c>
      <c r="BI23" s="31" t="s">
        <v>123</v>
      </c>
      <c r="BJ23" s="23" t="s">
        <v>101</v>
      </c>
      <c r="BK23" s="6" t="s">
        <v>102</v>
      </c>
      <c r="BL23" s="36" t="s">
        <v>125</v>
      </c>
      <c r="BM23" s="30" t="s">
        <v>103</v>
      </c>
      <c r="BN23" s="6" t="s">
        <v>104</v>
      </c>
      <c r="BO23" s="31" t="s">
        <v>127</v>
      </c>
      <c r="BP23" s="30" t="s">
        <v>131</v>
      </c>
      <c r="BQ23" s="6" t="s">
        <v>132</v>
      </c>
      <c r="BR23" s="31" t="s">
        <v>155</v>
      </c>
      <c r="BS23" s="23" t="s">
        <v>133</v>
      </c>
      <c r="BT23" s="6" t="s">
        <v>134</v>
      </c>
      <c r="BU23" s="36" t="s">
        <v>157</v>
      </c>
      <c r="BV23" s="30" t="s">
        <v>135</v>
      </c>
      <c r="BW23" s="6" t="s">
        <v>136</v>
      </c>
      <c r="BX23" s="31" t="s">
        <v>159</v>
      </c>
      <c r="BY23" s="23" t="s">
        <v>137</v>
      </c>
      <c r="BZ23" s="6" t="s">
        <v>138</v>
      </c>
      <c r="CA23" s="36" t="s">
        <v>161</v>
      </c>
      <c r="CB23" s="30" t="s">
        <v>139</v>
      </c>
      <c r="CC23" s="6" t="s">
        <v>140</v>
      </c>
      <c r="CD23" s="31" t="s">
        <v>163</v>
      </c>
      <c r="CE23" s="23" t="s">
        <v>141</v>
      </c>
      <c r="CF23" s="6" t="s">
        <v>142</v>
      </c>
      <c r="CG23" s="36" t="s">
        <v>165</v>
      </c>
      <c r="CH23" s="30" t="s">
        <v>143</v>
      </c>
      <c r="CI23" s="6" t="s">
        <v>144</v>
      </c>
      <c r="CJ23" s="31" t="s">
        <v>167</v>
      </c>
      <c r="CK23" s="23" t="s">
        <v>145</v>
      </c>
      <c r="CL23" s="6" t="s">
        <v>146</v>
      </c>
      <c r="CM23" s="36" t="s">
        <v>169</v>
      </c>
      <c r="CN23" s="30" t="s">
        <v>147</v>
      </c>
      <c r="CO23" s="6" t="s">
        <v>148</v>
      </c>
      <c r="CP23" s="31" t="s">
        <v>171</v>
      </c>
      <c r="CQ23" s="23" t="s">
        <v>149</v>
      </c>
      <c r="CR23" s="6" t="s">
        <v>150</v>
      </c>
      <c r="CS23" s="36" t="s">
        <v>173</v>
      </c>
      <c r="CT23" s="30" t="s">
        <v>151</v>
      </c>
      <c r="CU23" s="6" t="s">
        <v>152</v>
      </c>
      <c r="CV23" s="31" t="s">
        <v>175</v>
      </c>
      <c r="CW23" s="30" t="s">
        <v>179</v>
      </c>
      <c r="CX23" s="6" t="s">
        <v>180</v>
      </c>
      <c r="CY23" s="31" t="s">
        <v>203</v>
      </c>
      <c r="CZ23" s="23" t="s">
        <v>181</v>
      </c>
      <c r="DA23" s="6" t="s">
        <v>182</v>
      </c>
      <c r="DB23" s="36" t="s">
        <v>205</v>
      </c>
      <c r="DC23" s="30" t="s">
        <v>183</v>
      </c>
      <c r="DD23" s="6" t="s">
        <v>184</v>
      </c>
      <c r="DE23" s="31" t="s">
        <v>207</v>
      </c>
      <c r="DF23" s="23" t="s">
        <v>185</v>
      </c>
      <c r="DG23" s="6" t="s">
        <v>186</v>
      </c>
      <c r="DH23" s="36" t="s">
        <v>209</v>
      </c>
      <c r="DI23" s="30" t="s">
        <v>187</v>
      </c>
      <c r="DJ23" s="6" t="s">
        <v>188</v>
      </c>
      <c r="DK23" s="31" t="s">
        <v>211</v>
      </c>
      <c r="DL23" s="23" t="s">
        <v>189</v>
      </c>
      <c r="DM23" s="6" t="s">
        <v>190</v>
      </c>
      <c r="DN23" s="36" t="s">
        <v>213</v>
      </c>
      <c r="DO23" s="30" t="s">
        <v>191</v>
      </c>
      <c r="DP23" s="6" t="s">
        <v>192</v>
      </c>
      <c r="DQ23" s="31" t="s">
        <v>215</v>
      </c>
      <c r="DR23" s="23" t="s">
        <v>193</v>
      </c>
      <c r="DS23" s="6" t="s">
        <v>194</v>
      </c>
      <c r="DT23" s="36" t="s">
        <v>217</v>
      </c>
      <c r="DU23" s="30" t="s">
        <v>195</v>
      </c>
      <c r="DV23" s="6" t="s">
        <v>196</v>
      </c>
      <c r="DW23" s="31" t="s">
        <v>219</v>
      </c>
      <c r="DX23" s="23" t="s">
        <v>197</v>
      </c>
      <c r="DY23" s="6" t="s">
        <v>198</v>
      </c>
      <c r="DZ23" s="36" t="s">
        <v>221</v>
      </c>
      <c r="EA23" s="30" t="s">
        <v>199</v>
      </c>
      <c r="EB23" s="6" t="s">
        <v>200</v>
      </c>
      <c r="EC23" s="31" t="s">
        <v>223</v>
      </c>
      <c r="ED23" s="30" t="s">
        <v>227</v>
      </c>
      <c r="EE23" s="6" t="s">
        <v>228</v>
      </c>
      <c r="EF23" s="31" t="s">
        <v>251</v>
      </c>
      <c r="EG23" s="23" t="s">
        <v>229</v>
      </c>
      <c r="EH23" s="6" t="s">
        <v>230</v>
      </c>
      <c r="EI23" s="36" t="s">
        <v>253</v>
      </c>
      <c r="EJ23" s="30" t="s">
        <v>231</v>
      </c>
      <c r="EK23" s="6" t="s">
        <v>232</v>
      </c>
      <c r="EL23" s="31" t="s">
        <v>255</v>
      </c>
      <c r="EM23" s="23" t="s">
        <v>233</v>
      </c>
      <c r="EN23" s="6" t="s">
        <v>234</v>
      </c>
      <c r="EO23" s="36" t="s">
        <v>257</v>
      </c>
      <c r="EP23" s="30" t="s">
        <v>235</v>
      </c>
      <c r="EQ23" s="6" t="s">
        <v>236</v>
      </c>
      <c r="ER23" s="31" t="s">
        <v>259</v>
      </c>
      <c r="ES23" s="23" t="s">
        <v>237</v>
      </c>
      <c r="ET23" s="6" t="s">
        <v>238</v>
      </c>
      <c r="EU23" s="36" t="s">
        <v>261</v>
      </c>
      <c r="EV23" s="30" t="s">
        <v>239</v>
      </c>
      <c r="EW23" s="6" t="s">
        <v>240</v>
      </c>
      <c r="EX23" s="31" t="s">
        <v>263</v>
      </c>
      <c r="EY23" s="23" t="s">
        <v>241</v>
      </c>
      <c r="EZ23" s="6" t="s">
        <v>242</v>
      </c>
      <c r="FA23" s="36" t="s">
        <v>265</v>
      </c>
      <c r="FB23" s="30" t="s">
        <v>243</v>
      </c>
      <c r="FC23" s="6" t="s">
        <v>244</v>
      </c>
      <c r="FD23" s="31" t="s">
        <v>267</v>
      </c>
      <c r="FE23" s="23" t="s">
        <v>245</v>
      </c>
      <c r="FF23" s="6" t="s">
        <v>246</v>
      </c>
      <c r="FG23" s="36" t="s">
        <v>269</v>
      </c>
      <c r="FH23" s="30" t="s">
        <v>247</v>
      </c>
      <c r="FI23" s="6" t="s">
        <v>248</v>
      </c>
      <c r="FJ23" s="31" t="s">
        <v>271</v>
      </c>
      <c r="FK23" s="30" t="s">
        <v>275</v>
      </c>
      <c r="FL23" s="6" t="s">
        <v>276</v>
      </c>
      <c r="FM23" s="31" t="s">
        <v>299</v>
      </c>
      <c r="FN23" s="23" t="s">
        <v>277</v>
      </c>
      <c r="FO23" s="6" t="s">
        <v>278</v>
      </c>
      <c r="FP23" s="36" t="s">
        <v>301</v>
      </c>
      <c r="FQ23" s="30" t="s">
        <v>279</v>
      </c>
      <c r="FR23" s="6" t="s">
        <v>280</v>
      </c>
      <c r="FS23" s="31" t="s">
        <v>303</v>
      </c>
      <c r="FT23" s="23" t="s">
        <v>281</v>
      </c>
      <c r="FU23" s="6" t="s">
        <v>282</v>
      </c>
      <c r="FV23" s="36" t="s">
        <v>305</v>
      </c>
      <c r="FW23" s="30" t="s">
        <v>283</v>
      </c>
      <c r="FX23" s="6" t="s">
        <v>284</v>
      </c>
      <c r="FY23" s="31" t="s">
        <v>307</v>
      </c>
      <c r="FZ23" s="23" t="s">
        <v>285</v>
      </c>
      <c r="GA23" s="6" t="s">
        <v>286</v>
      </c>
      <c r="GB23" s="36" t="s">
        <v>309</v>
      </c>
      <c r="GC23" s="30" t="s">
        <v>287</v>
      </c>
      <c r="GD23" s="6" t="s">
        <v>288</v>
      </c>
      <c r="GE23" s="31" t="s">
        <v>311</v>
      </c>
      <c r="GF23" s="23" t="s">
        <v>289</v>
      </c>
      <c r="GG23" s="6" t="s">
        <v>290</v>
      </c>
      <c r="GH23" s="36" t="s">
        <v>313</v>
      </c>
      <c r="GI23" s="30" t="s">
        <v>291</v>
      </c>
      <c r="GJ23" s="6" t="s">
        <v>292</v>
      </c>
      <c r="GK23" s="31" t="s">
        <v>315</v>
      </c>
      <c r="GL23" s="23" t="s">
        <v>293</v>
      </c>
      <c r="GM23" s="6" t="s">
        <v>294</v>
      </c>
      <c r="GN23" s="36" t="s">
        <v>317</v>
      </c>
      <c r="GO23" s="30" t="s">
        <v>295</v>
      </c>
      <c r="GP23" s="6" t="s">
        <v>296</v>
      </c>
      <c r="GQ23" s="31" t="s">
        <v>319</v>
      </c>
      <c r="GR23" s="30" t="s">
        <v>323</v>
      </c>
      <c r="GS23" s="6" t="s">
        <v>324</v>
      </c>
      <c r="GT23" s="31" t="s">
        <v>347</v>
      </c>
      <c r="GU23" s="23" t="s">
        <v>325</v>
      </c>
      <c r="GV23" s="6" t="s">
        <v>326</v>
      </c>
      <c r="GW23" s="36" t="s">
        <v>349</v>
      </c>
      <c r="GX23" s="30" t="s">
        <v>327</v>
      </c>
      <c r="GY23" s="6" t="s">
        <v>328</v>
      </c>
      <c r="GZ23" s="31" t="s">
        <v>351</v>
      </c>
      <c r="HA23" s="23" t="s">
        <v>329</v>
      </c>
      <c r="HB23" s="6" t="s">
        <v>330</v>
      </c>
      <c r="HC23" s="36" t="s">
        <v>353</v>
      </c>
      <c r="HD23" s="30" t="s">
        <v>331</v>
      </c>
      <c r="HE23" s="6" t="s">
        <v>332</v>
      </c>
      <c r="HF23" s="31" t="s">
        <v>355</v>
      </c>
      <c r="HG23" s="23" t="s">
        <v>333</v>
      </c>
      <c r="HH23" s="6" t="s">
        <v>334</v>
      </c>
      <c r="HI23" s="36" t="s">
        <v>357</v>
      </c>
      <c r="HJ23" s="30" t="s">
        <v>335</v>
      </c>
      <c r="HK23" s="6" t="s">
        <v>336</v>
      </c>
      <c r="HL23" s="31" t="s">
        <v>359</v>
      </c>
      <c r="HM23" s="23" t="s">
        <v>337</v>
      </c>
      <c r="HN23" s="6" t="s">
        <v>338</v>
      </c>
      <c r="HO23" s="36" t="s">
        <v>361</v>
      </c>
      <c r="HP23" s="30" t="s">
        <v>339</v>
      </c>
      <c r="HQ23" s="6" t="s">
        <v>340</v>
      </c>
      <c r="HR23" s="31" t="s">
        <v>363</v>
      </c>
      <c r="HS23" s="23" t="s">
        <v>341</v>
      </c>
      <c r="HT23" s="6" t="s">
        <v>342</v>
      </c>
      <c r="HU23" s="36" t="s">
        <v>365</v>
      </c>
      <c r="HV23" s="30" t="s">
        <v>371</v>
      </c>
      <c r="HW23" s="6" t="s">
        <v>372</v>
      </c>
      <c r="HX23" s="31" t="s">
        <v>395</v>
      </c>
      <c r="HY23" s="23" t="s">
        <v>373</v>
      </c>
      <c r="HZ23" s="6" t="s">
        <v>374</v>
      </c>
      <c r="IA23" s="36" t="s">
        <v>397</v>
      </c>
      <c r="IB23" s="30" t="s">
        <v>375</v>
      </c>
      <c r="IC23" s="6" t="s">
        <v>376</v>
      </c>
      <c r="ID23" s="31" t="s">
        <v>399</v>
      </c>
      <c r="IE23" s="23" t="s">
        <v>377</v>
      </c>
      <c r="IF23" s="6" t="s">
        <v>378</v>
      </c>
      <c r="IG23" s="36" t="s">
        <v>401</v>
      </c>
      <c r="IH23" s="30" t="s">
        <v>379</v>
      </c>
      <c r="II23" s="6" t="s">
        <v>380</v>
      </c>
      <c r="IJ23" s="31" t="s">
        <v>403</v>
      </c>
      <c r="IK23" s="23" t="s">
        <v>381</v>
      </c>
      <c r="IL23" s="6" t="s">
        <v>382</v>
      </c>
      <c r="IM23" s="36" t="s">
        <v>405</v>
      </c>
      <c r="IN23" s="30" t="s">
        <v>383</v>
      </c>
      <c r="IO23" s="6" t="s">
        <v>384</v>
      </c>
      <c r="IP23" s="31" t="s">
        <v>407</v>
      </c>
      <c r="IQ23" s="23" t="s">
        <v>385</v>
      </c>
      <c r="IR23" s="6" t="s">
        <v>386</v>
      </c>
      <c r="IS23" s="36" t="s">
        <v>409</v>
      </c>
      <c r="IT23" s="30" t="s">
        <v>387</v>
      </c>
      <c r="IU23" s="6" t="s">
        <v>388</v>
      </c>
      <c r="IV23" s="31" t="s">
        <v>411</v>
      </c>
      <c r="IW23" s="23" t="s">
        <v>389</v>
      </c>
      <c r="IX23" s="6" t="s">
        <v>390</v>
      </c>
      <c r="IY23" s="36" t="s">
        <v>413</v>
      </c>
    </row>
    <row r="24" spans="1:259" x14ac:dyDescent="0.25">
      <c r="A24" s="20">
        <v>0</v>
      </c>
      <c r="B24" s="32">
        <v>3444</v>
      </c>
      <c r="C24" s="8">
        <v>3209</v>
      </c>
      <c r="D24" s="33">
        <v>2872</v>
      </c>
      <c r="E24" s="24">
        <v>2753</v>
      </c>
      <c r="F24" s="8">
        <v>2487</v>
      </c>
      <c r="G24" s="37">
        <v>2365</v>
      </c>
      <c r="H24" s="32">
        <v>2736</v>
      </c>
      <c r="I24" s="8">
        <v>2689</v>
      </c>
      <c r="J24" s="33">
        <v>2576</v>
      </c>
      <c r="K24" s="24">
        <v>2561</v>
      </c>
      <c r="L24" s="8">
        <v>2664</v>
      </c>
      <c r="M24" s="37">
        <v>2459</v>
      </c>
      <c r="N24" s="32">
        <v>2615</v>
      </c>
      <c r="O24" s="8">
        <v>2754</v>
      </c>
      <c r="P24" s="33">
        <v>2537</v>
      </c>
      <c r="Q24" s="24">
        <v>2797</v>
      </c>
      <c r="R24" s="8">
        <v>2727</v>
      </c>
      <c r="S24" s="37">
        <v>2492</v>
      </c>
      <c r="T24" s="32">
        <v>2738</v>
      </c>
      <c r="U24" s="8">
        <v>2617</v>
      </c>
      <c r="V24" s="33">
        <v>2460</v>
      </c>
      <c r="W24" s="24">
        <v>2719</v>
      </c>
      <c r="X24" s="8">
        <v>2523</v>
      </c>
      <c r="Y24" s="37">
        <v>2524</v>
      </c>
      <c r="Z24" s="32">
        <v>2931</v>
      </c>
      <c r="AA24" s="8">
        <v>2674</v>
      </c>
      <c r="AB24" s="33">
        <v>2399</v>
      </c>
      <c r="AC24" s="24">
        <v>2901</v>
      </c>
      <c r="AD24" s="8">
        <v>2533</v>
      </c>
      <c r="AE24" s="37">
        <v>2406</v>
      </c>
      <c r="AF24" s="32">
        <v>2856</v>
      </c>
      <c r="AG24" s="8">
        <v>2608</v>
      </c>
      <c r="AH24" s="33">
        <v>2434</v>
      </c>
      <c r="AI24" s="32">
        <v>2770</v>
      </c>
      <c r="AJ24" s="8">
        <v>2505</v>
      </c>
      <c r="AK24" s="33">
        <v>2477</v>
      </c>
      <c r="AL24" s="24">
        <v>2757</v>
      </c>
      <c r="AM24" s="8">
        <v>2480</v>
      </c>
      <c r="AN24" s="37">
        <v>2372</v>
      </c>
      <c r="AO24" s="32">
        <v>2820</v>
      </c>
      <c r="AP24" s="8">
        <v>2535</v>
      </c>
      <c r="AQ24" s="33">
        <v>2419</v>
      </c>
      <c r="AR24" s="24">
        <v>2692</v>
      </c>
      <c r="AS24" s="8">
        <v>2536</v>
      </c>
      <c r="AT24" s="37">
        <v>2503</v>
      </c>
      <c r="AU24" s="32">
        <v>2643</v>
      </c>
      <c r="AV24" s="8">
        <v>2668</v>
      </c>
      <c r="AW24" s="33">
        <v>2429</v>
      </c>
      <c r="AX24" s="24">
        <v>2817</v>
      </c>
      <c r="AY24" s="8">
        <v>2651</v>
      </c>
      <c r="AZ24" s="37">
        <v>2525</v>
      </c>
      <c r="BA24" s="32">
        <v>2637</v>
      </c>
      <c r="BB24" s="8">
        <v>2700</v>
      </c>
      <c r="BC24" s="33">
        <v>2377</v>
      </c>
      <c r="BD24" s="24">
        <v>5105</v>
      </c>
      <c r="BE24" s="8">
        <v>5084</v>
      </c>
      <c r="BF24" s="37">
        <v>4965</v>
      </c>
      <c r="BG24" s="32">
        <v>2781</v>
      </c>
      <c r="BH24" s="8">
        <v>2823</v>
      </c>
      <c r="BI24" s="33">
        <v>2428</v>
      </c>
      <c r="BJ24" s="24">
        <v>2640</v>
      </c>
      <c r="BK24" s="8">
        <v>2712</v>
      </c>
      <c r="BL24" s="37">
        <v>2679</v>
      </c>
      <c r="BM24" s="32">
        <v>2925</v>
      </c>
      <c r="BN24" s="8">
        <v>2591</v>
      </c>
      <c r="BO24" s="33">
        <v>2392</v>
      </c>
      <c r="BP24" s="32">
        <v>2894</v>
      </c>
      <c r="BQ24" s="8">
        <v>2567</v>
      </c>
      <c r="BR24" s="33">
        <v>2415</v>
      </c>
      <c r="BS24" s="24">
        <v>3483</v>
      </c>
      <c r="BT24" s="8">
        <v>3366</v>
      </c>
      <c r="BU24" s="37">
        <v>3221</v>
      </c>
      <c r="BV24" s="32">
        <v>2665</v>
      </c>
      <c r="BW24" s="8">
        <v>2612</v>
      </c>
      <c r="BX24" s="33">
        <v>2447</v>
      </c>
      <c r="BY24" s="24">
        <v>3066</v>
      </c>
      <c r="BZ24" s="8">
        <v>3088</v>
      </c>
      <c r="CA24" s="37">
        <v>2669</v>
      </c>
      <c r="CB24" s="32">
        <v>2770</v>
      </c>
      <c r="CC24" s="8">
        <v>2733</v>
      </c>
      <c r="CD24" s="33">
        <v>2455</v>
      </c>
      <c r="CE24" s="24">
        <v>2706</v>
      </c>
      <c r="CF24" s="8">
        <v>2807</v>
      </c>
      <c r="CG24" s="37">
        <v>2535</v>
      </c>
      <c r="CH24" s="32">
        <v>2762</v>
      </c>
      <c r="CI24" s="8">
        <v>2795</v>
      </c>
      <c r="CJ24" s="33">
        <v>2483</v>
      </c>
      <c r="CK24" s="24">
        <v>2607</v>
      </c>
      <c r="CL24" s="8">
        <v>2696</v>
      </c>
      <c r="CM24" s="37">
        <v>2448</v>
      </c>
      <c r="CN24" s="32">
        <v>2710</v>
      </c>
      <c r="CO24" s="8">
        <v>2750</v>
      </c>
      <c r="CP24" s="33">
        <v>2495</v>
      </c>
      <c r="CQ24" s="24">
        <v>2803</v>
      </c>
      <c r="CR24" s="8">
        <v>2659</v>
      </c>
      <c r="CS24" s="37">
        <v>2442</v>
      </c>
      <c r="CT24" s="32">
        <v>3185</v>
      </c>
      <c r="CU24" s="8">
        <v>2927</v>
      </c>
      <c r="CV24" s="33">
        <v>2783</v>
      </c>
      <c r="CW24" s="32">
        <v>5708</v>
      </c>
      <c r="CX24" s="8">
        <v>5491</v>
      </c>
      <c r="CY24" s="33">
        <v>5547</v>
      </c>
      <c r="CZ24" s="24">
        <v>2878</v>
      </c>
      <c r="DA24" s="8">
        <v>2740</v>
      </c>
      <c r="DB24" s="37">
        <v>2509</v>
      </c>
      <c r="DC24" s="32">
        <v>2730</v>
      </c>
      <c r="DD24" s="8">
        <v>2730</v>
      </c>
      <c r="DE24" s="33">
        <v>2463</v>
      </c>
      <c r="DF24" s="24">
        <v>2702</v>
      </c>
      <c r="DG24" s="8">
        <v>2673</v>
      </c>
      <c r="DH24" s="37">
        <v>2422</v>
      </c>
      <c r="DI24" s="32">
        <v>2818</v>
      </c>
      <c r="DJ24" s="8">
        <v>2637</v>
      </c>
      <c r="DK24" s="33">
        <v>2470</v>
      </c>
      <c r="DL24" s="24">
        <v>2651</v>
      </c>
      <c r="DM24" s="8">
        <v>2677</v>
      </c>
      <c r="DN24" s="37">
        <v>2393</v>
      </c>
      <c r="DO24" s="32">
        <v>2963</v>
      </c>
      <c r="DP24" s="8">
        <v>2839</v>
      </c>
      <c r="DQ24" s="33">
        <v>2591</v>
      </c>
      <c r="DR24" s="24">
        <v>2394</v>
      </c>
      <c r="DS24" s="8">
        <v>2487</v>
      </c>
      <c r="DT24" s="37">
        <v>2483</v>
      </c>
      <c r="DU24" s="32">
        <v>2771</v>
      </c>
      <c r="DV24" s="8">
        <v>2764</v>
      </c>
      <c r="DW24" s="33">
        <v>2477</v>
      </c>
      <c r="DX24" s="24">
        <v>2933</v>
      </c>
      <c r="DY24" s="8">
        <v>2564</v>
      </c>
      <c r="DZ24" s="37">
        <v>2482</v>
      </c>
      <c r="EA24" s="32">
        <v>2865</v>
      </c>
      <c r="EB24" s="8">
        <v>2622</v>
      </c>
      <c r="EC24" s="33">
        <v>2464</v>
      </c>
      <c r="ED24" s="32">
        <v>2646</v>
      </c>
      <c r="EE24" s="8">
        <v>2682</v>
      </c>
      <c r="EF24" s="33">
        <v>2445</v>
      </c>
      <c r="EG24" s="24">
        <v>2826</v>
      </c>
      <c r="EH24" s="8">
        <v>2744</v>
      </c>
      <c r="EI24" s="37">
        <v>2572</v>
      </c>
      <c r="EJ24" s="32">
        <v>2612</v>
      </c>
      <c r="EK24" s="8">
        <v>2702</v>
      </c>
      <c r="EL24" s="33">
        <v>2420</v>
      </c>
      <c r="EM24" s="24">
        <v>2766</v>
      </c>
      <c r="EN24" s="8">
        <v>2559</v>
      </c>
      <c r="EO24" s="37">
        <v>2338</v>
      </c>
      <c r="EP24" s="32">
        <v>2798</v>
      </c>
      <c r="EQ24" s="8">
        <v>2603</v>
      </c>
      <c r="ER24" s="33">
        <v>2443</v>
      </c>
      <c r="ES24" s="24">
        <v>2767</v>
      </c>
      <c r="ET24" s="8">
        <v>2514</v>
      </c>
      <c r="EU24" s="37">
        <v>2569</v>
      </c>
      <c r="EV24" s="32">
        <v>2725</v>
      </c>
      <c r="EW24" s="8">
        <v>2518</v>
      </c>
      <c r="EX24" s="33">
        <v>2370</v>
      </c>
      <c r="EY24" s="24">
        <v>2801</v>
      </c>
      <c r="EZ24" s="8">
        <v>2713</v>
      </c>
      <c r="FA24" s="37">
        <v>2451</v>
      </c>
      <c r="FB24" s="32">
        <v>2824</v>
      </c>
      <c r="FC24" s="8">
        <v>2634</v>
      </c>
      <c r="FD24" s="33">
        <v>2393</v>
      </c>
      <c r="FE24" s="24">
        <v>3015</v>
      </c>
      <c r="FF24" s="8">
        <v>2757</v>
      </c>
      <c r="FG24" s="37">
        <v>2365</v>
      </c>
      <c r="FH24" s="32">
        <v>2923</v>
      </c>
      <c r="FI24" s="8">
        <v>2718</v>
      </c>
      <c r="FJ24" s="33">
        <v>2463</v>
      </c>
      <c r="FK24" s="32">
        <v>2802</v>
      </c>
      <c r="FL24" s="8">
        <v>2701</v>
      </c>
      <c r="FM24" s="33">
        <v>2586</v>
      </c>
      <c r="FN24" s="24">
        <v>2930</v>
      </c>
      <c r="FO24" s="8">
        <v>2760</v>
      </c>
      <c r="FP24" s="37">
        <v>2505</v>
      </c>
      <c r="FQ24" s="32">
        <v>2908</v>
      </c>
      <c r="FR24" s="8">
        <v>2791</v>
      </c>
      <c r="FS24" s="33">
        <v>2440</v>
      </c>
      <c r="FT24" s="24">
        <v>2760</v>
      </c>
      <c r="FU24" s="8">
        <v>2797</v>
      </c>
      <c r="FV24" s="37">
        <v>2360</v>
      </c>
      <c r="FW24" s="32">
        <v>2741</v>
      </c>
      <c r="FX24" s="8">
        <v>2854</v>
      </c>
      <c r="FY24" s="33">
        <v>2526</v>
      </c>
      <c r="FZ24" s="24">
        <v>2917</v>
      </c>
      <c r="GA24" s="8">
        <v>2763</v>
      </c>
      <c r="GB24" s="37">
        <v>2518</v>
      </c>
      <c r="GC24" s="32">
        <v>4719</v>
      </c>
      <c r="GD24" s="8">
        <v>4612</v>
      </c>
      <c r="GE24" s="33">
        <v>4043</v>
      </c>
      <c r="GF24" s="24">
        <v>2886</v>
      </c>
      <c r="GG24" s="8">
        <v>2846</v>
      </c>
      <c r="GH24" s="37">
        <v>2411</v>
      </c>
      <c r="GI24" s="32">
        <v>2999</v>
      </c>
      <c r="GJ24" s="8">
        <v>2801</v>
      </c>
      <c r="GK24" s="33">
        <v>2427</v>
      </c>
      <c r="GL24" s="24">
        <v>2852</v>
      </c>
      <c r="GM24" s="8">
        <v>2715</v>
      </c>
      <c r="GN24" s="37">
        <v>2632</v>
      </c>
      <c r="GO24" s="32">
        <v>2933</v>
      </c>
      <c r="GP24" s="8">
        <v>2706</v>
      </c>
      <c r="GQ24" s="33">
        <v>2340</v>
      </c>
      <c r="GR24" s="32">
        <v>2949</v>
      </c>
      <c r="GS24" s="8">
        <v>3047</v>
      </c>
      <c r="GT24" s="33">
        <v>2385</v>
      </c>
      <c r="GU24" s="24">
        <v>3074</v>
      </c>
      <c r="GV24" s="8">
        <v>2729</v>
      </c>
      <c r="GW24" s="37">
        <v>2333</v>
      </c>
      <c r="GX24" s="32">
        <v>2720</v>
      </c>
      <c r="GY24" s="8">
        <v>2755</v>
      </c>
      <c r="GZ24" s="33">
        <v>2614</v>
      </c>
      <c r="HA24" s="24">
        <v>3008</v>
      </c>
      <c r="HB24" s="8">
        <v>2772</v>
      </c>
      <c r="HC24" s="37">
        <v>2242</v>
      </c>
      <c r="HD24" s="32">
        <v>2948</v>
      </c>
      <c r="HE24" s="8">
        <v>2761</v>
      </c>
      <c r="HF24" s="33">
        <v>2378</v>
      </c>
      <c r="HG24" s="24">
        <v>2896</v>
      </c>
      <c r="HH24" s="8">
        <v>2854</v>
      </c>
      <c r="HI24" s="37">
        <v>2425</v>
      </c>
      <c r="HJ24" s="32">
        <v>135125</v>
      </c>
      <c r="HK24" s="8">
        <v>140745</v>
      </c>
      <c r="HL24" s="33">
        <v>145141</v>
      </c>
      <c r="HM24" s="24">
        <v>2778</v>
      </c>
      <c r="HN24" s="8">
        <v>2558</v>
      </c>
      <c r="HO24" s="37">
        <v>2486</v>
      </c>
      <c r="HP24" s="32">
        <v>2866</v>
      </c>
      <c r="HQ24" s="8">
        <v>2841</v>
      </c>
      <c r="HR24" s="33">
        <v>2365</v>
      </c>
      <c r="HS24" s="24">
        <v>3121</v>
      </c>
      <c r="HT24" s="8">
        <v>2754</v>
      </c>
      <c r="HU24" s="37">
        <v>2487</v>
      </c>
      <c r="HV24" s="32">
        <v>3011</v>
      </c>
      <c r="HW24" s="8">
        <v>2845</v>
      </c>
      <c r="HX24" s="33">
        <v>2392</v>
      </c>
      <c r="HY24" s="24">
        <v>2965</v>
      </c>
      <c r="HZ24" s="8">
        <v>2796</v>
      </c>
      <c r="IA24" s="37">
        <v>2444</v>
      </c>
      <c r="IB24" s="32">
        <v>2961</v>
      </c>
      <c r="IC24" s="8">
        <v>2948</v>
      </c>
      <c r="ID24" s="33">
        <v>2677</v>
      </c>
      <c r="IE24" s="24">
        <v>2854</v>
      </c>
      <c r="IF24" s="8">
        <v>2699</v>
      </c>
      <c r="IG24" s="37">
        <v>2618</v>
      </c>
      <c r="IH24" s="32">
        <v>2713</v>
      </c>
      <c r="II24" s="8">
        <v>2835</v>
      </c>
      <c r="IJ24" s="33">
        <v>2544</v>
      </c>
      <c r="IK24" s="24">
        <v>2989</v>
      </c>
      <c r="IL24" s="8">
        <v>2868</v>
      </c>
      <c r="IM24" s="37">
        <v>2700</v>
      </c>
      <c r="IN24" s="32">
        <v>2871</v>
      </c>
      <c r="IO24" s="8">
        <v>2966</v>
      </c>
      <c r="IP24" s="33">
        <v>2723</v>
      </c>
      <c r="IQ24" s="24">
        <v>3003</v>
      </c>
      <c r="IR24" s="8">
        <v>2902</v>
      </c>
      <c r="IS24" s="37">
        <v>2582</v>
      </c>
      <c r="IT24" s="32">
        <v>2953</v>
      </c>
      <c r="IU24" s="8">
        <v>2972</v>
      </c>
      <c r="IV24" s="33">
        <v>2667</v>
      </c>
      <c r="IW24" s="24">
        <v>2945</v>
      </c>
      <c r="IX24" s="8">
        <v>2877</v>
      </c>
      <c r="IY24" s="37">
        <v>2607</v>
      </c>
    </row>
    <row r="25" spans="1:259" x14ac:dyDescent="0.25">
      <c r="A25" s="20">
        <v>5</v>
      </c>
      <c r="B25" s="32">
        <v>3636</v>
      </c>
      <c r="C25" s="8">
        <v>3423</v>
      </c>
      <c r="D25" s="33">
        <v>2942</v>
      </c>
      <c r="E25" s="24">
        <v>3092</v>
      </c>
      <c r="F25" s="8">
        <v>2756</v>
      </c>
      <c r="G25" s="37">
        <v>2481</v>
      </c>
      <c r="H25" s="32">
        <v>3082</v>
      </c>
      <c r="I25" s="8">
        <v>2915</v>
      </c>
      <c r="J25" s="33">
        <v>2634</v>
      </c>
      <c r="K25" s="24">
        <v>2992</v>
      </c>
      <c r="L25" s="8">
        <v>2844</v>
      </c>
      <c r="M25" s="37">
        <v>2631</v>
      </c>
      <c r="N25" s="32">
        <v>2833</v>
      </c>
      <c r="O25" s="8">
        <v>2949</v>
      </c>
      <c r="P25" s="33">
        <v>2616</v>
      </c>
      <c r="Q25" s="24">
        <v>2937</v>
      </c>
      <c r="R25" s="8">
        <v>2910</v>
      </c>
      <c r="S25" s="37">
        <v>2594</v>
      </c>
      <c r="T25" s="32">
        <v>2942</v>
      </c>
      <c r="U25" s="8">
        <v>2813</v>
      </c>
      <c r="V25" s="33">
        <v>2479</v>
      </c>
      <c r="W25" s="24">
        <v>2946</v>
      </c>
      <c r="X25" s="8">
        <v>2749</v>
      </c>
      <c r="Y25" s="37">
        <v>2606</v>
      </c>
      <c r="Z25" s="32">
        <v>3193</v>
      </c>
      <c r="AA25" s="8">
        <v>2964</v>
      </c>
      <c r="AB25" s="33">
        <v>2499</v>
      </c>
      <c r="AC25" s="24">
        <v>3174</v>
      </c>
      <c r="AD25" s="8">
        <v>2717</v>
      </c>
      <c r="AE25" s="37">
        <v>2508</v>
      </c>
      <c r="AF25" s="32">
        <v>3214</v>
      </c>
      <c r="AG25" s="8">
        <v>2808</v>
      </c>
      <c r="AH25" s="33">
        <v>2611</v>
      </c>
      <c r="AI25" s="32">
        <v>3018</v>
      </c>
      <c r="AJ25" s="8">
        <v>2716</v>
      </c>
      <c r="AK25" s="33">
        <v>2417</v>
      </c>
      <c r="AL25" s="24">
        <v>3025</v>
      </c>
      <c r="AM25" s="8">
        <v>2680</v>
      </c>
      <c r="AN25" s="37">
        <v>2552</v>
      </c>
      <c r="AO25" s="32">
        <v>3075</v>
      </c>
      <c r="AP25" s="8">
        <v>2861</v>
      </c>
      <c r="AQ25" s="33">
        <v>2603</v>
      </c>
      <c r="AR25" s="24">
        <v>3070</v>
      </c>
      <c r="AS25" s="8">
        <v>2829</v>
      </c>
      <c r="AT25" s="37">
        <v>2657</v>
      </c>
      <c r="AU25" s="32">
        <v>2902</v>
      </c>
      <c r="AV25" s="8">
        <v>2970</v>
      </c>
      <c r="AW25" s="33">
        <v>2701</v>
      </c>
      <c r="AX25" s="24">
        <v>3206</v>
      </c>
      <c r="AY25" s="8">
        <v>2947</v>
      </c>
      <c r="AZ25" s="37">
        <v>2561</v>
      </c>
      <c r="BA25" s="32">
        <v>2865</v>
      </c>
      <c r="BB25" s="8">
        <v>2955</v>
      </c>
      <c r="BC25" s="33">
        <v>2461</v>
      </c>
      <c r="BD25" s="24">
        <v>5287</v>
      </c>
      <c r="BE25" s="8">
        <v>5242</v>
      </c>
      <c r="BF25" s="37">
        <v>5060</v>
      </c>
      <c r="BG25" s="32">
        <v>3137</v>
      </c>
      <c r="BH25" s="8">
        <v>3084</v>
      </c>
      <c r="BI25" s="33">
        <v>2559</v>
      </c>
      <c r="BJ25" s="24">
        <v>3005</v>
      </c>
      <c r="BK25" s="8">
        <v>2916</v>
      </c>
      <c r="BL25" s="37">
        <v>2715</v>
      </c>
      <c r="BM25" s="32">
        <v>3141</v>
      </c>
      <c r="BN25" s="8">
        <v>2722</v>
      </c>
      <c r="BO25" s="33">
        <v>2556</v>
      </c>
      <c r="BP25" s="32">
        <v>3198</v>
      </c>
      <c r="BQ25" s="8">
        <v>2779</v>
      </c>
      <c r="BR25" s="33">
        <v>2485</v>
      </c>
      <c r="BS25" s="24">
        <v>3769</v>
      </c>
      <c r="BT25" s="8">
        <v>3764</v>
      </c>
      <c r="BU25" s="37">
        <v>3389</v>
      </c>
      <c r="BV25" s="32">
        <v>2848</v>
      </c>
      <c r="BW25" s="8">
        <v>2875</v>
      </c>
      <c r="BX25" s="33">
        <v>2652</v>
      </c>
      <c r="BY25" s="24">
        <v>3276</v>
      </c>
      <c r="BZ25" s="8">
        <v>3297</v>
      </c>
      <c r="CA25" s="37">
        <v>2878</v>
      </c>
      <c r="CB25" s="32">
        <v>3012</v>
      </c>
      <c r="CC25" s="8">
        <v>3093</v>
      </c>
      <c r="CD25" s="33">
        <v>2709</v>
      </c>
      <c r="CE25" s="24">
        <v>2974</v>
      </c>
      <c r="CF25" s="8">
        <v>3001</v>
      </c>
      <c r="CG25" s="37">
        <v>2654</v>
      </c>
      <c r="CH25" s="32">
        <v>2999</v>
      </c>
      <c r="CI25" s="8">
        <v>3009</v>
      </c>
      <c r="CJ25" s="33">
        <v>2593</v>
      </c>
      <c r="CK25" s="24">
        <v>2970</v>
      </c>
      <c r="CL25" s="8">
        <v>3164</v>
      </c>
      <c r="CM25" s="37">
        <v>2686</v>
      </c>
      <c r="CN25" s="32">
        <v>3017</v>
      </c>
      <c r="CO25" s="8">
        <v>3043</v>
      </c>
      <c r="CP25" s="33">
        <v>2631</v>
      </c>
      <c r="CQ25" s="24">
        <v>3131</v>
      </c>
      <c r="CR25" s="8">
        <v>2982</v>
      </c>
      <c r="CS25" s="37">
        <v>2575</v>
      </c>
      <c r="CT25" s="32">
        <v>3438</v>
      </c>
      <c r="CU25" s="8">
        <v>3123</v>
      </c>
      <c r="CV25" s="33">
        <v>2815</v>
      </c>
      <c r="CW25" s="32">
        <v>5849</v>
      </c>
      <c r="CX25" s="8">
        <v>5632</v>
      </c>
      <c r="CY25" s="33">
        <v>5548</v>
      </c>
      <c r="CZ25" s="24">
        <v>3225</v>
      </c>
      <c r="DA25" s="8">
        <v>2935</v>
      </c>
      <c r="DB25" s="37">
        <v>2648</v>
      </c>
      <c r="DC25" s="32">
        <v>3057</v>
      </c>
      <c r="DD25" s="8">
        <v>2961</v>
      </c>
      <c r="DE25" s="33">
        <v>2658</v>
      </c>
      <c r="DF25" s="24">
        <v>3112</v>
      </c>
      <c r="DG25" s="8">
        <v>2960</v>
      </c>
      <c r="DH25" s="37">
        <v>2709</v>
      </c>
      <c r="DI25" s="32">
        <v>3176</v>
      </c>
      <c r="DJ25" s="8">
        <v>2883</v>
      </c>
      <c r="DK25" s="33">
        <v>2676</v>
      </c>
      <c r="DL25" s="24">
        <v>2936</v>
      </c>
      <c r="DM25" s="8">
        <v>2969</v>
      </c>
      <c r="DN25" s="37">
        <v>2661</v>
      </c>
      <c r="DO25" s="32">
        <v>3195</v>
      </c>
      <c r="DP25" s="8">
        <v>3168</v>
      </c>
      <c r="DQ25" s="33">
        <v>2812</v>
      </c>
      <c r="DR25" s="24">
        <v>2475</v>
      </c>
      <c r="DS25" s="8">
        <v>2414</v>
      </c>
      <c r="DT25" s="37">
        <v>2472</v>
      </c>
      <c r="DU25" s="32">
        <v>3018</v>
      </c>
      <c r="DV25" s="8">
        <v>3004</v>
      </c>
      <c r="DW25" s="33">
        <v>2569</v>
      </c>
      <c r="DX25" s="24">
        <v>3183</v>
      </c>
      <c r="DY25" s="8">
        <v>2724</v>
      </c>
      <c r="DZ25" s="37">
        <v>2668</v>
      </c>
      <c r="EA25" s="32">
        <v>3189</v>
      </c>
      <c r="EB25" s="8">
        <v>2880</v>
      </c>
      <c r="EC25" s="33">
        <v>2688</v>
      </c>
      <c r="ED25" s="32">
        <v>2998</v>
      </c>
      <c r="EE25" s="8">
        <v>2870</v>
      </c>
      <c r="EF25" s="33">
        <v>2594</v>
      </c>
      <c r="EG25" s="24">
        <v>3226</v>
      </c>
      <c r="EH25" s="8">
        <v>3150</v>
      </c>
      <c r="EI25" s="37">
        <v>2663</v>
      </c>
      <c r="EJ25" s="32">
        <v>3036</v>
      </c>
      <c r="EK25" s="8">
        <v>3034</v>
      </c>
      <c r="EL25" s="33">
        <v>2719</v>
      </c>
      <c r="EM25" s="24">
        <v>2936</v>
      </c>
      <c r="EN25" s="8">
        <v>2892</v>
      </c>
      <c r="EO25" s="37">
        <v>2509</v>
      </c>
      <c r="EP25" s="32">
        <v>3086</v>
      </c>
      <c r="EQ25" s="8">
        <v>2910</v>
      </c>
      <c r="ER25" s="33">
        <v>2700</v>
      </c>
      <c r="ES25" s="24">
        <v>3166</v>
      </c>
      <c r="ET25" s="8">
        <v>2755</v>
      </c>
      <c r="EU25" s="37">
        <v>2747</v>
      </c>
      <c r="EV25" s="32">
        <v>2988</v>
      </c>
      <c r="EW25" s="8">
        <v>2840</v>
      </c>
      <c r="EX25" s="33">
        <v>2531</v>
      </c>
      <c r="EY25" s="24">
        <v>3089</v>
      </c>
      <c r="EZ25" s="8">
        <v>2961</v>
      </c>
      <c r="FA25" s="37">
        <v>2622</v>
      </c>
      <c r="FB25" s="32">
        <v>3109</v>
      </c>
      <c r="FC25" s="8">
        <v>2919</v>
      </c>
      <c r="FD25" s="33">
        <v>2693</v>
      </c>
      <c r="FE25" s="24">
        <v>3282</v>
      </c>
      <c r="FF25" s="8">
        <v>2998</v>
      </c>
      <c r="FG25" s="37">
        <v>2642</v>
      </c>
      <c r="FH25" s="32">
        <v>3156</v>
      </c>
      <c r="FI25" s="8">
        <v>2948</v>
      </c>
      <c r="FJ25" s="33">
        <v>2627</v>
      </c>
      <c r="FK25" s="32">
        <v>3193</v>
      </c>
      <c r="FL25" s="8">
        <v>2925</v>
      </c>
      <c r="FM25" s="33">
        <v>2675</v>
      </c>
      <c r="FN25" s="24">
        <v>3272</v>
      </c>
      <c r="FO25" s="8">
        <v>3094</v>
      </c>
      <c r="FP25" s="37">
        <v>2767</v>
      </c>
      <c r="FQ25" s="32">
        <v>3414</v>
      </c>
      <c r="FR25" s="8">
        <v>3153</v>
      </c>
      <c r="FS25" s="33">
        <v>2645</v>
      </c>
      <c r="FT25" s="24">
        <v>3109</v>
      </c>
      <c r="FU25" s="8">
        <v>3036</v>
      </c>
      <c r="FV25" s="37">
        <v>2626</v>
      </c>
      <c r="FW25" s="32">
        <v>3150</v>
      </c>
      <c r="FX25" s="8">
        <v>3174</v>
      </c>
      <c r="FY25" s="33">
        <v>2675</v>
      </c>
      <c r="FZ25" s="24">
        <v>3181</v>
      </c>
      <c r="GA25" s="8">
        <v>3074</v>
      </c>
      <c r="GB25" s="37">
        <v>2594</v>
      </c>
      <c r="GC25" s="32">
        <v>4908</v>
      </c>
      <c r="GD25" s="8">
        <v>4843</v>
      </c>
      <c r="GE25" s="33">
        <v>4079</v>
      </c>
      <c r="GF25" s="24">
        <v>3139</v>
      </c>
      <c r="GG25" s="8">
        <v>3054</v>
      </c>
      <c r="GH25" s="37">
        <v>2623</v>
      </c>
      <c r="GI25" s="32">
        <v>3283</v>
      </c>
      <c r="GJ25" s="8">
        <v>3001</v>
      </c>
      <c r="GK25" s="33">
        <v>2626</v>
      </c>
      <c r="GL25" s="24">
        <v>3140</v>
      </c>
      <c r="GM25" s="8">
        <v>3000</v>
      </c>
      <c r="GN25" s="37">
        <v>2853</v>
      </c>
      <c r="GO25" s="32">
        <v>3212</v>
      </c>
      <c r="GP25" s="8">
        <v>2942</v>
      </c>
      <c r="GQ25" s="33">
        <v>2550</v>
      </c>
      <c r="GR25" s="32">
        <v>3270</v>
      </c>
      <c r="GS25" s="8">
        <v>3224</v>
      </c>
      <c r="GT25" s="33">
        <v>2598</v>
      </c>
      <c r="GU25" s="24">
        <v>3302</v>
      </c>
      <c r="GV25" s="8">
        <v>3062</v>
      </c>
      <c r="GW25" s="37">
        <v>2522</v>
      </c>
      <c r="GX25" s="32">
        <v>3011</v>
      </c>
      <c r="GY25" s="8">
        <v>3032</v>
      </c>
      <c r="GZ25" s="33">
        <v>2800</v>
      </c>
      <c r="HA25" s="24">
        <v>3339</v>
      </c>
      <c r="HB25" s="8">
        <v>3044</v>
      </c>
      <c r="HC25" s="37">
        <v>2461</v>
      </c>
      <c r="HD25" s="32">
        <v>3230</v>
      </c>
      <c r="HE25" s="8">
        <v>3039</v>
      </c>
      <c r="HF25" s="33">
        <v>2654</v>
      </c>
      <c r="HG25" s="24">
        <v>3178</v>
      </c>
      <c r="HH25" s="8">
        <v>3087</v>
      </c>
      <c r="HI25" s="37">
        <v>2612</v>
      </c>
      <c r="HJ25" s="32">
        <v>133741</v>
      </c>
      <c r="HK25" s="8">
        <v>139916</v>
      </c>
      <c r="HL25" s="33">
        <v>144958</v>
      </c>
      <c r="HM25" s="24">
        <v>3170</v>
      </c>
      <c r="HN25" s="8">
        <v>2883</v>
      </c>
      <c r="HO25" s="37">
        <v>2726</v>
      </c>
      <c r="HP25" s="32">
        <v>3243</v>
      </c>
      <c r="HQ25" s="8">
        <v>3103</v>
      </c>
      <c r="HR25" s="33">
        <v>2469</v>
      </c>
      <c r="HS25" s="24">
        <v>3490</v>
      </c>
      <c r="HT25" s="8">
        <v>3066</v>
      </c>
      <c r="HU25" s="37">
        <v>2657</v>
      </c>
      <c r="HV25" s="32">
        <v>3489</v>
      </c>
      <c r="HW25" s="8">
        <v>3005</v>
      </c>
      <c r="HX25" s="33">
        <v>2598</v>
      </c>
      <c r="HY25" s="24">
        <v>3297</v>
      </c>
      <c r="HZ25" s="8">
        <v>3024</v>
      </c>
      <c r="IA25" s="37">
        <v>2630</v>
      </c>
      <c r="IB25" s="32">
        <v>3329</v>
      </c>
      <c r="IC25" s="8">
        <v>3399</v>
      </c>
      <c r="ID25" s="33">
        <v>2844</v>
      </c>
      <c r="IE25" s="24">
        <v>3153</v>
      </c>
      <c r="IF25" s="8">
        <v>3075</v>
      </c>
      <c r="IG25" s="37">
        <v>2763</v>
      </c>
      <c r="IH25" s="32">
        <v>3172</v>
      </c>
      <c r="II25" s="8">
        <v>3099</v>
      </c>
      <c r="IJ25" s="33">
        <v>2840</v>
      </c>
      <c r="IK25" s="24">
        <v>3421</v>
      </c>
      <c r="IL25" s="8">
        <v>3162</v>
      </c>
      <c r="IM25" s="37">
        <v>2895</v>
      </c>
      <c r="IN25" s="32">
        <v>3100</v>
      </c>
      <c r="IO25" s="8">
        <v>3246</v>
      </c>
      <c r="IP25" s="33">
        <v>2862</v>
      </c>
      <c r="IQ25" s="24">
        <v>3415</v>
      </c>
      <c r="IR25" s="8">
        <v>3248</v>
      </c>
      <c r="IS25" s="37">
        <v>2799</v>
      </c>
      <c r="IT25" s="32">
        <v>3179</v>
      </c>
      <c r="IU25" s="8">
        <v>3105</v>
      </c>
      <c r="IV25" s="33">
        <v>2816</v>
      </c>
      <c r="IW25" s="24">
        <v>3383</v>
      </c>
      <c r="IX25" s="8">
        <v>3260</v>
      </c>
      <c r="IY25" s="37">
        <v>2733</v>
      </c>
    </row>
    <row r="26" spans="1:259" x14ac:dyDescent="0.25">
      <c r="A26" s="20">
        <v>10</v>
      </c>
      <c r="B26" s="32">
        <v>4096</v>
      </c>
      <c r="C26" s="8">
        <v>3667</v>
      </c>
      <c r="D26" s="33">
        <v>3133</v>
      </c>
      <c r="E26" s="24">
        <v>3499</v>
      </c>
      <c r="F26" s="8">
        <v>3027</v>
      </c>
      <c r="G26" s="37">
        <v>2744</v>
      </c>
      <c r="H26" s="32">
        <v>3445</v>
      </c>
      <c r="I26" s="8">
        <v>3246</v>
      </c>
      <c r="J26" s="33">
        <v>2909</v>
      </c>
      <c r="K26" s="24">
        <v>3223</v>
      </c>
      <c r="L26" s="8">
        <v>3326</v>
      </c>
      <c r="M26" s="37">
        <v>2921</v>
      </c>
      <c r="N26" s="32">
        <v>3297</v>
      </c>
      <c r="O26" s="8">
        <v>3252</v>
      </c>
      <c r="P26" s="33">
        <v>2847</v>
      </c>
      <c r="Q26" s="24">
        <v>3233</v>
      </c>
      <c r="R26" s="8">
        <v>3265</v>
      </c>
      <c r="S26" s="37">
        <v>2898</v>
      </c>
      <c r="T26" s="32">
        <v>3373</v>
      </c>
      <c r="U26" s="8">
        <v>3168</v>
      </c>
      <c r="V26" s="33">
        <v>2647</v>
      </c>
      <c r="W26" s="24">
        <v>3317</v>
      </c>
      <c r="X26" s="8">
        <v>3010</v>
      </c>
      <c r="Y26" s="37">
        <v>2785</v>
      </c>
      <c r="Z26" s="32">
        <v>3551</v>
      </c>
      <c r="AA26" s="8">
        <v>3138</v>
      </c>
      <c r="AB26" s="33">
        <v>2732</v>
      </c>
      <c r="AC26" s="24">
        <v>3589</v>
      </c>
      <c r="AD26" s="8">
        <v>3057</v>
      </c>
      <c r="AE26" s="37">
        <v>2702</v>
      </c>
      <c r="AF26" s="32">
        <v>3583</v>
      </c>
      <c r="AG26" s="8">
        <v>3188</v>
      </c>
      <c r="AH26" s="33">
        <v>2836</v>
      </c>
      <c r="AI26" s="32">
        <v>3444</v>
      </c>
      <c r="AJ26" s="8">
        <v>2950</v>
      </c>
      <c r="AK26" s="33">
        <v>2527</v>
      </c>
      <c r="AL26" s="24">
        <v>3283</v>
      </c>
      <c r="AM26" s="8">
        <v>2889</v>
      </c>
      <c r="AN26" s="37">
        <v>2813</v>
      </c>
      <c r="AO26" s="32">
        <v>3504</v>
      </c>
      <c r="AP26" s="8">
        <v>3247</v>
      </c>
      <c r="AQ26" s="33">
        <v>2808</v>
      </c>
      <c r="AR26" s="24">
        <v>3416</v>
      </c>
      <c r="AS26" s="8">
        <v>3142</v>
      </c>
      <c r="AT26" s="37">
        <v>2814</v>
      </c>
      <c r="AU26" s="32">
        <v>3267</v>
      </c>
      <c r="AV26" s="8">
        <v>3174</v>
      </c>
      <c r="AW26" s="33">
        <v>2910</v>
      </c>
      <c r="AX26" s="24">
        <v>3596</v>
      </c>
      <c r="AY26" s="8">
        <v>3263</v>
      </c>
      <c r="AZ26" s="37">
        <v>2828</v>
      </c>
      <c r="BA26" s="32">
        <v>3203</v>
      </c>
      <c r="BB26" s="8">
        <v>3222</v>
      </c>
      <c r="BC26" s="33">
        <v>2770</v>
      </c>
      <c r="BD26" s="24">
        <v>5747</v>
      </c>
      <c r="BE26" s="8">
        <v>5543</v>
      </c>
      <c r="BF26" s="37">
        <v>5122</v>
      </c>
      <c r="BG26" s="32">
        <v>3555</v>
      </c>
      <c r="BH26" s="8">
        <v>3342</v>
      </c>
      <c r="BI26" s="33">
        <v>2739</v>
      </c>
      <c r="BJ26" s="24">
        <v>3157</v>
      </c>
      <c r="BK26" s="8">
        <v>3183</v>
      </c>
      <c r="BL26" s="37">
        <v>2884</v>
      </c>
      <c r="BM26" s="32">
        <v>3527</v>
      </c>
      <c r="BN26" s="8">
        <v>2977</v>
      </c>
      <c r="BO26" s="33">
        <v>2813</v>
      </c>
      <c r="BP26" s="32">
        <v>3592</v>
      </c>
      <c r="BQ26" s="8">
        <v>3187</v>
      </c>
      <c r="BR26" s="33">
        <v>2708</v>
      </c>
      <c r="BS26" s="24">
        <v>4103</v>
      </c>
      <c r="BT26" s="8">
        <v>3862</v>
      </c>
      <c r="BU26" s="37">
        <v>3573</v>
      </c>
      <c r="BV26" s="32">
        <v>3282</v>
      </c>
      <c r="BW26" s="8">
        <v>3174</v>
      </c>
      <c r="BX26" s="33">
        <v>2970</v>
      </c>
      <c r="BY26" s="24">
        <v>3754</v>
      </c>
      <c r="BZ26" s="8">
        <v>3614</v>
      </c>
      <c r="CA26" s="37">
        <v>3100</v>
      </c>
      <c r="CB26" s="32">
        <v>3416</v>
      </c>
      <c r="CC26" s="8">
        <v>3455</v>
      </c>
      <c r="CD26" s="33">
        <v>2915</v>
      </c>
      <c r="CE26" s="24">
        <v>3382</v>
      </c>
      <c r="CF26" s="8">
        <v>3324</v>
      </c>
      <c r="CG26" s="37">
        <v>2826</v>
      </c>
      <c r="CH26" s="32">
        <v>3257</v>
      </c>
      <c r="CI26" s="8">
        <v>3382</v>
      </c>
      <c r="CJ26" s="33">
        <v>2794</v>
      </c>
      <c r="CK26" s="24">
        <v>3250</v>
      </c>
      <c r="CL26" s="8">
        <v>3433</v>
      </c>
      <c r="CM26" s="37">
        <v>2994</v>
      </c>
      <c r="CN26" s="32">
        <v>3420</v>
      </c>
      <c r="CO26" s="8">
        <v>3448</v>
      </c>
      <c r="CP26" s="33">
        <v>2889</v>
      </c>
      <c r="CQ26" s="24">
        <v>3377</v>
      </c>
      <c r="CR26" s="8">
        <v>3265</v>
      </c>
      <c r="CS26" s="37">
        <v>2778</v>
      </c>
      <c r="CT26" s="32">
        <v>3729</v>
      </c>
      <c r="CU26" s="8">
        <v>3490</v>
      </c>
      <c r="CV26" s="33">
        <v>3012</v>
      </c>
      <c r="CW26" s="32">
        <v>6359</v>
      </c>
      <c r="CX26" s="8">
        <v>5894</v>
      </c>
      <c r="CY26" s="33">
        <v>5719</v>
      </c>
      <c r="CZ26" s="24">
        <v>3676</v>
      </c>
      <c r="DA26" s="8">
        <v>3274</v>
      </c>
      <c r="DB26" s="37">
        <v>2855</v>
      </c>
      <c r="DC26" s="32">
        <v>3425</v>
      </c>
      <c r="DD26" s="8">
        <v>3356</v>
      </c>
      <c r="DE26" s="33">
        <v>2840</v>
      </c>
      <c r="DF26" s="24">
        <v>3491</v>
      </c>
      <c r="DG26" s="8">
        <v>3341</v>
      </c>
      <c r="DH26" s="37">
        <v>2854</v>
      </c>
      <c r="DI26" s="32">
        <v>3501</v>
      </c>
      <c r="DJ26" s="8">
        <v>3319</v>
      </c>
      <c r="DK26" s="33">
        <v>2958</v>
      </c>
      <c r="DL26" s="24">
        <v>3286</v>
      </c>
      <c r="DM26" s="8">
        <v>3413</v>
      </c>
      <c r="DN26" s="37">
        <v>2909</v>
      </c>
      <c r="DO26" s="32">
        <v>3659</v>
      </c>
      <c r="DP26" s="8">
        <v>3448</v>
      </c>
      <c r="DQ26" s="33">
        <v>3046</v>
      </c>
      <c r="DR26" s="24">
        <v>2468</v>
      </c>
      <c r="DS26" s="8">
        <v>2510</v>
      </c>
      <c r="DT26" s="37">
        <v>2502</v>
      </c>
      <c r="DU26" s="32">
        <v>3548</v>
      </c>
      <c r="DV26" s="8">
        <v>3309</v>
      </c>
      <c r="DW26" s="33">
        <v>2798</v>
      </c>
      <c r="DX26" s="24">
        <v>3544</v>
      </c>
      <c r="DY26" s="8">
        <v>3034</v>
      </c>
      <c r="DZ26" s="37">
        <v>2847</v>
      </c>
      <c r="EA26" s="32">
        <v>3519</v>
      </c>
      <c r="EB26" s="8">
        <v>3150</v>
      </c>
      <c r="EC26" s="33">
        <v>2824</v>
      </c>
      <c r="ED26" s="32">
        <v>3443</v>
      </c>
      <c r="EE26" s="8">
        <v>3269</v>
      </c>
      <c r="EF26" s="33">
        <v>2868</v>
      </c>
      <c r="EG26" s="24">
        <v>3698</v>
      </c>
      <c r="EH26" s="8">
        <v>3574</v>
      </c>
      <c r="EI26" s="37">
        <v>3032</v>
      </c>
      <c r="EJ26" s="32">
        <v>3447</v>
      </c>
      <c r="EK26" s="8">
        <v>3305</v>
      </c>
      <c r="EL26" s="33">
        <v>2791</v>
      </c>
      <c r="EM26" s="24">
        <v>3419</v>
      </c>
      <c r="EN26" s="8">
        <v>3207</v>
      </c>
      <c r="EO26" s="37">
        <v>2760</v>
      </c>
      <c r="EP26" s="32">
        <v>3382</v>
      </c>
      <c r="EQ26" s="8">
        <v>3218</v>
      </c>
      <c r="ER26" s="33">
        <v>2823</v>
      </c>
      <c r="ES26" s="24">
        <v>3542</v>
      </c>
      <c r="ET26" s="8">
        <v>3088</v>
      </c>
      <c r="EU26" s="37">
        <v>2969</v>
      </c>
      <c r="EV26" s="32">
        <v>3402</v>
      </c>
      <c r="EW26" s="8">
        <v>3210</v>
      </c>
      <c r="EX26" s="33">
        <v>2803</v>
      </c>
      <c r="EY26" s="24">
        <v>3499</v>
      </c>
      <c r="EZ26" s="8">
        <v>3236</v>
      </c>
      <c r="FA26" s="37">
        <v>2824</v>
      </c>
      <c r="FB26" s="32">
        <v>3506</v>
      </c>
      <c r="FC26" s="8">
        <v>3378</v>
      </c>
      <c r="FD26" s="33">
        <v>2792</v>
      </c>
      <c r="FE26" s="24">
        <v>3679</v>
      </c>
      <c r="FF26" s="8">
        <v>3352</v>
      </c>
      <c r="FG26" s="37">
        <v>2958</v>
      </c>
      <c r="FH26" s="32">
        <v>3544</v>
      </c>
      <c r="FI26" s="8">
        <v>3291</v>
      </c>
      <c r="FJ26" s="33">
        <v>2834</v>
      </c>
      <c r="FK26" s="32">
        <v>3442</v>
      </c>
      <c r="FL26" s="8">
        <v>3211</v>
      </c>
      <c r="FM26" s="33">
        <v>2938</v>
      </c>
      <c r="FN26" s="24">
        <v>3693</v>
      </c>
      <c r="FO26" s="8">
        <v>3382</v>
      </c>
      <c r="FP26" s="37">
        <v>2982</v>
      </c>
      <c r="FQ26" s="32">
        <v>3609</v>
      </c>
      <c r="FR26" s="8">
        <v>3482</v>
      </c>
      <c r="FS26" s="33">
        <v>2975</v>
      </c>
      <c r="FT26" s="24">
        <v>3447</v>
      </c>
      <c r="FU26" s="8">
        <v>3548</v>
      </c>
      <c r="FV26" s="37">
        <v>2823</v>
      </c>
      <c r="FW26" s="32">
        <v>3437</v>
      </c>
      <c r="FX26" s="8">
        <v>3546</v>
      </c>
      <c r="FY26" s="33">
        <v>2879</v>
      </c>
      <c r="FZ26" s="24">
        <v>3510</v>
      </c>
      <c r="GA26" s="8">
        <v>3446</v>
      </c>
      <c r="GB26" s="37">
        <v>2949</v>
      </c>
      <c r="GC26" s="32">
        <v>5236</v>
      </c>
      <c r="GD26" s="8">
        <v>5079</v>
      </c>
      <c r="GE26" s="33">
        <v>4196</v>
      </c>
      <c r="GF26" s="24">
        <v>3567</v>
      </c>
      <c r="GG26" s="8">
        <v>3389</v>
      </c>
      <c r="GH26" s="37">
        <v>2850</v>
      </c>
      <c r="GI26" s="32">
        <v>3708</v>
      </c>
      <c r="GJ26" s="8">
        <v>3426</v>
      </c>
      <c r="GK26" s="33">
        <v>2859</v>
      </c>
      <c r="GL26" s="24">
        <v>3540</v>
      </c>
      <c r="GM26" s="8">
        <v>3231</v>
      </c>
      <c r="GN26" s="37">
        <v>3091</v>
      </c>
      <c r="GO26" s="32">
        <v>3581</v>
      </c>
      <c r="GP26" s="8">
        <v>3316</v>
      </c>
      <c r="GQ26" s="33">
        <v>2698</v>
      </c>
      <c r="GR26" s="32">
        <v>3714</v>
      </c>
      <c r="GS26" s="8">
        <v>3573</v>
      </c>
      <c r="GT26" s="33">
        <v>2779</v>
      </c>
      <c r="GU26" s="24">
        <v>3733</v>
      </c>
      <c r="GV26" s="8">
        <v>3400</v>
      </c>
      <c r="GW26" s="37">
        <v>2733</v>
      </c>
      <c r="GX26" s="32">
        <v>3429</v>
      </c>
      <c r="GY26" s="8">
        <v>3513</v>
      </c>
      <c r="GZ26" s="33">
        <v>3082</v>
      </c>
      <c r="HA26" s="24">
        <v>3699</v>
      </c>
      <c r="HB26" s="8">
        <v>3343</v>
      </c>
      <c r="HC26" s="37">
        <v>2639</v>
      </c>
      <c r="HD26" s="32">
        <v>3583</v>
      </c>
      <c r="HE26" s="8">
        <v>3357</v>
      </c>
      <c r="HF26" s="33">
        <v>2831</v>
      </c>
      <c r="HG26" s="24">
        <v>3636</v>
      </c>
      <c r="HH26" s="8">
        <v>3471</v>
      </c>
      <c r="HI26" s="37">
        <v>2880</v>
      </c>
      <c r="HJ26" s="32">
        <v>133533</v>
      </c>
      <c r="HK26" s="8">
        <v>139299</v>
      </c>
      <c r="HL26" s="33">
        <v>143742</v>
      </c>
      <c r="HM26" s="24">
        <v>3608</v>
      </c>
      <c r="HN26" s="8">
        <v>3170</v>
      </c>
      <c r="HO26" s="37">
        <v>2991</v>
      </c>
      <c r="HP26" s="32">
        <v>3490</v>
      </c>
      <c r="HQ26" s="8">
        <v>3582</v>
      </c>
      <c r="HR26" s="33">
        <v>2798</v>
      </c>
      <c r="HS26" s="24">
        <v>3957</v>
      </c>
      <c r="HT26" s="8">
        <v>3450</v>
      </c>
      <c r="HU26" s="37">
        <v>2858</v>
      </c>
      <c r="HV26" s="32">
        <v>3724</v>
      </c>
      <c r="HW26" s="8">
        <v>3356</v>
      </c>
      <c r="HX26" s="33">
        <v>2878</v>
      </c>
      <c r="HY26" s="24">
        <v>3736</v>
      </c>
      <c r="HZ26" s="8">
        <v>3291</v>
      </c>
      <c r="IA26" s="37">
        <v>2815</v>
      </c>
      <c r="IB26" s="32">
        <v>3702</v>
      </c>
      <c r="IC26" s="8">
        <v>3591</v>
      </c>
      <c r="ID26" s="33">
        <v>3070</v>
      </c>
      <c r="IE26" s="24">
        <v>3512</v>
      </c>
      <c r="IF26" s="8">
        <v>3323</v>
      </c>
      <c r="IG26" s="37">
        <v>3019</v>
      </c>
      <c r="IH26" s="32">
        <v>3451</v>
      </c>
      <c r="II26" s="8">
        <v>3422</v>
      </c>
      <c r="IJ26" s="33">
        <v>3059</v>
      </c>
      <c r="IK26" s="24">
        <v>3751</v>
      </c>
      <c r="IL26" s="8">
        <v>3605</v>
      </c>
      <c r="IM26" s="37">
        <v>3171</v>
      </c>
      <c r="IN26" s="32">
        <v>3520</v>
      </c>
      <c r="IO26" s="8">
        <v>3625</v>
      </c>
      <c r="IP26" s="33">
        <v>3112</v>
      </c>
      <c r="IQ26" s="24">
        <v>3698</v>
      </c>
      <c r="IR26" s="8">
        <v>3590</v>
      </c>
      <c r="IS26" s="37">
        <v>3070</v>
      </c>
      <c r="IT26" s="32">
        <v>3489</v>
      </c>
      <c r="IU26" s="8">
        <v>3364</v>
      </c>
      <c r="IV26" s="33">
        <v>3058</v>
      </c>
      <c r="IW26" s="24">
        <v>3680</v>
      </c>
      <c r="IX26" s="8">
        <v>3480</v>
      </c>
      <c r="IY26" s="37">
        <v>3119</v>
      </c>
    </row>
    <row r="27" spans="1:259" x14ac:dyDescent="0.25">
      <c r="A27" s="20">
        <v>15</v>
      </c>
      <c r="B27" s="32">
        <v>4399</v>
      </c>
      <c r="C27" s="8">
        <v>4142</v>
      </c>
      <c r="D27" s="33">
        <v>3435</v>
      </c>
      <c r="E27" s="24">
        <v>3906</v>
      </c>
      <c r="F27" s="8">
        <v>3435</v>
      </c>
      <c r="G27" s="37">
        <v>3001</v>
      </c>
      <c r="H27" s="32">
        <v>3926</v>
      </c>
      <c r="I27" s="8">
        <v>3555</v>
      </c>
      <c r="J27" s="33">
        <v>3121</v>
      </c>
      <c r="K27" s="24">
        <v>3660</v>
      </c>
      <c r="L27" s="8">
        <v>3586</v>
      </c>
      <c r="M27" s="37">
        <v>3154</v>
      </c>
      <c r="N27" s="32">
        <v>3704</v>
      </c>
      <c r="O27" s="8">
        <v>3715</v>
      </c>
      <c r="P27" s="33">
        <v>3039</v>
      </c>
      <c r="Q27" s="24">
        <v>3748</v>
      </c>
      <c r="R27" s="8">
        <v>3879</v>
      </c>
      <c r="S27" s="37">
        <v>3081</v>
      </c>
      <c r="T27" s="32">
        <v>3749</v>
      </c>
      <c r="U27" s="8">
        <v>3615</v>
      </c>
      <c r="V27" s="33">
        <v>2820</v>
      </c>
      <c r="W27" s="24">
        <v>3711</v>
      </c>
      <c r="X27" s="8">
        <v>3379</v>
      </c>
      <c r="Y27" s="37">
        <v>3074</v>
      </c>
      <c r="Z27" s="32">
        <v>3848</v>
      </c>
      <c r="AA27" s="8">
        <v>3576</v>
      </c>
      <c r="AB27" s="33">
        <v>2939</v>
      </c>
      <c r="AC27" s="24">
        <v>4072</v>
      </c>
      <c r="AD27" s="8">
        <v>3335</v>
      </c>
      <c r="AE27" s="37">
        <v>2920</v>
      </c>
      <c r="AF27" s="32">
        <v>3982</v>
      </c>
      <c r="AG27" s="8">
        <v>3535</v>
      </c>
      <c r="AH27" s="33">
        <v>3091</v>
      </c>
      <c r="AI27" s="32">
        <v>3879</v>
      </c>
      <c r="AJ27" s="8">
        <v>3174</v>
      </c>
      <c r="AK27" s="33">
        <v>2849</v>
      </c>
      <c r="AL27" s="24">
        <v>3730</v>
      </c>
      <c r="AM27" s="8">
        <v>3296</v>
      </c>
      <c r="AN27" s="37">
        <v>3025</v>
      </c>
      <c r="AO27" s="32">
        <v>3922</v>
      </c>
      <c r="AP27" s="8">
        <v>3501</v>
      </c>
      <c r="AQ27" s="33">
        <v>3120</v>
      </c>
      <c r="AR27" s="24">
        <v>3800</v>
      </c>
      <c r="AS27" s="8">
        <v>3489</v>
      </c>
      <c r="AT27" s="37">
        <v>3184</v>
      </c>
      <c r="AU27" s="32">
        <v>3608</v>
      </c>
      <c r="AV27" s="8">
        <v>3531</v>
      </c>
      <c r="AW27" s="33">
        <v>3159</v>
      </c>
      <c r="AX27" s="24">
        <v>3975</v>
      </c>
      <c r="AY27" s="8">
        <v>3602</v>
      </c>
      <c r="AZ27" s="37">
        <v>3038</v>
      </c>
      <c r="BA27" s="32">
        <v>3586</v>
      </c>
      <c r="BB27" s="8">
        <v>3694</v>
      </c>
      <c r="BC27" s="33">
        <v>3003</v>
      </c>
      <c r="BD27" s="24">
        <v>5963</v>
      </c>
      <c r="BE27" s="8">
        <v>5760</v>
      </c>
      <c r="BF27" s="37">
        <v>5379</v>
      </c>
      <c r="BG27" s="32">
        <v>4017</v>
      </c>
      <c r="BH27" s="8">
        <v>3712</v>
      </c>
      <c r="BI27" s="33">
        <v>2955</v>
      </c>
      <c r="BJ27" s="24">
        <v>3539</v>
      </c>
      <c r="BK27" s="8">
        <v>3539</v>
      </c>
      <c r="BL27" s="37">
        <v>3094</v>
      </c>
      <c r="BM27" s="32">
        <v>3945</v>
      </c>
      <c r="BN27" s="8">
        <v>3441</v>
      </c>
      <c r="BO27" s="33">
        <v>3020</v>
      </c>
      <c r="BP27" s="32">
        <v>4031</v>
      </c>
      <c r="BQ27" s="8">
        <v>3447</v>
      </c>
      <c r="BR27" s="33">
        <v>2865</v>
      </c>
      <c r="BS27" s="24">
        <v>4451</v>
      </c>
      <c r="BT27" s="8">
        <v>4218</v>
      </c>
      <c r="BU27" s="37">
        <v>3779</v>
      </c>
      <c r="BV27" s="32">
        <v>3571</v>
      </c>
      <c r="BW27" s="8">
        <v>3634</v>
      </c>
      <c r="BX27" s="33">
        <v>3136</v>
      </c>
      <c r="BY27" s="24">
        <v>4207</v>
      </c>
      <c r="BZ27" s="8">
        <v>4072</v>
      </c>
      <c r="CA27" s="37">
        <v>3373</v>
      </c>
      <c r="CB27" s="32">
        <v>3782</v>
      </c>
      <c r="CC27" s="8">
        <v>3756</v>
      </c>
      <c r="CD27" s="33">
        <v>3092</v>
      </c>
      <c r="CE27" s="24">
        <v>3812</v>
      </c>
      <c r="CF27" s="8">
        <v>3717</v>
      </c>
      <c r="CG27" s="37">
        <v>3104</v>
      </c>
      <c r="CH27" s="32">
        <v>3672</v>
      </c>
      <c r="CI27" s="8">
        <v>3621</v>
      </c>
      <c r="CJ27" s="33">
        <v>3142</v>
      </c>
      <c r="CK27" s="24">
        <v>3594</v>
      </c>
      <c r="CL27" s="8">
        <v>3793</v>
      </c>
      <c r="CM27" s="37">
        <v>3164</v>
      </c>
      <c r="CN27" s="32">
        <v>3794</v>
      </c>
      <c r="CO27" s="8">
        <v>3767</v>
      </c>
      <c r="CP27" s="33">
        <v>3217</v>
      </c>
      <c r="CQ27" s="24">
        <v>3814</v>
      </c>
      <c r="CR27" s="8">
        <v>3626</v>
      </c>
      <c r="CS27" s="37">
        <v>3014</v>
      </c>
      <c r="CT27" s="32">
        <v>3992</v>
      </c>
      <c r="CU27" s="8">
        <v>3633</v>
      </c>
      <c r="CV27" s="33">
        <v>3158</v>
      </c>
      <c r="CW27" s="32">
        <v>6651</v>
      </c>
      <c r="CX27" s="8">
        <v>6227</v>
      </c>
      <c r="CY27" s="33">
        <v>5830</v>
      </c>
      <c r="CZ27" s="24">
        <v>3961</v>
      </c>
      <c r="DA27" s="8">
        <v>3728</v>
      </c>
      <c r="DB27" s="37">
        <v>3151</v>
      </c>
      <c r="DC27" s="32">
        <v>3794</v>
      </c>
      <c r="DD27" s="8">
        <v>3688</v>
      </c>
      <c r="DE27" s="33">
        <v>3120</v>
      </c>
      <c r="DF27" s="24">
        <v>4016</v>
      </c>
      <c r="DG27" s="8">
        <v>3750</v>
      </c>
      <c r="DH27" s="37">
        <v>3206</v>
      </c>
      <c r="DI27" s="32">
        <v>3859</v>
      </c>
      <c r="DJ27" s="8">
        <v>3677</v>
      </c>
      <c r="DK27" s="33">
        <v>3204</v>
      </c>
      <c r="DL27" s="24">
        <v>3691</v>
      </c>
      <c r="DM27" s="8">
        <v>3710</v>
      </c>
      <c r="DN27" s="37">
        <v>3209</v>
      </c>
      <c r="DO27" s="32">
        <v>4165</v>
      </c>
      <c r="DP27" s="8">
        <v>3879</v>
      </c>
      <c r="DQ27" s="33">
        <v>3347</v>
      </c>
      <c r="DR27" s="24">
        <v>2566</v>
      </c>
      <c r="DS27" s="8">
        <v>2543</v>
      </c>
      <c r="DT27" s="37">
        <v>2452</v>
      </c>
      <c r="DU27" s="32">
        <v>3947</v>
      </c>
      <c r="DV27" s="8">
        <v>3644</v>
      </c>
      <c r="DW27" s="33">
        <v>3058</v>
      </c>
      <c r="DX27" s="24">
        <v>3867</v>
      </c>
      <c r="DY27" s="8">
        <v>3267</v>
      </c>
      <c r="DZ27" s="37">
        <v>3029</v>
      </c>
      <c r="EA27" s="32">
        <v>3904</v>
      </c>
      <c r="EB27" s="8">
        <v>3440</v>
      </c>
      <c r="EC27" s="33">
        <v>3093</v>
      </c>
      <c r="ED27" s="32">
        <v>3792</v>
      </c>
      <c r="EE27" s="8">
        <v>3630</v>
      </c>
      <c r="EF27" s="33">
        <v>3014</v>
      </c>
      <c r="EG27" s="24">
        <v>4133</v>
      </c>
      <c r="EH27" s="8">
        <v>3944</v>
      </c>
      <c r="EI27" s="37">
        <v>3309</v>
      </c>
      <c r="EJ27" s="32">
        <v>3822</v>
      </c>
      <c r="EK27" s="8">
        <v>3857</v>
      </c>
      <c r="EL27" s="33">
        <v>3058</v>
      </c>
      <c r="EM27" s="24">
        <v>3856</v>
      </c>
      <c r="EN27" s="8">
        <v>3633</v>
      </c>
      <c r="EO27" s="37">
        <v>2973</v>
      </c>
      <c r="EP27" s="32">
        <v>3671</v>
      </c>
      <c r="EQ27" s="8">
        <v>3619</v>
      </c>
      <c r="ER27" s="33">
        <v>3137</v>
      </c>
      <c r="ES27" s="24">
        <v>3938</v>
      </c>
      <c r="ET27" s="8">
        <v>3399</v>
      </c>
      <c r="EU27" s="37">
        <v>3179</v>
      </c>
      <c r="EV27" s="32">
        <v>3767</v>
      </c>
      <c r="EW27" s="8">
        <v>3579</v>
      </c>
      <c r="EX27" s="33">
        <v>3075</v>
      </c>
      <c r="EY27" s="24">
        <v>3855</v>
      </c>
      <c r="EZ27" s="8">
        <v>3597</v>
      </c>
      <c r="FA27" s="37">
        <v>3029</v>
      </c>
      <c r="FB27" s="32">
        <v>4002</v>
      </c>
      <c r="FC27" s="8">
        <v>3576</v>
      </c>
      <c r="FD27" s="33">
        <v>3099</v>
      </c>
      <c r="FE27" s="24">
        <v>4079</v>
      </c>
      <c r="FF27" s="8">
        <v>3566</v>
      </c>
      <c r="FG27" s="37">
        <v>3161</v>
      </c>
      <c r="FH27" s="32">
        <v>4004</v>
      </c>
      <c r="FI27" s="8">
        <v>3645</v>
      </c>
      <c r="FJ27" s="33">
        <v>3067</v>
      </c>
      <c r="FK27" s="32">
        <v>3866</v>
      </c>
      <c r="FL27" s="8">
        <v>3643</v>
      </c>
      <c r="FM27" s="33">
        <v>3205</v>
      </c>
      <c r="FN27" s="24">
        <v>4220</v>
      </c>
      <c r="FO27" s="8">
        <v>3692</v>
      </c>
      <c r="FP27" s="37">
        <v>3145</v>
      </c>
      <c r="FQ27" s="32">
        <v>3937</v>
      </c>
      <c r="FR27" s="8">
        <v>3945</v>
      </c>
      <c r="FS27" s="33">
        <v>3140</v>
      </c>
      <c r="FT27" s="24">
        <v>3889</v>
      </c>
      <c r="FU27" s="8">
        <v>3939</v>
      </c>
      <c r="FV27" s="37">
        <v>3121</v>
      </c>
      <c r="FW27" s="32">
        <v>3789</v>
      </c>
      <c r="FX27" s="8">
        <v>3963</v>
      </c>
      <c r="FY27" s="33">
        <v>3183</v>
      </c>
      <c r="FZ27" s="24">
        <v>4016</v>
      </c>
      <c r="GA27" s="8">
        <v>3832</v>
      </c>
      <c r="GB27" s="37">
        <v>3159</v>
      </c>
      <c r="GC27" s="32">
        <v>5537</v>
      </c>
      <c r="GD27" s="8">
        <v>5556</v>
      </c>
      <c r="GE27" s="33">
        <v>4438</v>
      </c>
      <c r="GF27" s="24">
        <v>3900</v>
      </c>
      <c r="GG27" s="8">
        <v>3751</v>
      </c>
      <c r="GH27" s="37">
        <v>3075</v>
      </c>
      <c r="GI27" s="32">
        <v>4111</v>
      </c>
      <c r="GJ27" s="8">
        <v>3859</v>
      </c>
      <c r="GK27" s="33">
        <v>3039</v>
      </c>
      <c r="GL27" s="24">
        <v>3979</v>
      </c>
      <c r="GM27" s="8">
        <v>3527</v>
      </c>
      <c r="GN27" s="37">
        <v>3323</v>
      </c>
      <c r="GO27" s="32">
        <v>3990</v>
      </c>
      <c r="GP27" s="8">
        <v>3535</v>
      </c>
      <c r="GQ27" s="33">
        <v>2900</v>
      </c>
      <c r="GR27" s="32">
        <v>4146</v>
      </c>
      <c r="GS27" s="8">
        <v>3856</v>
      </c>
      <c r="GT27" s="33">
        <v>3021</v>
      </c>
      <c r="GU27" s="24">
        <v>4206</v>
      </c>
      <c r="GV27" s="8">
        <v>3607</v>
      </c>
      <c r="GW27" s="37">
        <v>2962</v>
      </c>
      <c r="GX27" s="32">
        <v>3904</v>
      </c>
      <c r="GY27" s="8">
        <v>3873</v>
      </c>
      <c r="GZ27" s="33">
        <v>3299</v>
      </c>
      <c r="HA27" s="24">
        <v>4060</v>
      </c>
      <c r="HB27" s="8">
        <v>3706</v>
      </c>
      <c r="HC27" s="37">
        <v>2785</v>
      </c>
      <c r="HD27" s="32">
        <v>4081</v>
      </c>
      <c r="HE27" s="8">
        <v>3709</v>
      </c>
      <c r="HF27" s="33">
        <v>3107</v>
      </c>
      <c r="HG27" s="24">
        <v>4111</v>
      </c>
      <c r="HH27" s="8">
        <v>3912</v>
      </c>
      <c r="HI27" s="37">
        <v>3098</v>
      </c>
      <c r="HJ27" s="32">
        <v>133384</v>
      </c>
      <c r="HK27" s="8">
        <v>138434</v>
      </c>
      <c r="HL27" s="33">
        <v>143906</v>
      </c>
      <c r="HM27" s="24">
        <v>4009</v>
      </c>
      <c r="HN27" s="8">
        <v>3544</v>
      </c>
      <c r="HO27" s="37">
        <v>3237</v>
      </c>
      <c r="HP27" s="32">
        <v>3965</v>
      </c>
      <c r="HQ27" s="8">
        <v>3928</v>
      </c>
      <c r="HR27" s="33">
        <v>2894</v>
      </c>
      <c r="HS27" s="24">
        <v>4277</v>
      </c>
      <c r="HT27" s="8">
        <v>3765</v>
      </c>
      <c r="HU27" s="37">
        <v>3074</v>
      </c>
      <c r="HV27" s="32">
        <v>4261</v>
      </c>
      <c r="HW27" s="8">
        <v>3766</v>
      </c>
      <c r="HX27" s="33">
        <v>3112</v>
      </c>
      <c r="HY27" s="24">
        <v>4016</v>
      </c>
      <c r="HZ27" s="8">
        <v>3779</v>
      </c>
      <c r="IA27" s="37">
        <v>3106</v>
      </c>
      <c r="IB27" s="32">
        <v>4126</v>
      </c>
      <c r="IC27" s="8">
        <v>3892</v>
      </c>
      <c r="ID27" s="33">
        <v>3437</v>
      </c>
      <c r="IE27" s="24">
        <v>3784</v>
      </c>
      <c r="IF27" s="8">
        <v>3600</v>
      </c>
      <c r="IG27" s="37">
        <v>3222</v>
      </c>
      <c r="IH27" s="32">
        <v>3951</v>
      </c>
      <c r="II27" s="8">
        <v>3738</v>
      </c>
      <c r="IJ27" s="33">
        <v>3416</v>
      </c>
      <c r="IK27" s="24">
        <v>4316</v>
      </c>
      <c r="IL27" s="8">
        <v>3999</v>
      </c>
      <c r="IM27" s="37">
        <v>3410</v>
      </c>
      <c r="IN27" s="32">
        <v>4042</v>
      </c>
      <c r="IO27" s="8">
        <v>3943</v>
      </c>
      <c r="IP27" s="33">
        <v>3429</v>
      </c>
      <c r="IQ27" s="24">
        <v>4168</v>
      </c>
      <c r="IR27" s="8">
        <v>3980</v>
      </c>
      <c r="IS27" s="37">
        <v>3441</v>
      </c>
      <c r="IT27" s="32">
        <v>3849</v>
      </c>
      <c r="IU27" s="8">
        <v>3788</v>
      </c>
      <c r="IV27" s="33">
        <v>3358</v>
      </c>
      <c r="IW27" s="24">
        <v>4029</v>
      </c>
      <c r="IX27" s="8">
        <v>3817</v>
      </c>
      <c r="IY27" s="37">
        <v>3404</v>
      </c>
    </row>
    <row r="28" spans="1:259" x14ac:dyDescent="0.25">
      <c r="A28" s="20">
        <v>20</v>
      </c>
      <c r="B28" s="32">
        <v>4777</v>
      </c>
      <c r="C28" s="8">
        <v>4467</v>
      </c>
      <c r="D28" s="33">
        <v>3605</v>
      </c>
      <c r="E28" s="24">
        <v>4353</v>
      </c>
      <c r="F28" s="8">
        <v>3814</v>
      </c>
      <c r="G28" s="37">
        <v>3313</v>
      </c>
      <c r="H28" s="32">
        <v>4343</v>
      </c>
      <c r="I28" s="8">
        <v>4013</v>
      </c>
      <c r="J28" s="33">
        <v>3429</v>
      </c>
      <c r="K28" s="24">
        <v>3993</v>
      </c>
      <c r="L28" s="8">
        <v>3939</v>
      </c>
      <c r="M28" s="37">
        <v>3486</v>
      </c>
      <c r="N28" s="32">
        <v>4075</v>
      </c>
      <c r="O28" s="8">
        <v>4038</v>
      </c>
      <c r="P28" s="33">
        <v>3307</v>
      </c>
      <c r="Q28" s="24">
        <v>4003</v>
      </c>
      <c r="R28" s="8">
        <v>4111</v>
      </c>
      <c r="S28" s="37">
        <v>3406</v>
      </c>
      <c r="T28" s="32">
        <v>4325</v>
      </c>
      <c r="U28" s="8">
        <v>3921</v>
      </c>
      <c r="V28" s="33">
        <v>3032</v>
      </c>
      <c r="W28" s="24">
        <v>4163</v>
      </c>
      <c r="X28" s="8">
        <v>3768</v>
      </c>
      <c r="Y28" s="37">
        <v>3278</v>
      </c>
      <c r="Z28" s="32">
        <v>4347</v>
      </c>
      <c r="AA28" s="8">
        <v>3808</v>
      </c>
      <c r="AB28" s="33">
        <v>3180</v>
      </c>
      <c r="AC28" s="24">
        <v>4523</v>
      </c>
      <c r="AD28" s="8">
        <v>3726</v>
      </c>
      <c r="AE28" s="37">
        <v>3129</v>
      </c>
      <c r="AF28" s="32">
        <v>4436</v>
      </c>
      <c r="AG28" s="8">
        <v>3957</v>
      </c>
      <c r="AH28" s="33">
        <v>3416</v>
      </c>
      <c r="AI28" s="32">
        <v>4139</v>
      </c>
      <c r="AJ28" s="8">
        <v>3587</v>
      </c>
      <c r="AK28" s="33">
        <v>3075</v>
      </c>
      <c r="AL28" s="24">
        <v>4179</v>
      </c>
      <c r="AM28" s="8">
        <v>3736</v>
      </c>
      <c r="AN28" s="37">
        <v>3302</v>
      </c>
      <c r="AO28" s="32">
        <v>4298</v>
      </c>
      <c r="AP28" s="8">
        <v>3834</v>
      </c>
      <c r="AQ28" s="33">
        <v>3336</v>
      </c>
      <c r="AR28" s="24">
        <v>4204</v>
      </c>
      <c r="AS28" s="8">
        <v>3900</v>
      </c>
      <c r="AT28" s="37">
        <v>3397</v>
      </c>
      <c r="AU28" s="32">
        <v>4012</v>
      </c>
      <c r="AV28" s="8">
        <v>3984</v>
      </c>
      <c r="AW28" s="33">
        <v>3416</v>
      </c>
      <c r="AX28" s="24">
        <v>4450</v>
      </c>
      <c r="AY28" s="8">
        <v>3985</v>
      </c>
      <c r="AZ28" s="37">
        <v>3289</v>
      </c>
      <c r="BA28" s="32">
        <v>3792</v>
      </c>
      <c r="BB28" s="8">
        <v>3992</v>
      </c>
      <c r="BC28" s="33">
        <v>3266</v>
      </c>
      <c r="BD28" s="24">
        <v>6370</v>
      </c>
      <c r="BE28" s="8">
        <v>6142</v>
      </c>
      <c r="BF28" s="37">
        <v>5545</v>
      </c>
      <c r="BG28" s="32">
        <v>4383</v>
      </c>
      <c r="BH28" s="8">
        <v>4116</v>
      </c>
      <c r="BI28" s="33">
        <v>3246</v>
      </c>
      <c r="BJ28" s="24">
        <v>4013</v>
      </c>
      <c r="BK28" s="8">
        <v>3933</v>
      </c>
      <c r="BL28" s="37">
        <v>3404</v>
      </c>
      <c r="BM28" s="32">
        <v>4354</v>
      </c>
      <c r="BN28" s="8">
        <v>3740</v>
      </c>
      <c r="BO28" s="33">
        <v>3227</v>
      </c>
      <c r="BP28" s="32">
        <v>4465</v>
      </c>
      <c r="BQ28" s="8">
        <v>3681</v>
      </c>
      <c r="BR28" s="33">
        <v>3096</v>
      </c>
      <c r="BS28" s="24">
        <v>4809</v>
      </c>
      <c r="BT28" s="8">
        <v>4493</v>
      </c>
      <c r="BU28" s="37">
        <v>3966</v>
      </c>
      <c r="BV28" s="32">
        <v>3833</v>
      </c>
      <c r="BW28" s="8">
        <v>3938</v>
      </c>
      <c r="BX28" s="33">
        <v>3405</v>
      </c>
      <c r="BY28" s="24">
        <v>4462</v>
      </c>
      <c r="BZ28" s="8">
        <v>4290</v>
      </c>
      <c r="CA28" s="37">
        <v>3561</v>
      </c>
      <c r="CB28" s="32">
        <v>4156</v>
      </c>
      <c r="CC28" s="8">
        <v>4017</v>
      </c>
      <c r="CD28" s="33">
        <v>3384</v>
      </c>
      <c r="CE28" s="24">
        <v>4131</v>
      </c>
      <c r="CF28" s="8">
        <v>4065</v>
      </c>
      <c r="CG28" s="37">
        <v>3369</v>
      </c>
      <c r="CH28" s="32">
        <v>4023</v>
      </c>
      <c r="CI28" s="8">
        <v>4097</v>
      </c>
      <c r="CJ28" s="33">
        <v>3319</v>
      </c>
      <c r="CK28" s="24">
        <v>4018</v>
      </c>
      <c r="CL28" s="8">
        <v>4272</v>
      </c>
      <c r="CM28" s="37">
        <v>3558</v>
      </c>
      <c r="CN28" s="32">
        <v>4250</v>
      </c>
      <c r="CO28" s="8">
        <v>4167</v>
      </c>
      <c r="CP28" s="33">
        <v>3459</v>
      </c>
      <c r="CQ28" s="24">
        <v>4131</v>
      </c>
      <c r="CR28" s="8">
        <v>3936</v>
      </c>
      <c r="CS28" s="37">
        <v>3241</v>
      </c>
      <c r="CT28" s="32">
        <v>4361</v>
      </c>
      <c r="CU28" s="8">
        <v>4074</v>
      </c>
      <c r="CV28" s="33">
        <v>3498</v>
      </c>
      <c r="CW28" s="32">
        <v>7006</v>
      </c>
      <c r="CX28" s="8">
        <v>6484</v>
      </c>
      <c r="CY28" s="33">
        <v>5866</v>
      </c>
      <c r="CZ28" s="24">
        <v>4411</v>
      </c>
      <c r="DA28" s="8">
        <v>3985</v>
      </c>
      <c r="DB28" s="37">
        <v>3371</v>
      </c>
      <c r="DC28" s="32">
        <v>4147</v>
      </c>
      <c r="DD28" s="8">
        <v>4065</v>
      </c>
      <c r="DE28" s="33">
        <v>3290</v>
      </c>
      <c r="DF28" s="24">
        <v>4305</v>
      </c>
      <c r="DG28" s="8">
        <v>3992</v>
      </c>
      <c r="DH28" s="37">
        <v>3265</v>
      </c>
      <c r="DI28" s="32">
        <v>4295</v>
      </c>
      <c r="DJ28" s="8">
        <v>3976</v>
      </c>
      <c r="DK28" s="33">
        <v>3421</v>
      </c>
      <c r="DL28" s="24">
        <v>4055</v>
      </c>
      <c r="DM28" s="8">
        <v>4091</v>
      </c>
      <c r="DN28" s="37">
        <v>3497</v>
      </c>
      <c r="DO28" s="32">
        <v>4506</v>
      </c>
      <c r="DP28" s="8">
        <v>4357</v>
      </c>
      <c r="DQ28" s="33">
        <v>3665</v>
      </c>
      <c r="DR28" s="24">
        <v>2639</v>
      </c>
      <c r="DS28" s="8">
        <v>2618</v>
      </c>
      <c r="DT28" s="37">
        <v>2462</v>
      </c>
      <c r="DU28" s="32">
        <v>4409</v>
      </c>
      <c r="DV28" s="8">
        <v>4083</v>
      </c>
      <c r="DW28" s="33">
        <v>3389</v>
      </c>
      <c r="DX28" s="24">
        <v>4212</v>
      </c>
      <c r="DY28" s="8">
        <v>3639</v>
      </c>
      <c r="DZ28" s="37">
        <v>3246</v>
      </c>
      <c r="EA28" s="32">
        <v>4291</v>
      </c>
      <c r="EB28" s="8">
        <v>3802</v>
      </c>
      <c r="EC28" s="33">
        <v>3328</v>
      </c>
      <c r="ED28" s="32">
        <v>4171</v>
      </c>
      <c r="EE28" s="8">
        <v>4034</v>
      </c>
      <c r="EF28" s="33">
        <v>3261</v>
      </c>
      <c r="EG28" s="24">
        <v>4454</v>
      </c>
      <c r="EH28" s="8">
        <v>4477</v>
      </c>
      <c r="EI28" s="37">
        <v>3563</v>
      </c>
      <c r="EJ28" s="32">
        <v>4129</v>
      </c>
      <c r="EK28" s="8">
        <v>4158</v>
      </c>
      <c r="EL28" s="33">
        <v>3365</v>
      </c>
      <c r="EM28" s="24">
        <v>4135</v>
      </c>
      <c r="EN28" s="8">
        <v>3969</v>
      </c>
      <c r="EO28" s="37">
        <v>3252</v>
      </c>
      <c r="EP28" s="32">
        <v>4148</v>
      </c>
      <c r="EQ28" s="8">
        <v>3941</v>
      </c>
      <c r="ER28" s="33">
        <v>3359</v>
      </c>
      <c r="ES28" s="24">
        <v>4276</v>
      </c>
      <c r="ET28" s="8">
        <v>3769</v>
      </c>
      <c r="EU28" s="37">
        <v>3373</v>
      </c>
      <c r="EV28" s="32">
        <v>4202</v>
      </c>
      <c r="EW28" s="8">
        <v>3941</v>
      </c>
      <c r="EX28" s="33">
        <v>3269</v>
      </c>
      <c r="EY28" s="24">
        <v>4261</v>
      </c>
      <c r="EZ28" s="8">
        <v>3854</v>
      </c>
      <c r="FA28" s="37">
        <v>3296</v>
      </c>
      <c r="FB28" s="32">
        <v>4254</v>
      </c>
      <c r="FC28" s="8">
        <v>4062</v>
      </c>
      <c r="FD28" s="33">
        <v>3246</v>
      </c>
      <c r="FE28" s="24">
        <v>4558</v>
      </c>
      <c r="FF28" s="8">
        <v>3914</v>
      </c>
      <c r="FG28" s="37">
        <v>3294</v>
      </c>
      <c r="FH28" s="32">
        <v>4503</v>
      </c>
      <c r="FI28" s="8">
        <v>3885</v>
      </c>
      <c r="FJ28" s="33">
        <v>3230</v>
      </c>
      <c r="FK28" s="32">
        <v>4245</v>
      </c>
      <c r="FL28" s="8">
        <v>4041</v>
      </c>
      <c r="FM28" s="33">
        <v>3395</v>
      </c>
      <c r="FN28" s="24">
        <v>4480</v>
      </c>
      <c r="FO28" s="8">
        <v>4025</v>
      </c>
      <c r="FP28" s="37">
        <v>3360</v>
      </c>
      <c r="FQ28" s="32">
        <v>4415</v>
      </c>
      <c r="FR28" s="8">
        <v>4280</v>
      </c>
      <c r="FS28" s="33">
        <v>3528</v>
      </c>
      <c r="FT28" s="24">
        <v>4268</v>
      </c>
      <c r="FU28" s="8">
        <v>4158</v>
      </c>
      <c r="FV28" s="37">
        <v>3407</v>
      </c>
      <c r="FW28" s="32">
        <v>4222</v>
      </c>
      <c r="FX28" s="8">
        <v>4375</v>
      </c>
      <c r="FY28" s="33">
        <v>3392</v>
      </c>
      <c r="FZ28" s="24">
        <v>4506</v>
      </c>
      <c r="GA28" s="8">
        <v>4289</v>
      </c>
      <c r="GB28" s="37">
        <v>3409</v>
      </c>
      <c r="GC28" s="32">
        <v>5985</v>
      </c>
      <c r="GD28" s="8">
        <v>5978</v>
      </c>
      <c r="GE28" s="33">
        <v>4575</v>
      </c>
      <c r="GF28" s="24">
        <v>4199</v>
      </c>
      <c r="GG28" s="8">
        <v>4044</v>
      </c>
      <c r="GH28" s="37">
        <v>3261</v>
      </c>
      <c r="GI28" s="32">
        <v>4590</v>
      </c>
      <c r="GJ28" s="8">
        <v>4261</v>
      </c>
      <c r="GK28" s="33">
        <v>3339</v>
      </c>
      <c r="GL28" s="24">
        <v>4261</v>
      </c>
      <c r="GM28" s="8">
        <v>3839</v>
      </c>
      <c r="GN28" s="37">
        <v>3512</v>
      </c>
      <c r="GO28" s="32">
        <v>4462</v>
      </c>
      <c r="GP28" s="8">
        <v>3923</v>
      </c>
      <c r="GQ28" s="33">
        <v>3099</v>
      </c>
      <c r="GR28" s="32">
        <v>4544</v>
      </c>
      <c r="GS28" s="8">
        <v>4241</v>
      </c>
      <c r="GT28" s="33">
        <v>3208</v>
      </c>
      <c r="GU28" s="24">
        <v>4652</v>
      </c>
      <c r="GV28" s="8">
        <v>3941</v>
      </c>
      <c r="GW28" s="37">
        <v>3195</v>
      </c>
      <c r="GX28" s="32">
        <v>4158</v>
      </c>
      <c r="GY28" s="8">
        <v>4220</v>
      </c>
      <c r="GZ28" s="33">
        <v>3446</v>
      </c>
      <c r="HA28" s="24">
        <v>4406</v>
      </c>
      <c r="HB28" s="8">
        <v>4073</v>
      </c>
      <c r="HC28" s="37">
        <v>3059</v>
      </c>
      <c r="HD28" s="32">
        <v>4395</v>
      </c>
      <c r="HE28" s="8">
        <v>4158</v>
      </c>
      <c r="HF28" s="33">
        <v>3390</v>
      </c>
      <c r="HG28" s="24">
        <v>4464</v>
      </c>
      <c r="HH28" s="8">
        <v>4334</v>
      </c>
      <c r="HI28" s="37">
        <v>3389</v>
      </c>
      <c r="HJ28" s="32">
        <v>132480</v>
      </c>
      <c r="HK28" s="8">
        <v>137191</v>
      </c>
      <c r="HL28" s="33">
        <v>141828</v>
      </c>
      <c r="HM28" s="24">
        <v>4472</v>
      </c>
      <c r="HN28" s="8">
        <v>3917</v>
      </c>
      <c r="HO28" s="37">
        <v>3480</v>
      </c>
      <c r="HP28" s="32">
        <v>4267</v>
      </c>
      <c r="HQ28" s="8">
        <v>4230</v>
      </c>
      <c r="HR28" s="33">
        <v>3079</v>
      </c>
      <c r="HS28" s="24">
        <v>4897</v>
      </c>
      <c r="HT28" s="8">
        <v>4073</v>
      </c>
      <c r="HU28" s="37">
        <v>3332</v>
      </c>
      <c r="HV28" s="32">
        <v>4566</v>
      </c>
      <c r="HW28" s="8">
        <v>3999</v>
      </c>
      <c r="HX28" s="33">
        <v>3280</v>
      </c>
      <c r="HY28" s="24">
        <v>4446</v>
      </c>
      <c r="HZ28" s="8">
        <v>4081</v>
      </c>
      <c r="IA28" s="37">
        <v>3370</v>
      </c>
      <c r="IB28" s="32">
        <v>4582</v>
      </c>
      <c r="IC28" s="8">
        <v>4277</v>
      </c>
      <c r="ID28" s="33">
        <v>3565</v>
      </c>
      <c r="IE28" s="24">
        <v>4266</v>
      </c>
      <c r="IF28" s="8">
        <v>3989</v>
      </c>
      <c r="IG28" s="37">
        <v>3504</v>
      </c>
      <c r="IH28" s="32">
        <v>4224</v>
      </c>
      <c r="II28" s="8">
        <v>4225</v>
      </c>
      <c r="IJ28" s="33">
        <v>3681</v>
      </c>
      <c r="IK28" s="24">
        <v>4776</v>
      </c>
      <c r="IL28" s="8">
        <v>4493</v>
      </c>
      <c r="IM28" s="37">
        <v>3602</v>
      </c>
      <c r="IN28" s="32">
        <v>4352</v>
      </c>
      <c r="IO28" s="8">
        <v>4441</v>
      </c>
      <c r="IP28" s="33">
        <v>3814</v>
      </c>
      <c r="IQ28" s="24">
        <v>4557</v>
      </c>
      <c r="IR28" s="8">
        <v>4396</v>
      </c>
      <c r="IS28" s="37">
        <v>3647</v>
      </c>
      <c r="IT28" s="32">
        <v>4275</v>
      </c>
      <c r="IU28" s="8">
        <v>4038</v>
      </c>
      <c r="IV28" s="33">
        <v>3561</v>
      </c>
      <c r="IW28" s="24">
        <v>4621</v>
      </c>
      <c r="IX28" s="8">
        <v>4234</v>
      </c>
      <c r="IY28" s="37">
        <v>3651</v>
      </c>
    </row>
    <row r="29" spans="1:259" x14ac:dyDescent="0.25">
      <c r="A29" s="20">
        <v>25</v>
      </c>
      <c r="B29" s="32">
        <v>5472</v>
      </c>
      <c r="C29" s="8">
        <v>4918</v>
      </c>
      <c r="D29" s="33">
        <v>3884</v>
      </c>
      <c r="E29" s="24">
        <v>4793</v>
      </c>
      <c r="F29" s="8">
        <v>4135</v>
      </c>
      <c r="G29" s="37">
        <v>3580</v>
      </c>
      <c r="H29" s="32">
        <v>4856</v>
      </c>
      <c r="I29" s="8">
        <v>4235</v>
      </c>
      <c r="J29" s="33">
        <v>3646</v>
      </c>
      <c r="K29" s="24">
        <v>4370</v>
      </c>
      <c r="L29" s="8">
        <v>4385</v>
      </c>
      <c r="M29" s="37">
        <v>3822</v>
      </c>
      <c r="N29" s="32">
        <v>4457</v>
      </c>
      <c r="O29" s="8">
        <v>4347</v>
      </c>
      <c r="P29" s="33">
        <v>3583</v>
      </c>
      <c r="Q29" s="24">
        <v>4523</v>
      </c>
      <c r="R29" s="8">
        <v>4506</v>
      </c>
      <c r="S29" s="37">
        <v>3677</v>
      </c>
      <c r="T29" s="32">
        <v>4670</v>
      </c>
      <c r="U29" s="8">
        <v>4303</v>
      </c>
      <c r="V29" s="33">
        <v>3318</v>
      </c>
      <c r="W29" s="24">
        <v>4465</v>
      </c>
      <c r="X29" s="8">
        <v>3990</v>
      </c>
      <c r="Y29" s="37">
        <v>3627</v>
      </c>
      <c r="Z29" s="32">
        <v>4809</v>
      </c>
      <c r="AA29" s="8">
        <v>4226</v>
      </c>
      <c r="AB29" s="33">
        <v>3506</v>
      </c>
      <c r="AC29" s="24">
        <v>4795</v>
      </c>
      <c r="AD29" s="8">
        <v>4142</v>
      </c>
      <c r="AE29" s="37">
        <v>3430</v>
      </c>
      <c r="AF29" s="32">
        <v>4929</v>
      </c>
      <c r="AG29" s="8">
        <v>4424</v>
      </c>
      <c r="AH29" s="33">
        <v>3614</v>
      </c>
      <c r="AI29" s="32">
        <v>4630</v>
      </c>
      <c r="AJ29" s="8">
        <v>3955</v>
      </c>
      <c r="AK29" s="33">
        <v>3303</v>
      </c>
      <c r="AL29" s="24">
        <v>4468</v>
      </c>
      <c r="AM29" s="8">
        <v>4053</v>
      </c>
      <c r="AN29" s="37">
        <v>3560</v>
      </c>
      <c r="AO29" s="32">
        <v>4680</v>
      </c>
      <c r="AP29" s="8">
        <v>4326</v>
      </c>
      <c r="AQ29" s="33">
        <v>3611</v>
      </c>
      <c r="AR29" s="24">
        <v>4764</v>
      </c>
      <c r="AS29" s="8">
        <v>4248</v>
      </c>
      <c r="AT29" s="37">
        <v>3557</v>
      </c>
      <c r="AU29" s="32">
        <v>4334</v>
      </c>
      <c r="AV29" s="8">
        <v>4307</v>
      </c>
      <c r="AW29" s="33">
        <v>3823</v>
      </c>
      <c r="AX29" s="24">
        <v>4868</v>
      </c>
      <c r="AY29" s="8">
        <v>4338</v>
      </c>
      <c r="AZ29" s="37">
        <v>3491</v>
      </c>
      <c r="BA29" s="32">
        <v>4264</v>
      </c>
      <c r="BB29" s="8">
        <v>4520</v>
      </c>
      <c r="BC29" s="33">
        <v>3534</v>
      </c>
      <c r="BD29" s="24">
        <v>6599</v>
      </c>
      <c r="BE29" s="8">
        <v>6322</v>
      </c>
      <c r="BF29" s="37">
        <v>5795</v>
      </c>
      <c r="BG29" s="32">
        <v>4662</v>
      </c>
      <c r="BH29" s="8">
        <v>4463</v>
      </c>
      <c r="BI29" s="33">
        <v>3538</v>
      </c>
      <c r="BJ29" s="24">
        <v>4276</v>
      </c>
      <c r="BK29" s="8">
        <v>4235</v>
      </c>
      <c r="BL29" s="37">
        <v>3591</v>
      </c>
      <c r="BM29" s="32">
        <v>4675</v>
      </c>
      <c r="BN29" s="8">
        <v>4082</v>
      </c>
      <c r="BO29" s="33">
        <v>3418</v>
      </c>
      <c r="BP29" s="32">
        <v>4996</v>
      </c>
      <c r="BQ29" s="8">
        <v>4129</v>
      </c>
      <c r="BR29" s="33">
        <v>3335</v>
      </c>
      <c r="BS29" s="24">
        <v>5186</v>
      </c>
      <c r="BT29" s="8">
        <v>4790</v>
      </c>
      <c r="BU29" s="37">
        <v>4105</v>
      </c>
      <c r="BV29" s="32">
        <v>4246</v>
      </c>
      <c r="BW29" s="8">
        <v>4322</v>
      </c>
      <c r="BX29" s="33">
        <v>3810</v>
      </c>
      <c r="BY29" s="24">
        <v>4934</v>
      </c>
      <c r="BZ29" s="8">
        <v>4814</v>
      </c>
      <c r="CA29" s="37">
        <v>3858</v>
      </c>
      <c r="CB29" s="32">
        <v>4498</v>
      </c>
      <c r="CC29" s="8">
        <v>4563</v>
      </c>
      <c r="CD29" s="33">
        <v>3602</v>
      </c>
      <c r="CE29" s="24">
        <v>4599</v>
      </c>
      <c r="CF29" s="8">
        <v>4455</v>
      </c>
      <c r="CG29" s="37">
        <v>3576</v>
      </c>
      <c r="CH29" s="32">
        <v>4375</v>
      </c>
      <c r="CI29" s="8">
        <v>4441</v>
      </c>
      <c r="CJ29" s="33">
        <v>3491</v>
      </c>
      <c r="CK29" s="24">
        <v>4310</v>
      </c>
      <c r="CL29" s="8">
        <v>4731</v>
      </c>
      <c r="CM29" s="37">
        <v>3769</v>
      </c>
      <c r="CN29" s="32">
        <v>4576</v>
      </c>
      <c r="CO29" s="8">
        <v>4555</v>
      </c>
      <c r="CP29" s="33">
        <v>3739</v>
      </c>
      <c r="CQ29" s="24">
        <v>4558</v>
      </c>
      <c r="CR29" s="8">
        <v>4198</v>
      </c>
      <c r="CS29" s="37">
        <v>3500</v>
      </c>
      <c r="CT29" s="32">
        <v>4759</v>
      </c>
      <c r="CU29" s="8">
        <v>4332</v>
      </c>
      <c r="CV29" s="33">
        <v>3590</v>
      </c>
      <c r="CW29" s="32">
        <v>7386</v>
      </c>
      <c r="CX29" s="8">
        <v>6734</v>
      </c>
      <c r="CY29" s="33">
        <v>6220</v>
      </c>
      <c r="CZ29" s="24">
        <v>4956</v>
      </c>
      <c r="DA29" s="8">
        <v>4394</v>
      </c>
      <c r="DB29" s="37">
        <v>3607</v>
      </c>
      <c r="DC29" s="32">
        <v>4488</v>
      </c>
      <c r="DD29" s="8">
        <v>4481</v>
      </c>
      <c r="DE29" s="33">
        <v>3604</v>
      </c>
      <c r="DF29" s="24">
        <v>4794</v>
      </c>
      <c r="DG29" s="8">
        <v>4329</v>
      </c>
      <c r="DH29" s="37">
        <v>3596</v>
      </c>
      <c r="DI29" s="32">
        <v>4617</v>
      </c>
      <c r="DJ29" s="8">
        <v>4390</v>
      </c>
      <c r="DK29" s="33">
        <v>3738</v>
      </c>
      <c r="DL29" s="24">
        <v>4532</v>
      </c>
      <c r="DM29" s="8">
        <v>4439</v>
      </c>
      <c r="DN29" s="37">
        <v>3799</v>
      </c>
      <c r="DO29" s="32">
        <v>4957</v>
      </c>
      <c r="DP29" s="8">
        <v>4680</v>
      </c>
      <c r="DQ29" s="33">
        <v>3898</v>
      </c>
      <c r="DR29" s="24">
        <v>2719</v>
      </c>
      <c r="DS29" s="8">
        <v>2640</v>
      </c>
      <c r="DT29" s="37">
        <v>2487</v>
      </c>
      <c r="DU29" s="32">
        <v>4866</v>
      </c>
      <c r="DV29" s="8">
        <v>4326</v>
      </c>
      <c r="DW29" s="33">
        <v>3627</v>
      </c>
      <c r="DX29" s="24">
        <v>4808</v>
      </c>
      <c r="DY29" s="8">
        <v>4011</v>
      </c>
      <c r="DZ29" s="37">
        <v>3491</v>
      </c>
      <c r="EA29" s="32">
        <v>4650</v>
      </c>
      <c r="EB29" s="8">
        <v>4148</v>
      </c>
      <c r="EC29" s="33">
        <v>3525</v>
      </c>
      <c r="ED29" s="32">
        <v>4664</v>
      </c>
      <c r="EE29" s="8">
        <v>4312</v>
      </c>
      <c r="EF29" s="33">
        <v>3472</v>
      </c>
      <c r="EG29" s="24">
        <v>4886</v>
      </c>
      <c r="EH29" s="8">
        <v>4778</v>
      </c>
      <c r="EI29" s="37">
        <v>3893</v>
      </c>
      <c r="EJ29" s="32">
        <v>4571</v>
      </c>
      <c r="EK29" s="8">
        <v>4535</v>
      </c>
      <c r="EL29" s="33">
        <v>3531</v>
      </c>
      <c r="EM29" s="24">
        <v>4582</v>
      </c>
      <c r="EN29" s="8">
        <v>4316</v>
      </c>
      <c r="EO29" s="37">
        <v>3581</v>
      </c>
      <c r="EP29" s="32">
        <v>4538</v>
      </c>
      <c r="EQ29" s="8">
        <v>4327</v>
      </c>
      <c r="ER29" s="33">
        <v>3591</v>
      </c>
      <c r="ES29" s="24">
        <v>4705</v>
      </c>
      <c r="ET29" s="8">
        <v>4136</v>
      </c>
      <c r="EU29" s="37">
        <v>3612</v>
      </c>
      <c r="EV29" s="32">
        <v>4620</v>
      </c>
      <c r="EW29" s="8">
        <v>4296</v>
      </c>
      <c r="EX29" s="33">
        <v>3481</v>
      </c>
      <c r="EY29" s="24">
        <v>4612</v>
      </c>
      <c r="EZ29" s="8">
        <v>4179</v>
      </c>
      <c r="FA29" s="37">
        <v>3560</v>
      </c>
      <c r="FB29" s="32">
        <v>4702</v>
      </c>
      <c r="FC29" s="8">
        <v>4330</v>
      </c>
      <c r="FD29" s="33">
        <v>3596</v>
      </c>
      <c r="FE29" s="24">
        <v>4899</v>
      </c>
      <c r="FF29" s="8">
        <v>4244</v>
      </c>
      <c r="FG29" s="37">
        <v>3421</v>
      </c>
      <c r="FH29" s="32">
        <v>4828</v>
      </c>
      <c r="FI29" s="8">
        <v>4285</v>
      </c>
      <c r="FJ29" s="33">
        <v>3517</v>
      </c>
      <c r="FK29" s="32">
        <v>4698</v>
      </c>
      <c r="FL29" s="8">
        <v>4451</v>
      </c>
      <c r="FM29" s="33">
        <v>3681</v>
      </c>
      <c r="FN29" s="24">
        <v>4903</v>
      </c>
      <c r="FO29" s="8">
        <v>4365</v>
      </c>
      <c r="FP29" s="37">
        <v>3587</v>
      </c>
      <c r="FQ29" s="32">
        <v>4701</v>
      </c>
      <c r="FR29" s="8">
        <v>4730</v>
      </c>
      <c r="FS29" s="33">
        <v>3826</v>
      </c>
      <c r="FT29" s="24">
        <v>4662</v>
      </c>
      <c r="FU29" s="8">
        <v>4644</v>
      </c>
      <c r="FV29" s="37">
        <v>3589</v>
      </c>
      <c r="FW29" s="32">
        <v>4588</v>
      </c>
      <c r="FX29" s="8">
        <v>4711</v>
      </c>
      <c r="FY29" s="33">
        <v>3647</v>
      </c>
      <c r="FZ29" s="24">
        <v>4801</v>
      </c>
      <c r="GA29" s="8">
        <v>4427</v>
      </c>
      <c r="GB29" s="37">
        <v>3674</v>
      </c>
      <c r="GC29" s="32">
        <v>6372</v>
      </c>
      <c r="GD29" s="8">
        <v>6210</v>
      </c>
      <c r="GE29" s="33">
        <v>4911</v>
      </c>
      <c r="GF29" s="24">
        <v>4630</v>
      </c>
      <c r="GG29" s="8">
        <v>4391</v>
      </c>
      <c r="GH29" s="37">
        <v>3501</v>
      </c>
      <c r="GI29" s="32">
        <v>5028</v>
      </c>
      <c r="GJ29" s="8">
        <v>4489</v>
      </c>
      <c r="GK29" s="33">
        <v>3610</v>
      </c>
      <c r="GL29" s="24">
        <v>4667</v>
      </c>
      <c r="GM29" s="8">
        <v>4272</v>
      </c>
      <c r="GN29" s="37">
        <v>3582</v>
      </c>
      <c r="GO29" s="32">
        <v>4736</v>
      </c>
      <c r="GP29" s="8">
        <v>4415</v>
      </c>
      <c r="GQ29" s="33">
        <v>3308</v>
      </c>
      <c r="GR29" s="32">
        <v>5090</v>
      </c>
      <c r="GS29" s="8">
        <v>4757</v>
      </c>
      <c r="GT29" s="33">
        <v>3386</v>
      </c>
      <c r="GU29" s="24">
        <v>4962</v>
      </c>
      <c r="GV29" s="8">
        <v>4319</v>
      </c>
      <c r="GW29" s="37">
        <v>3453</v>
      </c>
      <c r="GX29" s="32">
        <v>4597</v>
      </c>
      <c r="GY29" s="8">
        <v>4606</v>
      </c>
      <c r="GZ29" s="33">
        <v>3854</v>
      </c>
      <c r="HA29" s="24">
        <v>4764</v>
      </c>
      <c r="HB29" s="8">
        <v>4317</v>
      </c>
      <c r="HC29" s="37">
        <v>3298</v>
      </c>
      <c r="HD29" s="32">
        <v>4783</v>
      </c>
      <c r="HE29" s="8">
        <v>4294</v>
      </c>
      <c r="HF29" s="33">
        <v>3559</v>
      </c>
      <c r="HG29" s="24">
        <v>4899</v>
      </c>
      <c r="HH29" s="8">
        <v>4537</v>
      </c>
      <c r="HI29" s="37">
        <v>3527</v>
      </c>
      <c r="HJ29" s="32">
        <v>131067</v>
      </c>
      <c r="HK29" s="8">
        <v>135360</v>
      </c>
      <c r="HL29" s="33">
        <v>140658</v>
      </c>
      <c r="HM29" s="24">
        <v>4815</v>
      </c>
      <c r="HN29" s="8">
        <v>4250</v>
      </c>
      <c r="HO29" s="37">
        <v>3676</v>
      </c>
      <c r="HP29" s="32">
        <v>4736</v>
      </c>
      <c r="HQ29" s="8">
        <v>4638</v>
      </c>
      <c r="HR29" s="33">
        <v>3439</v>
      </c>
      <c r="HS29" s="24">
        <v>5277</v>
      </c>
      <c r="HT29" s="8">
        <v>4423</v>
      </c>
      <c r="HU29" s="37">
        <v>3578</v>
      </c>
      <c r="HV29" s="32">
        <v>5121</v>
      </c>
      <c r="HW29" s="8">
        <v>4495</v>
      </c>
      <c r="HX29" s="33">
        <v>3563</v>
      </c>
      <c r="HY29" s="24">
        <v>4966</v>
      </c>
      <c r="HZ29" s="8">
        <v>4447</v>
      </c>
      <c r="IA29" s="37">
        <v>3578</v>
      </c>
      <c r="IB29" s="32">
        <v>4950</v>
      </c>
      <c r="IC29" s="8">
        <v>4699</v>
      </c>
      <c r="ID29" s="33">
        <v>3820</v>
      </c>
      <c r="IE29" s="24">
        <v>4625</v>
      </c>
      <c r="IF29" s="8">
        <v>4384</v>
      </c>
      <c r="IG29" s="37">
        <v>3701</v>
      </c>
      <c r="IH29" s="32">
        <v>4737</v>
      </c>
      <c r="II29" s="8">
        <v>4557</v>
      </c>
      <c r="IJ29" s="33">
        <v>4058</v>
      </c>
      <c r="IK29" s="24">
        <v>5238</v>
      </c>
      <c r="IL29" s="8">
        <v>4860</v>
      </c>
      <c r="IM29" s="37">
        <v>3993</v>
      </c>
      <c r="IN29" s="32">
        <v>4762</v>
      </c>
      <c r="IO29" s="8">
        <v>4726</v>
      </c>
      <c r="IP29" s="33">
        <v>4066</v>
      </c>
      <c r="IQ29" s="24">
        <v>4886</v>
      </c>
      <c r="IR29" s="8">
        <v>4793</v>
      </c>
      <c r="IS29" s="37">
        <v>3863</v>
      </c>
      <c r="IT29" s="32">
        <v>4795</v>
      </c>
      <c r="IU29" s="8">
        <v>4445</v>
      </c>
      <c r="IV29" s="33">
        <v>3868</v>
      </c>
      <c r="IW29" s="24">
        <v>5162</v>
      </c>
      <c r="IX29" s="8">
        <v>4666</v>
      </c>
      <c r="IY29" s="37">
        <v>3795</v>
      </c>
    </row>
    <row r="30" spans="1:259" x14ac:dyDescent="0.25">
      <c r="A30" s="20">
        <v>30</v>
      </c>
      <c r="B30" s="32">
        <v>5825</v>
      </c>
      <c r="C30" s="8">
        <v>5092</v>
      </c>
      <c r="D30" s="33">
        <v>4052</v>
      </c>
      <c r="E30" s="24">
        <v>5253</v>
      </c>
      <c r="F30" s="8">
        <v>4564</v>
      </c>
      <c r="G30" s="37">
        <v>3862</v>
      </c>
      <c r="H30" s="32">
        <v>5240</v>
      </c>
      <c r="I30" s="8">
        <v>4801</v>
      </c>
      <c r="J30" s="33">
        <v>3979</v>
      </c>
      <c r="K30" s="24">
        <v>4748</v>
      </c>
      <c r="L30" s="8">
        <v>4881</v>
      </c>
      <c r="M30" s="37">
        <v>4102</v>
      </c>
      <c r="N30" s="32">
        <v>5045</v>
      </c>
      <c r="O30" s="8">
        <v>4872</v>
      </c>
      <c r="P30" s="33">
        <v>3842</v>
      </c>
      <c r="Q30" s="24">
        <v>4891</v>
      </c>
      <c r="R30" s="8">
        <v>4869</v>
      </c>
      <c r="S30" s="37">
        <v>3901</v>
      </c>
      <c r="T30" s="32">
        <v>5052</v>
      </c>
      <c r="U30" s="8">
        <v>4660</v>
      </c>
      <c r="V30" s="33">
        <v>3508</v>
      </c>
      <c r="W30" s="24">
        <v>4953</v>
      </c>
      <c r="X30" s="8">
        <v>4413</v>
      </c>
      <c r="Y30" s="37">
        <v>3897</v>
      </c>
      <c r="Z30" s="32">
        <v>5217</v>
      </c>
      <c r="AA30" s="8">
        <v>4711</v>
      </c>
      <c r="AB30" s="33">
        <v>3814</v>
      </c>
      <c r="AC30" s="24">
        <v>5447</v>
      </c>
      <c r="AD30" s="8">
        <v>4514</v>
      </c>
      <c r="AE30" s="37">
        <v>3870</v>
      </c>
      <c r="AF30" s="32">
        <v>5262</v>
      </c>
      <c r="AG30" s="8">
        <v>4671</v>
      </c>
      <c r="AH30" s="33">
        <v>3929</v>
      </c>
      <c r="AI30" s="32">
        <v>5026</v>
      </c>
      <c r="AJ30" s="8">
        <v>4218</v>
      </c>
      <c r="AK30" s="33">
        <v>3583</v>
      </c>
      <c r="AL30" s="24">
        <v>4888</v>
      </c>
      <c r="AM30" s="8">
        <v>4468</v>
      </c>
      <c r="AN30" s="37">
        <v>3819</v>
      </c>
      <c r="AO30" s="32">
        <v>5175</v>
      </c>
      <c r="AP30" s="8">
        <v>4757</v>
      </c>
      <c r="AQ30" s="33">
        <v>3918</v>
      </c>
      <c r="AR30" s="24">
        <v>5195</v>
      </c>
      <c r="AS30" s="8">
        <v>4608</v>
      </c>
      <c r="AT30" s="37">
        <v>3919</v>
      </c>
      <c r="AU30" s="32">
        <v>4813</v>
      </c>
      <c r="AV30" s="8">
        <v>4730</v>
      </c>
      <c r="AW30" s="33">
        <v>4109</v>
      </c>
      <c r="AX30" s="24">
        <v>5353</v>
      </c>
      <c r="AY30" s="8">
        <v>4731</v>
      </c>
      <c r="AZ30" s="37">
        <v>3803</v>
      </c>
      <c r="BA30" s="32">
        <v>4545</v>
      </c>
      <c r="BB30" s="8">
        <v>4876</v>
      </c>
      <c r="BC30" s="33">
        <v>3781</v>
      </c>
      <c r="BD30" s="24">
        <v>7102</v>
      </c>
      <c r="BE30" s="8">
        <v>6797</v>
      </c>
      <c r="BF30" s="37">
        <v>6096</v>
      </c>
      <c r="BG30" s="32">
        <v>5266</v>
      </c>
      <c r="BH30" s="8">
        <v>4977</v>
      </c>
      <c r="BI30" s="33">
        <v>3719</v>
      </c>
      <c r="BJ30" s="24">
        <v>4691</v>
      </c>
      <c r="BK30" s="8">
        <v>4574</v>
      </c>
      <c r="BL30" s="37">
        <v>3750</v>
      </c>
      <c r="BM30" s="32">
        <v>5125</v>
      </c>
      <c r="BN30" s="8">
        <v>4445</v>
      </c>
      <c r="BO30" s="33">
        <v>3606</v>
      </c>
      <c r="BP30" s="32">
        <v>5389</v>
      </c>
      <c r="BQ30" s="8">
        <v>4495</v>
      </c>
      <c r="BR30" s="33">
        <v>3587</v>
      </c>
      <c r="BS30" s="24">
        <v>5577</v>
      </c>
      <c r="BT30" s="8">
        <v>5125</v>
      </c>
      <c r="BU30" s="37">
        <v>4377</v>
      </c>
      <c r="BV30" s="32">
        <v>4670</v>
      </c>
      <c r="BW30" s="8">
        <v>4743</v>
      </c>
      <c r="BX30" s="33">
        <v>4049</v>
      </c>
      <c r="BY30" s="24">
        <v>5328</v>
      </c>
      <c r="BZ30" s="8">
        <v>5200</v>
      </c>
      <c r="CA30" s="37">
        <v>3995</v>
      </c>
      <c r="CB30" s="32">
        <v>4893</v>
      </c>
      <c r="CC30" s="8">
        <v>4890</v>
      </c>
      <c r="CD30" s="33">
        <v>3795</v>
      </c>
      <c r="CE30" s="24">
        <v>5009</v>
      </c>
      <c r="CF30" s="8">
        <v>4780</v>
      </c>
      <c r="CG30" s="37">
        <v>3799</v>
      </c>
      <c r="CH30" s="32">
        <v>4784</v>
      </c>
      <c r="CI30" s="8">
        <v>4799</v>
      </c>
      <c r="CJ30" s="33">
        <v>3751</v>
      </c>
      <c r="CK30" s="24">
        <v>4778</v>
      </c>
      <c r="CL30" s="8">
        <v>5232</v>
      </c>
      <c r="CM30" s="37">
        <v>3941</v>
      </c>
      <c r="CN30" s="32">
        <v>5040</v>
      </c>
      <c r="CO30" s="8">
        <v>4942</v>
      </c>
      <c r="CP30" s="33">
        <v>4116</v>
      </c>
      <c r="CQ30" s="24">
        <v>5071</v>
      </c>
      <c r="CR30" s="8">
        <v>4627</v>
      </c>
      <c r="CS30" s="37">
        <v>3740</v>
      </c>
      <c r="CT30" s="32">
        <v>5120</v>
      </c>
      <c r="CU30" s="8">
        <v>4667</v>
      </c>
      <c r="CV30" s="33">
        <v>3707</v>
      </c>
      <c r="CW30" s="32">
        <v>7689</v>
      </c>
      <c r="CX30" s="8">
        <v>7001</v>
      </c>
      <c r="CY30" s="33">
        <v>6305</v>
      </c>
      <c r="CZ30" s="24">
        <v>5263</v>
      </c>
      <c r="DA30" s="8">
        <v>4763</v>
      </c>
      <c r="DB30" s="37">
        <v>3823</v>
      </c>
      <c r="DC30" s="32">
        <v>4930</v>
      </c>
      <c r="DD30" s="8">
        <v>4797</v>
      </c>
      <c r="DE30" s="33">
        <v>3816</v>
      </c>
      <c r="DF30" s="24">
        <v>5114</v>
      </c>
      <c r="DG30" s="8">
        <v>4762</v>
      </c>
      <c r="DH30" s="37">
        <v>3881</v>
      </c>
      <c r="DI30" s="32">
        <v>5034</v>
      </c>
      <c r="DJ30" s="8">
        <v>4779</v>
      </c>
      <c r="DK30" s="33">
        <v>4013</v>
      </c>
      <c r="DL30" s="24">
        <v>4918</v>
      </c>
      <c r="DM30" s="8">
        <v>4810</v>
      </c>
      <c r="DN30" s="37">
        <v>4143</v>
      </c>
      <c r="DO30" s="32">
        <v>5396</v>
      </c>
      <c r="DP30" s="8">
        <v>5170</v>
      </c>
      <c r="DQ30" s="33">
        <v>4285</v>
      </c>
      <c r="DR30" s="24">
        <v>2743</v>
      </c>
      <c r="DS30" s="8">
        <v>2660</v>
      </c>
      <c r="DT30" s="37">
        <v>2553</v>
      </c>
      <c r="DU30" s="32">
        <v>5406</v>
      </c>
      <c r="DV30" s="8">
        <v>4683</v>
      </c>
      <c r="DW30" s="33">
        <v>3925</v>
      </c>
      <c r="DX30" s="24">
        <v>5090</v>
      </c>
      <c r="DY30" s="8">
        <v>4158</v>
      </c>
      <c r="DZ30" s="37">
        <v>3875</v>
      </c>
      <c r="EA30" s="32">
        <v>5017</v>
      </c>
      <c r="EB30" s="8">
        <v>4527</v>
      </c>
      <c r="EC30" s="33">
        <v>3711</v>
      </c>
      <c r="ED30" s="32">
        <v>4947</v>
      </c>
      <c r="EE30" s="8">
        <v>4610</v>
      </c>
      <c r="EF30" s="33">
        <v>3733</v>
      </c>
      <c r="EG30" s="24">
        <v>5405</v>
      </c>
      <c r="EH30" s="8">
        <v>5262</v>
      </c>
      <c r="EI30" s="37">
        <v>4222</v>
      </c>
      <c r="EJ30" s="32">
        <v>4913</v>
      </c>
      <c r="EK30" s="8">
        <v>4797</v>
      </c>
      <c r="EL30" s="33">
        <v>3744</v>
      </c>
      <c r="EM30" s="24">
        <v>4869</v>
      </c>
      <c r="EN30" s="8">
        <v>4752</v>
      </c>
      <c r="EO30" s="37">
        <v>3865</v>
      </c>
      <c r="EP30" s="32">
        <v>4835</v>
      </c>
      <c r="EQ30" s="8">
        <v>4640</v>
      </c>
      <c r="ER30" s="33">
        <v>3781</v>
      </c>
      <c r="ES30" s="24">
        <v>5172</v>
      </c>
      <c r="ET30" s="8">
        <v>4380</v>
      </c>
      <c r="EU30" s="37">
        <v>3903</v>
      </c>
      <c r="EV30" s="32">
        <v>5084</v>
      </c>
      <c r="EW30" s="8">
        <v>4628</v>
      </c>
      <c r="EX30" s="33">
        <v>3752</v>
      </c>
      <c r="EY30" s="24">
        <v>5089</v>
      </c>
      <c r="EZ30" s="8">
        <v>4640</v>
      </c>
      <c r="FA30" s="37">
        <v>3792</v>
      </c>
      <c r="FB30" s="32">
        <v>5146</v>
      </c>
      <c r="FC30" s="8">
        <v>4661</v>
      </c>
      <c r="FD30" s="33">
        <v>3715</v>
      </c>
      <c r="FE30" s="24">
        <v>5427</v>
      </c>
      <c r="FF30" s="8">
        <v>4703</v>
      </c>
      <c r="FG30" s="37">
        <v>3712</v>
      </c>
      <c r="FH30" s="32">
        <v>5186</v>
      </c>
      <c r="FI30" s="8">
        <v>4687</v>
      </c>
      <c r="FJ30" s="33">
        <v>3732</v>
      </c>
      <c r="FK30" s="32">
        <v>5034</v>
      </c>
      <c r="FL30" s="8">
        <v>4828</v>
      </c>
      <c r="FM30" s="33">
        <v>3900</v>
      </c>
      <c r="FN30" s="24">
        <v>5340</v>
      </c>
      <c r="FO30" s="8">
        <v>4867</v>
      </c>
      <c r="FP30" s="37">
        <v>3878</v>
      </c>
      <c r="FQ30" s="32">
        <v>5039</v>
      </c>
      <c r="FR30" s="8">
        <v>5078</v>
      </c>
      <c r="FS30" s="33">
        <v>4082</v>
      </c>
      <c r="FT30" s="24">
        <v>5131</v>
      </c>
      <c r="FU30" s="8">
        <v>4988</v>
      </c>
      <c r="FV30" s="37">
        <v>4020</v>
      </c>
      <c r="FW30" s="32">
        <v>4963</v>
      </c>
      <c r="FX30" s="8">
        <v>5231</v>
      </c>
      <c r="FY30" s="33">
        <v>3829</v>
      </c>
      <c r="FZ30" s="24">
        <v>5110</v>
      </c>
      <c r="GA30" s="8">
        <v>4998</v>
      </c>
      <c r="GB30" s="37">
        <v>3957</v>
      </c>
      <c r="GC30" s="32">
        <v>6681</v>
      </c>
      <c r="GD30" s="8">
        <v>6659</v>
      </c>
      <c r="GE30" s="33">
        <v>5099</v>
      </c>
      <c r="GF30" s="24">
        <v>5034</v>
      </c>
      <c r="GG30" s="8">
        <v>4677</v>
      </c>
      <c r="GH30" s="37">
        <v>3762</v>
      </c>
      <c r="GI30" s="32">
        <v>5523</v>
      </c>
      <c r="GJ30" s="8">
        <v>5010</v>
      </c>
      <c r="GK30" s="33">
        <v>3857</v>
      </c>
      <c r="GL30" s="24">
        <v>5003</v>
      </c>
      <c r="GM30" s="8">
        <v>4558</v>
      </c>
      <c r="GN30" s="37">
        <v>3971</v>
      </c>
      <c r="GO30" s="32">
        <v>5261</v>
      </c>
      <c r="GP30" s="8">
        <v>4856</v>
      </c>
      <c r="GQ30" s="33">
        <v>3575</v>
      </c>
      <c r="GR30" s="32">
        <v>5450</v>
      </c>
      <c r="GS30" s="8">
        <v>4984</v>
      </c>
      <c r="GT30" s="33">
        <v>3682</v>
      </c>
      <c r="GU30" s="24">
        <v>5412</v>
      </c>
      <c r="GV30" s="8">
        <v>4692</v>
      </c>
      <c r="GW30" s="37">
        <v>3632</v>
      </c>
      <c r="GX30" s="32">
        <v>5004</v>
      </c>
      <c r="GY30" s="8">
        <v>5001</v>
      </c>
      <c r="GZ30" s="33">
        <v>4042</v>
      </c>
      <c r="HA30" s="24">
        <v>5113</v>
      </c>
      <c r="HB30" s="8">
        <v>4711</v>
      </c>
      <c r="HC30" s="37">
        <v>3428</v>
      </c>
      <c r="HD30" s="32">
        <v>5206</v>
      </c>
      <c r="HE30" s="8">
        <v>4830</v>
      </c>
      <c r="HF30" s="33">
        <v>3823</v>
      </c>
      <c r="HG30" s="24">
        <v>5196</v>
      </c>
      <c r="HH30" s="8">
        <v>4967</v>
      </c>
      <c r="HI30" s="37">
        <v>3759</v>
      </c>
      <c r="HJ30" s="32">
        <v>130300</v>
      </c>
      <c r="HK30" s="8">
        <v>135882</v>
      </c>
      <c r="HL30" s="33">
        <v>139784</v>
      </c>
      <c r="HM30" s="24">
        <v>5195</v>
      </c>
      <c r="HN30" s="8">
        <v>4726</v>
      </c>
      <c r="HO30" s="37">
        <v>4025</v>
      </c>
      <c r="HP30" s="32">
        <v>5094</v>
      </c>
      <c r="HQ30" s="8">
        <v>4969</v>
      </c>
      <c r="HR30" s="33">
        <v>3611</v>
      </c>
      <c r="HS30" s="24">
        <v>5783</v>
      </c>
      <c r="HT30" s="8">
        <v>4800</v>
      </c>
      <c r="HU30" s="37">
        <v>3898</v>
      </c>
      <c r="HV30" s="32">
        <v>5503</v>
      </c>
      <c r="HW30" s="8">
        <v>4783</v>
      </c>
      <c r="HX30" s="33">
        <v>3803</v>
      </c>
      <c r="HY30" s="24">
        <v>5301</v>
      </c>
      <c r="HZ30" s="8">
        <v>4742</v>
      </c>
      <c r="IA30" s="37">
        <v>3882</v>
      </c>
      <c r="IB30" s="32">
        <v>5374</v>
      </c>
      <c r="IC30" s="8">
        <v>5010</v>
      </c>
      <c r="ID30" s="33">
        <v>4142</v>
      </c>
      <c r="IE30" s="24">
        <v>4804</v>
      </c>
      <c r="IF30" s="8">
        <v>4777</v>
      </c>
      <c r="IG30" s="37">
        <v>4095</v>
      </c>
      <c r="IH30" s="32">
        <v>5056</v>
      </c>
      <c r="II30" s="8">
        <v>5034</v>
      </c>
      <c r="IJ30" s="33">
        <v>4388</v>
      </c>
      <c r="IK30" s="24">
        <v>5680</v>
      </c>
      <c r="IL30" s="8">
        <v>5242</v>
      </c>
      <c r="IM30" s="37">
        <v>4179</v>
      </c>
      <c r="IN30" s="32">
        <v>5204</v>
      </c>
      <c r="IO30" s="8">
        <v>5169</v>
      </c>
      <c r="IP30" s="33">
        <v>4380</v>
      </c>
      <c r="IQ30" s="24">
        <v>5359</v>
      </c>
      <c r="IR30" s="8">
        <v>5288</v>
      </c>
      <c r="IS30" s="37">
        <v>4202</v>
      </c>
      <c r="IT30" s="32">
        <v>5025</v>
      </c>
      <c r="IU30" s="8">
        <v>4786</v>
      </c>
      <c r="IV30" s="33">
        <v>4046</v>
      </c>
      <c r="IW30" s="24">
        <v>5509</v>
      </c>
      <c r="IX30" s="8">
        <v>5088</v>
      </c>
      <c r="IY30" s="37">
        <v>4258</v>
      </c>
    </row>
    <row r="31" spans="1:259" x14ac:dyDescent="0.25">
      <c r="A31" s="20">
        <v>35</v>
      </c>
      <c r="B31" s="32">
        <v>6221</v>
      </c>
      <c r="C31" s="8">
        <v>5652</v>
      </c>
      <c r="D31" s="33">
        <v>4228</v>
      </c>
      <c r="E31" s="24">
        <v>5705</v>
      </c>
      <c r="F31" s="8">
        <v>4831</v>
      </c>
      <c r="G31" s="37">
        <v>4048</v>
      </c>
      <c r="H31" s="32">
        <v>5675</v>
      </c>
      <c r="I31" s="8">
        <v>5207</v>
      </c>
      <c r="J31" s="33">
        <v>4184</v>
      </c>
      <c r="K31" s="24">
        <v>5301</v>
      </c>
      <c r="L31" s="8">
        <v>5172</v>
      </c>
      <c r="M31" s="37">
        <v>4371</v>
      </c>
      <c r="N31" s="32">
        <v>5552</v>
      </c>
      <c r="O31" s="8">
        <v>5315</v>
      </c>
      <c r="P31" s="33">
        <v>4098</v>
      </c>
      <c r="Q31" s="24">
        <v>5428</v>
      </c>
      <c r="R31" s="8">
        <v>5449</v>
      </c>
      <c r="S31" s="37">
        <v>4250</v>
      </c>
      <c r="T31" s="32">
        <v>5463</v>
      </c>
      <c r="U31" s="8">
        <v>5172</v>
      </c>
      <c r="V31" s="33">
        <v>3859</v>
      </c>
      <c r="W31" s="24">
        <v>5403</v>
      </c>
      <c r="X31" s="8">
        <v>4822</v>
      </c>
      <c r="Y31" s="37">
        <v>4059</v>
      </c>
      <c r="Z31" s="32">
        <v>5668</v>
      </c>
      <c r="AA31" s="8">
        <v>4994</v>
      </c>
      <c r="AB31" s="33">
        <v>4024</v>
      </c>
      <c r="AC31" s="24">
        <v>5739</v>
      </c>
      <c r="AD31" s="8">
        <v>4815</v>
      </c>
      <c r="AE31" s="37">
        <v>3937</v>
      </c>
      <c r="AF31" s="32">
        <v>5772</v>
      </c>
      <c r="AG31" s="8">
        <v>4984</v>
      </c>
      <c r="AH31" s="33">
        <v>4158</v>
      </c>
      <c r="AI31" s="32">
        <v>5380</v>
      </c>
      <c r="AJ31" s="8">
        <v>4506</v>
      </c>
      <c r="AK31" s="33">
        <v>3804</v>
      </c>
      <c r="AL31" s="24">
        <v>5318</v>
      </c>
      <c r="AM31" s="8">
        <v>4805</v>
      </c>
      <c r="AN31" s="37">
        <v>4134</v>
      </c>
      <c r="AO31" s="32">
        <v>5645</v>
      </c>
      <c r="AP31" s="8">
        <v>5090</v>
      </c>
      <c r="AQ31" s="33">
        <v>4227</v>
      </c>
      <c r="AR31" s="24">
        <v>5451</v>
      </c>
      <c r="AS31" s="8">
        <v>5036</v>
      </c>
      <c r="AT31" s="37">
        <v>4202</v>
      </c>
      <c r="AU31" s="32">
        <v>5168</v>
      </c>
      <c r="AV31" s="8">
        <v>5074</v>
      </c>
      <c r="AW31" s="33">
        <v>4326</v>
      </c>
      <c r="AX31" s="24">
        <v>5776</v>
      </c>
      <c r="AY31" s="8">
        <v>5080</v>
      </c>
      <c r="AZ31" s="37">
        <v>4042</v>
      </c>
      <c r="BA31" s="32">
        <v>5032</v>
      </c>
      <c r="BB31" s="8">
        <v>5198</v>
      </c>
      <c r="BC31" s="33">
        <v>3996</v>
      </c>
      <c r="BD31" s="24">
        <v>7342</v>
      </c>
      <c r="BE31" s="8">
        <v>6924</v>
      </c>
      <c r="BF31" s="37">
        <v>6170</v>
      </c>
      <c r="BG31" s="32">
        <v>5744</v>
      </c>
      <c r="BH31" s="8">
        <v>5323</v>
      </c>
      <c r="BI31" s="33">
        <v>4037</v>
      </c>
      <c r="BJ31" s="24">
        <v>5060</v>
      </c>
      <c r="BK31" s="8">
        <v>4935</v>
      </c>
      <c r="BL31" s="37">
        <v>4049</v>
      </c>
      <c r="BM31" s="32">
        <v>5579</v>
      </c>
      <c r="BN31" s="8">
        <v>4848</v>
      </c>
      <c r="BO31" s="33">
        <v>3969</v>
      </c>
      <c r="BP31" s="32">
        <v>5838</v>
      </c>
      <c r="BQ31" s="8">
        <v>4823</v>
      </c>
      <c r="BR31" s="33">
        <v>3817</v>
      </c>
      <c r="BS31" s="24">
        <v>6045</v>
      </c>
      <c r="BT31" s="8">
        <v>5423</v>
      </c>
      <c r="BU31" s="37">
        <v>4644</v>
      </c>
      <c r="BV31" s="32">
        <v>5014</v>
      </c>
      <c r="BW31" s="8">
        <v>5160</v>
      </c>
      <c r="BX31" s="33">
        <v>4230</v>
      </c>
      <c r="BY31" s="24">
        <v>5697</v>
      </c>
      <c r="BZ31" s="8">
        <v>5479</v>
      </c>
      <c r="CA31" s="37">
        <v>4322</v>
      </c>
      <c r="CB31" s="32">
        <v>5373</v>
      </c>
      <c r="CC31" s="8">
        <v>5178</v>
      </c>
      <c r="CD31" s="33">
        <v>4026</v>
      </c>
      <c r="CE31" s="24">
        <v>5295</v>
      </c>
      <c r="CF31" s="8">
        <v>5132</v>
      </c>
      <c r="CG31" s="37">
        <v>4046</v>
      </c>
      <c r="CH31" s="32">
        <v>5200</v>
      </c>
      <c r="CI31" s="8">
        <v>5164</v>
      </c>
      <c r="CJ31" s="33">
        <v>3948</v>
      </c>
      <c r="CK31" s="24">
        <v>5126</v>
      </c>
      <c r="CL31" s="8">
        <v>5548</v>
      </c>
      <c r="CM31" s="37">
        <v>4369</v>
      </c>
      <c r="CN31" s="32">
        <v>5465</v>
      </c>
      <c r="CO31" s="8">
        <v>5390</v>
      </c>
      <c r="CP31" s="33">
        <v>4439</v>
      </c>
      <c r="CQ31" s="24">
        <v>5332</v>
      </c>
      <c r="CR31" s="8">
        <v>4955</v>
      </c>
      <c r="CS31" s="37">
        <v>4017</v>
      </c>
      <c r="CT31" s="32">
        <v>5517</v>
      </c>
      <c r="CU31" s="8">
        <v>5017</v>
      </c>
      <c r="CV31" s="33">
        <v>3980</v>
      </c>
      <c r="CW31" s="32">
        <v>8078</v>
      </c>
      <c r="CX31" s="8">
        <v>7395</v>
      </c>
      <c r="CY31" s="33">
        <v>6401</v>
      </c>
      <c r="CZ31" s="24">
        <v>5819</v>
      </c>
      <c r="DA31" s="8">
        <v>5143</v>
      </c>
      <c r="DB31" s="37">
        <v>4100</v>
      </c>
      <c r="DC31" s="32">
        <v>5345</v>
      </c>
      <c r="DD31" s="8">
        <v>5323</v>
      </c>
      <c r="DE31" s="33">
        <v>4037</v>
      </c>
      <c r="DF31" s="24">
        <v>5637</v>
      </c>
      <c r="DG31" s="8">
        <v>5196</v>
      </c>
      <c r="DH31" s="37">
        <v>4099</v>
      </c>
      <c r="DI31" s="32">
        <v>5423</v>
      </c>
      <c r="DJ31" s="8">
        <v>5128</v>
      </c>
      <c r="DK31" s="33">
        <v>4293</v>
      </c>
      <c r="DL31" s="24">
        <v>5367</v>
      </c>
      <c r="DM31" s="8">
        <v>5256</v>
      </c>
      <c r="DN31" s="37">
        <v>4487</v>
      </c>
      <c r="DO31" s="32">
        <v>5856</v>
      </c>
      <c r="DP31" s="8">
        <v>5500</v>
      </c>
      <c r="DQ31" s="33">
        <v>4484</v>
      </c>
      <c r="DR31" s="24">
        <v>2839</v>
      </c>
      <c r="DS31" s="8">
        <v>2783</v>
      </c>
      <c r="DT31" s="37">
        <v>2594</v>
      </c>
      <c r="DU31" s="32">
        <v>5784</v>
      </c>
      <c r="DV31" s="8">
        <v>5116</v>
      </c>
      <c r="DW31" s="33">
        <v>4171</v>
      </c>
      <c r="DX31" s="24">
        <v>5521</v>
      </c>
      <c r="DY31" s="8">
        <v>4573</v>
      </c>
      <c r="DZ31" s="37">
        <v>4097</v>
      </c>
      <c r="EA31" s="32">
        <v>5494</v>
      </c>
      <c r="EB31" s="8">
        <v>4928</v>
      </c>
      <c r="EC31" s="33">
        <v>3969</v>
      </c>
      <c r="ED31" s="32">
        <v>5419</v>
      </c>
      <c r="EE31" s="8">
        <v>5100</v>
      </c>
      <c r="EF31" s="33">
        <v>3982</v>
      </c>
      <c r="EG31" s="24">
        <v>5926</v>
      </c>
      <c r="EH31" s="8">
        <v>5644</v>
      </c>
      <c r="EI31" s="37">
        <v>4420</v>
      </c>
      <c r="EJ31" s="32">
        <v>5361</v>
      </c>
      <c r="EK31" s="8">
        <v>5289</v>
      </c>
      <c r="EL31" s="33">
        <v>4030</v>
      </c>
      <c r="EM31" s="24">
        <v>5461</v>
      </c>
      <c r="EN31" s="8">
        <v>5040</v>
      </c>
      <c r="EO31" s="37">
        <v>3966</v>
      </c>
      <c r="EP31" s="32">
        <v>5298</v>
      </c>
      <c r="EQ31" s="8">
        <v>5138</v>
      </c>
      <c r="ER31" s="33">
        <v>4073</v>
      </c>
      <c r="ES31" s="24">
        <v>5597</v>
      </c>
      <c r="ET31" s="8">
        <v>4887</v>
      </c>
      <c r="EU31" s="37">
        <v>4126</v>
      </c>
      <c r="EV31" s="32">
        <v>5470</v>
      </c>
      <c r="EW31" s="8">
        <v>4928</v>
      </c>
      <c r="EX31" s="33">
        <v>4079</v>
      </c>
      <c r="EY31" s="24">
        <v>5483</v>
      </c>
      <c r="EZ31" s="8">
        <v>4891</v>
      </c>
      <c r="FA31" s="37">
        <v>3996</v>
      </c>
      <c r="FB31" s="32">
        <v>5580</v>
      </c>
      <c r="FC31" s="8">
        <v>4906</v>
      </c>
      <c r="FD31" s="33">
        <v>4052</v>
      </c>
      <c r="FE31" s="24">
        <v>5940</v>
      </c>
      <c r="FF31" s="8">
        <v>4888</v>
      </c>
      <c r="FG31" s="37">
        <v>3907</v>
      </c>
      <c r="FH31" s="32">
        <v>5659</v>
      </c>
      <c r="FI31" s="8">
        <v>4810</v>
      </c>
      <c r="FJ31" s="33">
        <v>3910</v>
      </c>
      <c r="FK31" s="32">
        <v>5471</v>
      </c>
      <c r="FL31" s="8">
        <v>5163</v>
      </c>
      <c r="FM31" s="33">
        <v>4100</v>
      </c>
      <c r="FN31" s="24">
        <v>5806</v>
      </c>
      <c r="FO31" s="8">
        <v>5077</v>
      </c>
      <c r="FP31" s="37">
        <v>4018</v>
      </c>
      <c r="FQ31" s="32">
        <v>5418</v>
      </c>
      <c r="FR31" s="8">
        <v>5591</v>
      </c>
      <c r="FS31" s="33">
        <v>4378</v>
      </c>
      <c r="FT31" s="24">
        <v>5510</v>
      </c>
      <c r="FU31" s="8">
        <v>5389</v>
      </c>
      <c r="FV31" s="37">
        <v>4313</v>
      </c>
      <c r="FW31" s="32">
        <v>5282</v>
      </c>
      <c r="FX31" s="8">
        <v>5531</v>
      </c>
      <c r="FY31" s="33">
        <v>4147</v>
      </c>
      <c r="FZ31" s="24">
        <v>5649</v>
      </c>
      <c r="GA31" s="8">
        <v>5252</v>
      </c>
      <c r="GB31" s="37">
        <v>4232</v>
      </c>
      <c r="GC31" s="32">
        <v>7144</v>
      </c>
      <c r="GD31" s="8">
        <v>7123</v>
      </c>
      <c r="GE31" s="33">
        <v>5339</v>
      </c>
      <c r="GF31" s="24">
        <v>5418</v>
      </c>
      <c r="GG31" s="8">
        <v>5066</v>
      </c>
      <c r="GH31" s="37">
        <v>3942</v>
      </c>
      <c r="GI31" s="32">
        <v>5885</v>
      </c>
      <c r="GJ31" s="8">
        <v>5458</v>
      </c>
      <c r="GK31" s="33">
        <v>4051</v>
      </c>
      <c r="GL31" s="24">
        <v>5487</v>
      </c>
      <c r="GM31" s="8">
        <v>4889</v>
      </c>
      <c r="GN31" s="37">
        <v>4238</v>
      </c>
      <c r="GO31" s="32">
        <v>5611</v>
      </c>
      <c r="GP31" s="8">
        <v>5065</v>
      </c>
      <c r="GQ31" s="33">
        <v>3713</v>
      </c>
      <c r="GR31" s="32">
        <v>5818</v>
      </c>
      <c r="GS31" s="8">
        <v>5442</v>
      </c>
      <c r="GT31" s="33">
        <v>3923</v>
      </c>
      <c r="GU31" s="24">
        <v>5999</v>
      </c>
      <c r="GV31" s="8">
        <v>5131</v>
      </c>
      <c r="GW31" s="37">
        <v>3823</v>
      </c>
      <c r="GX31" s="32">
        <v>5423</v>
      </c>
      <c r="GY31" s="8">
        <v>5329</v>
      </c>
      <c r="GZ31" s="33">
        <v>4314</v>
      </c>
      <c r="HA31" s="24">
        <v>5651</v>
      </c>
      <c r="HB31" s="8">
        <v>5054</v>
      </c>
      <c r="HC31" s="37">
        <v>3622</v>
      </c>
      <c r="HD31" s="32">
        <v>5597</v>
      </c>
      <c r="HE31" s="8">
        <v>5136</v>
      </c>
      <c r="HF31" s="33">
        <v>4144</v>
      </c>
      <c r="HG31" s="24">
        <v>5840</v>
      </c>
      <c r="HH31" s="8">
        <v>5279</v>
      </c>
      <c r="HI31" s="37">
        <v>4133</v>
      </c>
      <c r="HJ31" s="32">
        <v>128691</v>
      </c>
      <c r="HK31" s="8">
        <v>134780</v>
      </c>
      <c r="HL31" s="33">
        <v>139604</v>
      </c>
      <c r="HM31" s="24">
        <v>5677</v>
      </c>
      <c r="HN31" s="8">
        <v>4998</v>
      </c>
      <c r="HO31" s="37">
        <v>4195</v>
      </c>
      <c r="HP31" s="32">
        <v>5402</v>
      </c>
      <c r="HQ31" s="8">
        <v>5319</v>
      </c>
      <c r="HR31" s="33">
        <v>3766</v>
      </c>
      <c r="HS31" s="24">
        <v>6176</v>
      </c>
      <c r="HT31" s="8">
        <v>5248</v>
      </c>
      <c r="HU31" s="37">
        <v>4028</v>
      </c>
      <c r="HV31" s="32">
        <v>5957</v>
      </c>
      <c r="HW31" s="8">
        <v>5074</v>
      </c>
      <c r="HX31" s="33">
        <v>3941</v>
      </c>
      <c r="HY31" s="24">
        <v>5783</v>
      </c>
      <c r="HZ31" s="8">
        <v>5094</v>
      </c>
      <c r="IA31" s="37">
        <v>4136</v>
      </c>
      <c r="IB31" s="32">
        <v>5697</v>
      </c>
      <c r="IC31" s="8">
        <v>5449</v>
      </c>
      <c r="ID31" s="33">
        <v>4331</v>
      </c>
      <c r="IE31" s="24">
        <v>5318</v>
      </c>
      <c r="IF31" s="8">
        <v>5076</v>
      </c>
      <c r="IG31" s="37">
        <v>4168</v>
      </c>
      <c r="IH31" s="32">
        <v>5433</v>
      </c>
      <c r="II31" s="8">
        <v>5416</v>
      </c>
      <c r="IJ31" s="33">
        <v>4588</v>
      </c>
      <c r="IK31" s="24">
        <v>6093</v>
      </c>
      <c r="IL31" s="8">
        <v>5722</v>
      </c>
      <c r="IM31" s="37">
        <v>4459</v>
      </c>
      <c r="IN31" s="32">
        <v>5580</v>
      </c>
      <c r="IO31" s="8">
        <v>5494</v>
      </c>
      <c r="IP31" s="33">
        <v>4641</v>
      </c>
      <c r="IQ31" s="24">
        <v>5802</v>
      </c>
      <c r="IR31" s="8">
        <v>5683</v>
      </c>
      <c r="IS31" s="37">
        <v>4430</v>
      </c>
      <c r="IT31" s="32">
        <v>5366</v>
      </c>
      <c r="IU31" s="8">
        <v>5175</v>
      </c>
      <c r="IV31" s="33">
        <v>4219</v>
      </c>
      <c r="IW31" s="24">
        <v>5822</v>
      </c>
      <c r="IX31" s="8">
        <v>5428</v>
      </c>
      <c r="IY31" s="37">
        <v>4432</v>
      </c>
    </row>
    <row r="32" spans="1:259" x14ac:dyDescent="0.25">
      <c r="A32" s="20">
        <v>40</v>
      </c>
      <c r="B32" s="32">
        <v>6646</v>
      </c>
      <c r="C32" s="8">
        <v>6039</v>
      </c>
      <c r="D32" s="33">
        <v>4504</v>
      </c>
      <c r="E32" s="24">
        <v>6095</v>
      </c>
      <c r="F32" s="8">
        <v>5321</v>
      </c>
      <c r="G32" s="37">
        <v>4328</v>
      </c>
      <c r="H32" s="32">
        <v>6020</v>
      </c>
      <c r="I32" s="8">
        <v>5619</v>
      </c>
      <c r="J32" s="33">
        <v>4490</v>
      </c>
      <c r="K32" s="24">
        <v>5670</v>
      </c>
      <c r="L32" s="8">
        <v>5592</v>
      </c>
      <c r="M32" s="37">
        <v>4620</v>
      </c>
      <c r="N32" s="32">
        <v>5845</v>
      </c>
      <c r="O32" s="8">
        <v>5614</v>
      </c>
      <c r="P32" s="33">
        <v>4281</v>
      </c>
      <c r="Q32" s="24">
        <v>5689</v>
      </c>
      <c r="R32" s="8">
        <v>5784</v>
      </c>
      <c r="S32" s="37">
        <v>4402</v>
      </c>
      <c r="T32" s="32">
        <v>5992</v>
      </c>
      <c r="U32" s="8">
        <v>5493</v>
      </c>
      <c r="V32" s="33">
        <v>3952</v>
      </c>
      <c r="W32" s="24">
        <v>5798</v>
      </c>
      <c r="X32" s="8">
        <v>5123</v>
      </c>
      <c r="Y32" s="37">
        <v>4333</v>
      </c>
      <c r="Z32" s="32">
        <v>6131</v>
      </c>
      <c r="AA32" s="8">
        <v>5394</v>
      </c>
      <c r="AB32" s="33">
        <v>4253</v>
      </c>
      <c r="AC32" s="24">
        <v>6161</v>
      </c>
      <c r="AD32" s="8">
        <v>5222</v>
      </c>
      <c r="AE32" s="37">
        <v>4355</v>
      </c>
      <c r="AF32" s="32">
        <v>6250</v>
      </c>
      <c r="AG32" s="8">
        <v>5373</v>
      </c>
      <c r="AH32" s="33">
        <v>4396</v>
      </c>
      <c r="AI32" s="32">
        <v>5825</v>
      </c>
      <c r="AJ32" s="8">
        <v>4805</v>
      </c>
      <c r="AK32" s="33">
        <v>3883</v>
      </c>
      <c r="AL32" s="24">
        <v>5608</v>
      </c>
      <c r="AM32" s="8">
        <v>5156</v>
      </c>
      <c r="AN32" s="37">
        <v>4425</v>
      </c>
      <c r="AO32" s="32">
        <v>6114</v>
      </c>
      <c r="AP32" s="8">
        <v>5464</v>
      </c>
      <c r="AQ32" s="33">
        <v>4496</v>
      </c>
      <c r="AR32" s="24">
        <v>6043</v>
      </c>
      <c r="AS32" s="8">
        <v>5399</v>
      </c>
      <c r="AT32" s="37">
        <v>4367</v>
      </c>
      <c r="AU32" s="32">
        <v>5547</v>
      </c>
      <c r="AV32" s="8">
        <v>5511</v>
      </c>
      <c r="AW32" s="33">
        <v>4687</v>
      </c>
      <c r="AX32" s="24">
        <v>6311</v>
      </c>
      <c r="AY32" s="8">
        <v>5500</v>
      </c>
      <c r="AZ32" s="37">
        <v>4151</v>
      </c>
      <c r="BA32" s="32">
        <v>5269</v>
      </c>
      <c r="BB32" s="8">
        <v>5647</v>
      </c>
      <c r="BC32" s="33">
        <v>4327</v>
      </c>
      <c r="BD32" s="24">
        <v>7710</v>
      </c>
      <c r="BE32" s="8">
        <v>7545</v>
      </c>
      <c r="BF32" s="37">
        <v>6476</v>
      </c>
      <c r="BG32" s="32">
        <v>6144</v>
      </c>
      <c r="BH32" s="8">
        <v>5839</v>
      </c>
      <c r="BI32" s="33">
        <v>4275</v>
      </c>
      <c r="BJ32" s="24">
        <v>5463</v>
      </c>
      <c r="BK32" s="8">
        <v>5246</v>
      </c>
      <c r="BL32" s="37">
        <v>4290</v>
      </c>
      <c r="BM32" s="32">
        <v>5915</v>
      </c>
      <c r="BN32" s="8">
        <v>5220</v>
      </c>
      <c r="BO32" s="33">
        <v>4179</v>
      </c>
      <c r="BP32" s="32">
        <v>6239</v>
      </c>
      <c r="BQ32" s="8">
        <v>5131</v>
      </c>
      <c r="BR32" s="33">
        <v>3964</v>
      </c>
      <c r="BS32" s="24">
        <v>6313</v>
      </c>
      <c r="BT32" s="8">
        <v>5683</v>
      </c>
      <c r="BU32" s="37">
        <v>4789</v>
      </c>
      <c r="BV32" s="32">
        <v>5313</v>
      </c>
      <c r="BW32" s="8">
        <v>5538</v>
      </c>
      <c r="BX32" s="33">
        <v>4616</v>
      </c>
      <c r="BY32" s="24">
        <v>5958</v>
      </c>
      <c r="BZ32" s="8">
        <v>6150</v>
      </c>
      <c r="CA32" s="37">
        <v>4510</v>
      </c>
      <c r="CB32" s="32">
        <v>5590</v>
      </c>
      <c r="CC32" s="8">
        <v>5594</v>
      </c>
      <c r="CD32" s="33">
        <v>4336</v>
      </c>
      <c r="CE32" s="24">
        <v>5721</v>
      </c>
      <c r="CF32" s="8">
        <v>5593</v>
      </c>
      <c r="CG32" s="37">
        <v>4323</v>
      </c>
      <c r="CH32" s="32">
        <v>5418</v>
      </c>
      <c r="CI32" s="8">
        <v>5566</v>
      </c>
      <c r="CJ32" s="33">
        <v>4178</v>
      </c>
      <c r="CK32" s="24">
        <v>5477</v>
      </c>
      <c r="CL32" s="8">
        <v>5991</v>
      </c>
      <c r="CM32" s="37">
        <v>4684</v>
      </c>
      <c r="CN32" s="32">
        <v>5807</v>
      </c>
      <c r="CO32" s="8">
        <v>5766</v>
      </c>
      <c r="CP32" s="33">
        <v>4611</v>
      </c>
      <c r="CQ32" s="24">
        <v>5770</v>
      </c>
      <c r="CR32" s="8">
        <v>5258</v>
      </c>
      <c r="CS32" s="37">
        <v>4195</v>
      </c>
      <c r="CT32" s="32">
        <v>5961</v>
      </c>
      <c r="CU32" s="8">
        <v>5326</v>
      </c>
      <c r="CV32" s="33">
        <v>4231</v>
      </c>
      <c r="CW32" s="32">
        <v>8429</v>
      </c>
      <c r="CX32" s="8">
        <v>7737</v>
      </c>
      <c r="CY32" s="33">
        <v>6681</v>
      </c>
      <c r="CZ32" s="24">
        <v>6277</v>
      </c>
      <c r="DA32" s="8">
        <v>5495</v>
      </c>
      <c r="DB32" s="37">
        <v>4329</v>
      </c>
      <c r="DC32" s="32">
        <v>5843</v>
      </c>
      <c r="DD32" s="8">
        <v>5679</v>
      </c>
      <c r="DE32" s="33">
        <v>4270</v>
      </c>
      <c r="DF32" s="24">
        <v>6003</v>
      </c>
      <c r="DG32" s="8">
        <v>5477</v>
      </c>
      <c r="DH32" s="37">
        <v>4255</v>
      </c>
      <c r="DI32" s="32">
        <v>5877</v>
      </c>
      <c r="DJ32" s="8">
        <v>5690</v>
      </c>
      <c r="DK32" s="33">
        <v>4539</v>
      </c>
      <c r="DL32" s="24">
        <v>5809</v>
      </c>
      <c r="DM32" s="8">
        <v>5679</v>
      </c>
      <c r="DN32" s="37">
        <v>4753</v>
      </c>
      <c r="DO32" s="32">
        <v>6138</v>
      </c>
      <c r="DP32" s="8">
        <v>5835</v>
      </c>
      <c r="DQ32" s="33">
        <v>4666</v>
      </c>
      <c r="DR32" s="24">
        <v>2829</v>
      </c>
      <c r="DS32" s="8">
        <v>2836</v>
      </c>
      <c r="DT32" s="37">
        <v>2554</v>
      </c>
      <c r="DU32" s="32">
        <v>6182</v>
      </c>
      <c r="DV32" s="8">
        <v>5596</v>
      </c>
      <c r="DW32" s="33">
        <v>4381</v>
      </c>
      <c r="DX32" s="24">
        <v>5906</v>
      </c>
      <c r="DY32" s="8">
        <v>4938</v>
      </c>
      <c r="DZ32" s="37">
        <v>4227</v>
      </c>
      <c r="EA32" s="32">
        <v>5898</v>
      </c>
      <c r="EB32" s="8">
        <v>5273</v>
      </c>
      <c r="EC32" s="33">
        <v>4229</v>
      </c>
      <c r="ED32" s="32">
        <v>5811</v>
      </c>
      <c r="EE32" s="8">
        <v>5376</v>
      </c>
      <c r="EF32" s="33">
        <v>4185</v>
      </c>
      <c r="EG32" s="24">
        <v>6196</v>
      </c>
      <c r="EH32" s="8">
        <v>5972</v>
      </c>
      <c r="EI32" s="37">
        <v>4664</v>
      </c>
      <c r="EJ32" s="32">
        <v>5805</v>
      </c>
      <c r="EK32" s="8">
        <v>5694</v>
      </c>
      <c r="EL32" s="33">
        <v>4288</v>
      </c>
      <c r="EM32" s="24">
        <v>5804</v>
      </c>
      <c r="EN32" s="8">
        <v>5452</v>
      </c>
      <c r="EO32" s="37">
        <v>4263</v>
      </c>
      <c r="EP32" s="32">
        <v>5549</v>
      </c>
      <c r="EQ32" s="8">
        <v>5358</v>
      </c>
      <c r="ER32" s="33">
        <v>4299</v>
      </c>
      <c r="ES32" s="24">
        <v>5960</v>
      </c>
      <c r="ET32" s="8">
        <v>5231</v>
      </c>
      <c r="EU32" s="37">
        <v>4368</v>
      </c>
      <c r="EV32" s="32">
        <v>5677</v>
      </c>
      <c r="EW32" s="8">
        <v>5409</v>
      </c>
      <c r="EX32" s="33">
        <v>4359</v>
      </c>
      <c r="EY32" s="24">
        <v>5862</v>
      </c>
      <c r="EZ32" s="8">
        <v>5267</v>
      </c>
      <c r="FA32" s="37">
        <v>4139</v>
      </c>
      <c r="FB32" s="32">
        <v>5868</v>
      </c>
      <c r="FC32" s="8">
        <v>5399</v>
      </c>
      <c r="FD32" s="33">
        <v>4313</v>
      </c>
      <c r="FE32" s="24">
        <v>6298</v>
      </c>
      <c r="FF32" s="8">
        <v>5344</v>
      </c>
      <c r="FG32" s="37">
        <v>4294</v>
      </c>
      <c r="FH32" s="32">
        <v>6007</v>
      </c>
      <c r="FI32" s="8">
        <v>5282</v>
      </c>
      <c r="FJ32" s="33">
        <v>4224</v>
      </c>
      <c r="FK32" s="32">
        <v>5980</v>
      </c>
      <c r="FL32" s="8">
        <v>5566</v>
      </c>
      <c r="FM32" s="33">
        <v>4303</v>
      </c>
      <c r="FN32" s="24">
        <v>6208</v>
      </c>
      <c r="FO32" s="8">
        <v>5382</v>
      </c>
      <c r="FP32" s="37">
        <v>4260</v>
      </c>
      <c r="FQ32" s="32">
        <v>5894</v>
      </c>
      <c r="FR32" s="8">
        <v>5914</v>
      </c>
      <c r="FS32" s="33">
        <v>4628</v>
      </c>
      <c r="FT32" s="24">
        <v>5903</v>
      </c>
      <c r="FU32" s="8">
        <v>5786</v>
      </c>
      <c r="FV32" s="37">
        <v>4475</v>
      </c>
      <c r="FW32" s="32">
        <v>5725</v>
      </c>
      <c r="FX32" s="8">
        <v>5954</v>
      </c>
      <c r="FY32" s="33">
        <v>4323</v>
      </c>
      <c r="FZ32" s="24">
        <v>5982</v>
      </c>
      <c r="GA32" s="8">
        <v>5666</v>
      </c>
      <c r="GB32" s="37">
        <v>4388</v>
      </c>
      <c r="GC32" s="32">
        <v>7694</v>
      </c>
      <c r="GD32" s="8">
        <v>7527</v>
      </c>
      <c r="GE32" s="33">
        <v>5602</v>
      </c>
      <c r="GF32" s="24">
        <v>5771</v>
      </c>
      <c r="GG32" s="8">
        <v>5344</v>
      </c>
      <c r="GH32" s="37">
        <v>4256</v>
      </c>
      <c r="GI32" s="32">
        <v>6290</v>
      </c>
      <c r="GJ32" s="8">
        <v>5759</v>
      </c>
      <c r="GK32" s="33">
        <v>4257</v>
      </c>
      <c r="GL32" s="24">
        <v>5875</v>
      </c>
      <c r="GM32" s="8">
        <v>5174</v>
      </c>
      <c r="GN32" s="37">
        <v>4445</v>
      </c>
      <c r="GO32" s="32">
        <v>6151</v>
      </c>
      <c r="GP32" s="8">
        <v>5364</v>
      </c>
      <c r="GQ32" s="33">
        <v>3925</v>
      </c>
      <c r="GR32" s="32">
        <v>6205</v>
      </c>
      <c r="GS32" s="8">
        <v>5856</v>
      </c>
      <c r="GT32" s="33">
        <v>4155</v>
      </c>
      <c r="GU32" s="24">
        <v>6338</v>
      </c>
      <c r="GV32" s="8">
        <v>5385</v>
      </c>
      <c r="GW32" s="37">
        <v>4051</v>
      </c>
      <c r="GX32" s="32">
        <v>5736</v>
      </c>
      <c r="GY32" s="8">
        <v>5732</v>
      </c>
      <c r="GZ32" s="33">
        <v>4675</v>
      </c>
      <c r="HA32" s="24">
        <v>5916</v>
      </c>
      <c r="HB32" s="8">
        <v>5303</v>
      </c>
      <c r="HC32" s="37">
        <v>3752</v>
      </c>
      <c r="HD32" s="32">
        <v>6001</v>
      </c>
      <c r="HE32" s="8">
        <v>5492</v>
      </c>
      <c r="HF32" s="33">
        <v>4333</v>
      </c>
      <c r="HG32" s="24">
        <v>6229</v>
      </c>
      <c r="HH32" s="8">
        <v>5680</v>
      </c>
      <c r="HI32" s="37">
        <v>4301</v>
      </c>
      <c r="HJ32" s="32">
        <v>128125</v>
      </c>
      <c r="HK32" s="8">
        <v>132957</v>
      </c>
      <c r="HL32" s="33">
        <v>137831</v>
      </c>
      <c r="HM32" s="24">
        <v>6070</v>
      </c>
      <c r="HN32" s="8">
        <v>5420</v>
      </c>
      <c r="HO32" s="37">
        <v>4518</v>
      </c>
      <c r="HP32" s="32">
        <v>5852</v>
      </c>
      <c r="HQ32" s="8">
        <v>5734</v>
      </c>
      <c r="HR32" s="33">
        <v>4034</v>
      </c>
      <c r="HS32" s="24">
        <v>6535</v>
      </c>
      <c r="HT32" s="8">
        <v>5452</v>
      </c>
      <c r="HU32" s="37">
        <v>4222</v>
      </c>
      <c r="HV32" s="32">
        <v>6340</v>
      </c>
      <c r="HW32" s="8">
        <v>5515</v>
      </c>
      <c r="HX32" s="33">
        <v>4139</v>
      </c>
      <c r="HY32" s="24">
        <v>6129</v>
      </c>
      <c r="HZ32" s="8">
        <v>5469</v>
      </c>
      <c r="IA32" s="37">
        <v>4350</v>
      </c>
      <c r="IB32" s="32">
        <v>6130</v>
      </c>
      <c r="IC32" s="8">
        <v>5779</v>
      </c>
      <c r="ID32" s="33">
        <v>4625</v>
      </c>
      <c r="IE32" s="24">
        <v>5554</v>
      </c>
      <c r="IF32" s="8">
        <v>5469</v>
      </c>
      <c r="IG32" s="37">
        <v>4492</v>
      </c>
      <c r="IH32" s="32">
        <v>5840</v>
      </c>
      <c r="II32" s="8">
        <v>5761</v>
      </c>
      <c r="IJ32" s="33">
        <v>4795</v>
      </c>
      <c r="IK32" s="24">
        <v>6451</v>
      </c>
      <c r="IL32" s="8">
        <v>6074</v>
      </c>
      <c r="IM32" s="37">
        <v>4674</v>
      </c>
      <c r="IN32" s="32">
        <v>5919</v>
      </c>
      <c r="IO32" s="8">
        <v>5819</v>
      </c>
      <c r="IP32" s="33">
        <v>4926</v>
      </c>
      <c r="IQ32" s="24">
        <v>6224</v>
      </c>
      <c r="IR32" s="8">
        <v>5951</v>
      </c>
      <c r="IS32" s="37">
        <v>4720</v>
      </c>
      <c r="IT32" s="32">
        <v>5755</v>
      </c>
      <c r="IU32" s="8">
        <v>5407</v>
      </c>
      <c r="IV32" s="33">
        <v>4461</v>
      </c>
      <c r="IW32" s="24">
        <v>6252</v>
      </c>
      <c r="IX32" s="8">
        <v>5844</v>
      </c>
      <c r="IY32" s="37">
        <v>4679</v>
      </c>
    </row>
    <row r="33" spans="1:259" x14ac:dyDescent="0.25">
      <c r="A33" s="20">
        <v>45</v>
      </c>
      <c r="B33" s="32">
        <v>7035</v>
      </c>
      <c r="C33" s="8">
        <v>6351</v>
      </c>
      <c r="D33" s="33">
        <v>4661</v>
      </c>
      <c r="E33" s="24">
        <v>6474</v>
      </c>
      <c r="F33" s="8">
        <v>5509</v>
      </c>
      <c r="G33" s="37">
        <v>4593</v>
      </c>
      <c r="H33" s="32">
        <v>6497</v>
      </c>
      <c r="I33" s="8">
        <v>5930</v>
      </c>
      <c r="J33" s="33">
        <v>4733</v>
      </c>
      <c r="K33" s="24">
        <v>5985</v>
      </c>
      <c r="L33" s="8">
        <v>5969</v>
      </c>
      <c r="M33" s="37">
        <v>4885</v>
      </c>
      <c r="N33" s="32">
        <v>6327</v>
      </c>
      <c r="O33" s="8">
        <v>5947</v>
      </c>
      <c r="P33" s="33">
        <v>4502</v>
      </c>
      <c r="Q33" s="24">
        <v>6068</v>
      </c>
      <c r="R33" s="8">
        <v>6150</v>
      </c>
      <c r="S33" s="37">
        <v>4707</v>
      </c>
      <c r="T33" s="32">
        <v>6285</v>
      </c>
      <c r="U33" s="8">
        <v>5813</v>
      </c>
      <c r="V33" s="33">
        <v>4264</v>
      </c>
      <c r="W33" s="24">
        <v>6325</v>
      </c>
      <c r="X33" s="8">
        <v>5355</v>
      </c>
      <c r="Y33" s="37">
        <v>4533</v>
      </c>
      <c r="Z33" s="32">
        <v>6524</v>
      </c>
      <c r="AA33" s="8">
        <v>5725</v>
      </c>
      <c r="AB33" s="33">
        <v>4420</v>
      </c>
      <c r="AC33" s="24">
        <v>6647</v>
      </c>
      <c r="AD33" s="8">
        <v>5532</v>
      </c>
      <c r="AE33" s="37">
        <v>4462</v>
      </c>
      <c r="AF33" s="32">
        <v>6589</v>
      </c>
      <c r="AG33" s="8">
        <v>5696</v>
      </c>
      <c r="AH33" s="33">
        <v>4687</v>
      </c>
      <c r="AI33" s="32">
        <v>6222</v>
      </c>
      <c r="AJ33" s="8">
        <v>5239</v>
      </c>
      <c r="AK33" s="33">
        <v>4101</v>
      </c>
      <c r="AL33" s="24">
        <v>6092</v>
      </c>
      <c r="AM33" s="8">
        <v>5413</v>
      </c>
      <c r="AN33" s="37">
        <v>4602</v>
      </c>
      <c r="AO33" s="32">
        <v>6320</v>
      </c>
      <c r="AP33" s="8">
        <v>5960</v>
      </c>
      <c r="AQ33" s="33">
        <v>4807</v>
      </c>
      <c r="AR33" s="24">
        <v>6328</v>
      </c>
      <c r="AS33" s="8">
        <v>5932</v>
      </c>
      <c r="AT33" s="37">
        <v>4683</v>
      </c>
      <c r="AU33" s="32">
        <v>6056</v>
      </c>
      <c r="AV33" s="8">
        <v>5847</v>
      </c>
      <c r="AW33" s="33">
        <v>5066</v>
      </c>
      <c r="AX33" s="24">
        <v>6648</v>
      </c>
      <c r="AY33" s="8">
        <v>5712</v>
      </c>
      <c r="AZ33" s="37">
        <v>4414</v>
      </c>
      <c r="BA33" s="32">
        <v>5802</v>
      </c>
      <c r="BB33" s="8">
        <v>5967</v>
      </c>
      <c r="BC33" s="33">
        <v>4674</v>
      </c>
      <c r="BD33" s="24">
        <v>8137</v>
      </c>
      <c r="BE33" s="8">
        <v>7661</v>
      </c>
      <c r="BF33" s="37">
        <v>6706</v>
      </c>
      <c r="BG33" s="32">
        <v>6572</v>
      </c>
      <c r="BH33" s="8">
        <v>6220</v>
      </c>
      <c r="BI33" s="33">
        <v>4475</v>
      </c>
      <c r="BJ33" s="24">
        <v>5774</v>
      </c>
      <c r="BK33" s="8">
        <v>5587</v>
      </c>
      <c r="BL33" s="37">
        <v>4534</v>
      </c>
      <c r="BM33" s="32">
        <v>6348</v>
      </c>
      <c r="BN33" s="8">
        <v>5496</v>
      </c>
      <c r="BO33" s="33">
        <v>4323</v>
      </c>
      <c r="BP33" s="32">
        <v>6660</v>
      </c>
      <c r="BQ33" s="8">
        <v>5506</v>
      </c>
      <c r="BR33" s="33">
        <v>4106</v>
      </c>
      <c r="BS33" s="24">
        <v>6538</v>
      </c>
      <c r="BT33" s="8">
        <v>6037</v>
      </c>
      <c r="BU33" s="37">
        <v>5052</v>
      </c>
      <c r="BV33" s="32">
        <v>5684</v>
      </c>
      <c r="BW33" s="8">
        <v>5873</v>
      </c>
      <c r="BX33" s="33">
        <v>4793</v>
      </c>
      <c r="BY33" s="24">
        <v>6486</v>
      </c>
      <c r="BZ33" s="8">
        <v>6405</v>
      </c>
      <c r="CA33" s="37">
        <v>4758</v>
      </c>
      <c r="CB33" s="32">
        <v>6077</v>
      </c>
      <c r="CC33" s="8">
        <v>6018</v>
      </c>
      <c r="CD33" s="33">
        <v>4541</v>
      </c>
      <c r="CE33" s="24">
        <v>6289</v>
      </c>
      <c r="CF33" s="8">
        <v>5887</v>
      </c>
      <c r="CG33" s="37">
        <v>4550</v>
      </c>
      <c r="CH33" s="32">
        <v>5804</v>
      </c>
      <c r="CI33" s="8">
        <v>5808</v>
      </c>
      <c r="CJ33" s="33">
        <v>4526</v>
      </c>
      <c r="CK33" s="24">
        <v>5901</v>
      </c>
      <c r="CL33" s="8">
        <v>6418</v>
      </c>
      <c r="CM33" s="37">
        <v>5015</v>
      </c>
      <c r="CN33" s="32">
        <v>6288</v>
      </c>
      <c r="CO33" s="8">
        <v>6223</v>
      </c>
      <c r="CP33" s="33">
        <v>4941</v>
      </c>
      <c r="CQ33" s="24">
        <v>6315</v>
      </c>
      <c r="CR33" s="8">
        <v>5627</v>
      </c>
      <c r="CS33" s="37">
        <v>4457</v>
      </c>
      <c r="CT33" s="32">
        <v>6395</v>
      </c>
      <c r="CU33" s="8">
        <v>5751</v>
      </c>
      <c r="CV33" s="33">
        <v>4408</v>
      </c>
      <c r="CW33" s="32">
        <v>8813</v>
      </c>
      <c r="CX33" s="8">
        <v>8045</v>
      </c>
      <c r="CY33" s="33">
        <v>6746</v>
      </c>
      <c r="CZ33" s="24">
        <v>6609</v>
      </c>
      <c r="DA33" s="8">
        <v>5911</v>
      </c>
      <c r="DB33" s="37">
        <v>4607</v>
      </c>
      <c r="DC33" s="32">
        <v>6033</v>
      </c>
      <c r="DD33" s="8">
        <v>6050</v>
      </c>
      <c r="DE33" s="33">
        <v>4599</v>
      </c>
      <c r="DF33" s="24">
        <v>6477</v>
      </c>
      <c r="DG33" s="8">
        <v>5942</v>
      </c>
      <c r="DH33" s="37">
        <v>4606</v>
      </c>
      <c r="DI33" s="32">
        <v>6287</v>
      </c>
      <c r="DJ33" s="8">
        <v>5892</v>
      </c>
      <c r="DK33" s="33">
        <v>4786</v>
      </c>
      <c r="DL33" s="24">
        <v>6028</v>
      </c>
      <c r="DM33" s="8">
        <v>6109</v>
      </c>
      <c r="DN33" s="37">
        <v>5069</v>
      </c>
      <c r="DO33" s="32">
        <v>6586</v>
      </c>
      <c r="DP33" s="8">
        <v>6265</v>
      </c>
      <c r="DQ33" s="33">
        <v>5063</v>
      </c>
      <c r="DR33" s="24">
        <v>3005</v>
      </c>
      <c r="DS33" s="8">
        <v>2847</v>
      </c>
      <c r="DT33" s="37">
        <v>2606</v>
      </c>
      <c r="DU33" s="32">
        <v>6688</v>
      </c>
      <c r="DV33" s="8">
        <v>5821</v>
      </c>
      <c r="DW33" s="33">
        <v>4600</v>
      </c>
      <c r="DX33" s="24">
        <v>6319</v>
      </c>
      <c r="DY33" s="8">
        <v>5320</v>
      </c>
      <c r="DZ33" s="37">
        <v>4537</v>
      </c>
      <c r="EA33" s="32">
        <v>6397</v>
      </c>
      <c r="EB33" s="8">
        <v>5439</v>
      </c>
      <c r="EC33" s="33">
        <v>4403</v>
      </c>
      <c r="ED33" s="32">
        <v>6005</v>
      </c>
      <c r="EE33" s="8">
        <v>5826</v>
      </c>
      <c r="EF33" s="33">
        <v>4475</v>
      </c>
      <c r="EG33" s="24">
        <v>6664</v>
      </c>
      <c r="EH33" s="8">
        <v>6354</v>
      </c>
      <c r="EI33" s="37">
        <v>5164</v>
      </c>
      <c r="EJ33" s="32">
        <v>6099</v>
      </c>
      <c r="EK33" s="8">
        <v>6089</v>
      </c>
      <c r="EL33" s="33">
        <v>4461</v>
      </c>
      <c r="EM33" s="24">
        <v>6188</v>
      </c>
      <c r="EN33" s="8">
        <v>5854</v>
      </c>
      <c r="EO33" s="37">
        <v>4567</v>
      </c>
      <c r="EP33" s="32">
        <v>6118</v>
      </c>
      <c r="EQ33" s="8">
        <v>5664</v>
      </c>
      <c r="ER33" s="33">
        <v>4527</v>
      </c>
      <c r="ES33" s="24">
        <v>6319</v>
      </c>
      <c r="ET33" s="8">
        <v>5534</v>
      </c>
      <c r="EU33" s="37">
        <v>4524</v>
      </c>
      <c r="EV33" s="32">
        <v>6152</v>
      </c>
      <c r="EW33" s="8">
        <v>5844</v>
      </c>
      <c r="EX33" s="33">
        <v>4484</v>
      </c>
      <c r="EY33" s="24">
        <v>6323</v>
      </c>
      <c r="EZ33" s="8">
        <v>5459</v>
      </c>
      <c r="FA33" s="37">
        <v>4451</v>
      </c>
      <c r="FB33" s="32">
        <v>6360</v>
      </c>
      <c r="FC33" s="8">
        <v>5736</v>
      </c>
      <c r="FD33" s="33">
        <v>4450</v>
      </c>
      <c r="FE33" s="24">
        <v>6692</v>
      </c>
      <c r="FF33" s="8">
        <v>5615</v>
      </c>
      <c r="FG33" s="37">
        <v>4396</v>
      </c>
      <c r="FH33" s="32">
        <v>6373</v>
      </c>
      <c r="FI33" s="8">
        <v>5695</v>
      </c>
      <c r="FJ33" s="33">
        <v>4331</v>
      </c>
      <c r="FK33" s="32">
        <v>6228</v>
      </c>
      <c r="FL33" s="8">
        <v>5983</v>
      </c>
      <c r="FM33" s="33">
        <v>4623</v>
      </c>
      <c r="FN33" s="24">
        <v>6549</v>
      </c>
      <c r="FO33" s="8">
        <v>5835</v>
      </c>
      <c r="FP33" s="37">
        <v>4472</v>
      </c>
      <c r="FQ33" s="32">
        <v>6305</v>
      </c>
      <c r="FR33" s="8">
        <v>6258</v>
      </c>
      <c r="FS33" s="33">
        <v>5089</v>
      </c>
      <c r="FT33" s="24">
        <v>6212</v>
      </c>
      <c r="FU33" s="8">
        <v>6105</v>
      </c>
      <c r="FV33" s="37">
        <v>4751</v>
      </c>
      <c r="FW33" s="32">
        <v>6034</v>
      </c>
      <c r="FX33" s="8">
        <v>6330</v>
      </c>
      <c r="FY33" s="33">
        <v>4517</v>
      </c>
      <c r="FZ33" s="24">
        <v>6331</v>
      </c>
      <c r="GA33" s="8">
        <v>5973</v>
      </c>
      <c r="GB33" s="37">
        <v>4788</v>
      </c>
      <c r="GC33" s="32">
        <v>7977</v>
      </c>
      <c r="GD33" s="8">
        <v>7946</v>
      </c>
      <c r="GE33" s="33">
        <v>5756</v>
      </c>
      <c r="GF33" s="24">
        <v>6338</v>
      </c>
      <c r="GG33" s="8">
        <v>5722</v>
      </c>
      <c r="GH33" s="37">
        <v>4326</v>
      </c>
      <c r="GI33" s="32">
        <v>6641</v>
      </c>
      <c r="GJ33" s="8">
        <v>6162</v>
      </c>
      <c r="GK33" s="33">
        <v>4583</v>
      </c>
      <c r="GL33" s="24">
        <v>6223</v>
      </c>
      <c r="GM33" s="8">
        <v>5494</v>
      </c>
      <c r="GN33" s="37">
        <v>4656</v>
      </c>
      <c r="GO33" s="32">
        <v>6417</v>
      </c>
      <c r="GP33" s="8">
        <v>5631</v>
      </c>
      <c r="GQ33" s="33">
        <v>4183</v>
      </c>
      <c r="GR33" s="32">
        <v>6669</v>
      </c>
      <c r="GS33" s="8">
        <v>6186</v>
      </c>
      <c r="GT33" s="33">
        <v>4363</v>
      </c>
      <c r="GU33" s="24">
        <v>6762</v>
      </c>
      <c r="GV33" s="8">
        <v>5646</v>
      </c>
      <c r="GW33" s="37">
        <v>4290</v>
      </c>
      <c r="GX33" s="32">
        <v>6178</v>
      </c>
      <c r="GY33" s="8">
        <v>6035</v>
      </c>
      <c r="GZ33" s="33">
        <v>4798</v>
      </c>
      <c r="HA33" s="24">
        <v>6373</v>
      </c>
      <c r="HB33" s="8">
        <v>5617</v>
      </c>
      <c r="HC33" s="37">
        <v>4027</v>
      </c>
      <c r="HD33" s="32">
        <v>6434</v>
      </c>
      <c r="HE33" s="8">
        <v>5817</v>
      </c>
      <c r="HF33" s="33">
        <v>4500</v>
      </c>
      <c r="HG33" s="24">
        <v>6464</v>
      </c>
      <c r="HH33" s="8">
        <v>6146</v>
      </c>
      <c r="HI33" s="37">
        <v>4483</v>
      </c>
      <c r="HJ33" s="32">
        <v>127189</v>
      </c>
      <c r="HK33" s="8">
        <v>132833</v>
      </c>
      <c r="HL33" s="33">
        <v>136249</v>
      </c>
      <c r="HM33" s="24">
        <v>6543</v>
      </c>
      <c r="HN33" s="8">
        <v>5690</v>
      </c>
      <c r="HO33" s="37">
        <v>4777</v>
      </c>
      <c r="HP33" s="32">
        <v>6250</v>
      </c>
      <c r="HQ33" s="8">
        <v>6160</v>
      </c>
      <c r="HR33" s="33">
        <v>4213</v>
      </c>
      <c r="HS33" s="24">
        <v>7093</v>
      </c>
      <c r="HT33" s="8">
        <v>5833</v>
      </c>
      <c r="HU33" s="37">
        <v>4501</v>
      </c>
      <c r="HV33" s="32">
        <v>6738</v>
      </c>
      <c r="HW33" s="8">
        <v>5722</v>
      </c>
      <c r="HX33" s="33">
        <v>4359</v>
      </c>
      <c r="HY33" s="24">
        <v>6434</v>
      </c>
      <c r="HZ33" s="8">
        <v>5767</v>
      </c>
      <c r="IA33" s="37">
        <v>4479</v>
      </c>
      <c r="IB33" s="32">
        <v>6689</v>
      </c>
      <c r="IC33" s="8">
        <v>6129</v>
      </c>
      <c r="ID33" s="33">
        <v>4768</v>
      </c>
      <c r="IE33" s="24">
        <v>5968</v>
      </c>
      <c r="IF33" s="8">
        <v>5717</v>
      </c>
      <c r="IG33" s="37">
        <v>4723</v>
      </c>
      <c r="IH33" s="32">
        <v>6128</v>
      </c>
      <c r="II33" s="8">
        <v>6062</v>
      </c>
      <c r="IJ33" s="33">
        <v>5098</v>
      </c>
      <c r="IK33" s="24">
        <v>6855</v>
      </c>
      <c r="IL33" s="8">
        <v>6378</v>
      </c>
      <c r="IM33" s="37">
        <v>4896</v>
      </c>
      <c r="IN33" s="32">
        <v>6382</v>
      </c>
      <c r="IO33" s="8">
        <v>6345</v>
      </c>
      <c r="IP33" s="33">
        <v>5207</v>
      </c>
      <c r="IQ33" s="24">
        <v>6590</v>
      </c>
      <c r="IR33" s="8">
        <v>6386</v>
      </c>
      <c r="IS33" s="37">
        <v>4993</v>
      </c>
      <c r="IT33" s="32">
        <v>6085</v>
      </c>
      <c r="IU33" s="8">
        <v>5624</v>
      </c>
      <c r="IV33" s="33">
        <v>4807</v>
      </c>
      <c r="IW33" s="24">
        <v>6642</v>
      </c>
      <c r="IX33" s="8">
        <v>6085</v>
      </c>
      <c r="IY33" s="37">
        <v>4932</v>
      </c>
    </row>
    <row r="34" spans="1:259" x14ac:dyDescent="0.25">
      <c r="A34" s="20">
        <v>50</v>
      </c>
      <c r="B34" s="32">
        <v>7498</v>
      </c>
      <c r="C34" s="8">
        <v>6774</v>
      </c>
      <c r="D34" s="33">
        <v>4993</v>
      </c>
      <c r="E34" s="24">
        <v>6924</v>
      </c>
      <c r="F34" s="8">
        <v>5939</v>
      </c>
      <c r="G34" s="37">
        <v>4960</v>
      </c>
      <c r="H34" s="32">
        <v>6917</v>
      </c>
      <c r="I34" s="8">
        <v>6271</v>
      </c>
      <c r="J34" s="33">
        <v>4945</v>
      </c>
      <c r="K34" s="24">
        <v>6433</v>
      </c>
      <c r="L34" s="8">
        <v>6229</v>
      </c>
      <c r="M34" s="37">
        <v>5177</v>
      </c>
      <c r="N34" s="32">
        <v>6774</v>
      </c>
      <c r="O34" s="8">
        <v>6322</v>
      </c>
      <c r="P34" s="33">
        <v>4814</v>
      </c>
      <c r="Q34" s="24">
        <v>6562</v>
      </c>
      <c r="R34" s="8">
        <v>6723</v>
      </c>
      <c r="S34" s="37">
        <v>5027</v>
      </c>
      <c r="T34" s="32">
        <v>6687</v>
      </c>
      <c r="U34" s="8">
        <v>6143</v>
      </c>
      <c r="V34" s="33">
        <v>4568</v>
      </c>
      <c r="W34" s="24">
        <v>6599</v>
      </c>
      <c r="X34" s="8">
        <v>5832</v>
      </c>
      <c r="Y34" s="37">
        <v>4806</v>
      </c>
      <c r="Z34" s="32">
        <v>6986</v>
      </c>
      <c r="AA34" s="8">
        <v>6150</v>
      </c>
      <c r="AB34" s="33">
        <v>4670</v>
      </c>
      <c r="AC34" s="24">
        <v>7009</v>
      </c>
      <c r="AD34" s="8">
        <v>5900</v>
      </c>
      <c r="AE34" s="37">
        <v>4863</v>
      </c>
      <c r="AF34" s="32">
        <v>7062</v>
      </c>
      <c r="AG34" s="8">
        <v>6059</v>
      </c>
      <c r="AH34" s="33">
        <v>4796</v>
      </c>
      <c r="AI34" s="32">
        <v>6410</v>
      </c>
      <c r="AJ34" s="8">
        <v>5484</v>
      </c>
      <c r="AK34" s="33">
        <v>4321</v>
      </c>
      <c r="AL34" s="24">
        <v>6534</v>
      </c>
      <c r="AM34" s="8">
        <v>5919</v>
      </c>
      <c r="AN34" s="37">
        <v>4829</v>
      </c>
      <c r="AO34" s="32">
        <v>6883</v>
      </c>
      <c r="AP34" s="8">
        <v>6167</v>
      </c>
      <c r="AQ34" s="33">
        <v>5033</v>
      </c>
      <c r="AR34" s="24">
        <v>6794</v>
      </c>
      <c r="AS34" s="8">
        <v>6243</v>
      </c>
      <c r="AT34" s="37">
        <v>4923</v>
      </c>
      <c r="AU34" s="32">
        <v>6275</v>
      </c>
      <c r="AV34" s="8">
        <v>6312</v>
      </c>
      <c r="AW34" s="33">
        <v>5242</v>
      </c>
      <c r="AX34" s="24">
        <v>7034</v>
      </c>
      <c r="AY34" s="8">
        <v>6229</v>
      </c>
      <c r="AZ34" s="37">
        <v>4745</v>
      </c>
      <c r="BA34" s="32">
        <v>6031</v>
      </c>
      <c r="BB34" s="8">
        <v>6303</v>
      </c>
      <c r="BC34" s="33">
        <v>4894</v>
      </c>
      <c r="BD34" s="24">
        <v>8495</v>
      </c>
      <c r="BE34" s="8">
        <v>7943</v>
      </c>
      <c r="BF34" s="37">
        <v>6772</v>
      </c>
      <c r="BG34" s="32">
        <v>7136</v>
      </c>
      <c r="BH34" s="8">
        <v>6562</v>
      </c>
      <c r="BI34" s="33">
        <v>4779</v>
      </c>
      <c r="BJ34" s="24">
        <v>6116</v>
      </c>
      <c r="BK34" s="8">
        <v>5845</v>
      </c>
      <c r="BL34" s="37">
        <v>4729</v>
      </c>
      <c r="BM34" s="32">
        <v>6914</v>
      </c>
      <c r="BN34" s="8">
        <v>5785</v>
      </c>
      <c r="BO34" s="33">
        <v>4624</v>
      </c>
      <c r="BP34" s="32">
        <v>7173</v>
      </c>
      <c r="BQ34" s="8">
        <v>5794</v>
      </c>
      <c r="BR34" s="33">
        <v>4397</v>
      </c>
      <c r="BS34" s="24">
        <v>6971</v>
      </c>
      <c r="BT34" s="8">
        <v>6335</v>
      </c>
      <c r="BU34" s="37">
        <v>5330</v>
      </c>
      <c r="BV34" s="32">
        <v>6064</v>
      </c>
      <c r="BW34" s="8">
        <v>6233</v>
      </c>
      <c r="BX34" s="33">
        <v>5106</v>
      </c>
      <c r="BY34" s="24">
        <v>6832</v>
      </c>
      <c r="BZ34" s="8">
        <v>6739</v>
      </c>
      <c r="CA34" s="37">
        <v>4977</v>
      </c>
      <c r="CB34" s="32">
        <v>6438</v>
      </c>
      <c r="CC34" s="8">
        <v>6462</v>
      </c>
      <c r="CD34" s="33">
        <v>4712</v>
      </c>
      <c r="CE34" s="24">
        <v>6603</v>
      </c>
      <c r="CF34" s="8">
        <v>6231</v>
      </c>
      <c r="CG34" s="37">
        <v>4783</v>
      </c>
      <c r="CH34" s="32">
        <v>6420</v>
      </c>
      <c r="CI34" s="8">
        <v>6254</v>
      </c>
      <c r="CJ34" s="33">
        <v>4731</v>
      </c>
      <c r="CK34" s="24">
        <v>6336</v>
      </c>
      <c r="CL34" s="8">
        <v>6707</v>
      </c>
      <c r="CM34" s="37">
        <v>5224</v>
      </c>
      <c r="CN34" s="32">
        <v>6575</v>
      </c>
      <c r="CO34" s="8">
        <v>6640</v>
      </c>
      <c r="CP34" s="33">
        <v>5234</v>
      </c>
      <c r="CQ34" s="24">
        <v>6660</v>
      </c>
      <c r="CR34" s="8">
        <v>5974</v>
      </c>
      <c r="CS34" s="37">
        <v>4749</v>
      </c>
      <c r="CT34" s="32">
        <v>6768</v>
      </c>
      <c r="CU34" s="8">
        <v>6033</v>
      </c>
      <c r="CV34" s="33">
        <v>4755</v>
      </c>
      <c r="CW34" s="32">
        <v>9021</v>
      </c>
      <c r="CX34" s="8">
        <v>8165</v>
      </c>
      <c r="CY34" s="33">
        <v>6905</v>
      </c>
      <c r="CZ34" s="24">
        <v>7060</v>
      </c>
      <c r="DA34" s="8">
        <v>6341</v>
      </c>
      <c r="DB34" s="37">
        <v>4854</v>
      </c>
      <c r="DC34" s="32">
        <v>6488</v>
      </c>
      <c r="DD34" s="8">
        <v>6378</v>
      </c>
      <c r="DE34" s="33">
        <v>4845</v>
      </c>
      <c r="DF34" s="24">
        <v>6725</v>
      </c>
      <c r="DG34" s="8">
        <v>6327</v>
      </c>
      <c r="DH34" s="37">
        <v>4838</v>
      </c>
      <c r="DI34" s="32">
        <v>6681</v>
      </c>
      <c r="DJ34" s="8">
        <v>6328</v>
      </c>
      <c r="DK34" s="33">
        <v>5067</v>
      </c>
      <c r="DL34" s="24">
        <v>6661</v>
      </c>
      <c r="DM34" s="8">
        <v>6448</v>
      </c>
      <c r="DN34" s="37">
        <v>5295</v>
      </c>
      <c r="DO34" s="32">
        <v>7150</v>
      </c>
      <c r="DP34" s="8">
        <v>6742</v>
      </c>
      <c r="DQ34" s="33">
        <v>5452</v>
      </c>
      <c r="DR34" s="24">
        <v>3002</v>
      </c>
      <c r="DS34" s="8">
        <v>2861</v>
      </c>
      <c r="DT34" s="37">
        <v>2683</v>
      </c>
      <c r="DU34" s="32">
        <v>7104</v>
      </c>
      <c r="DV34" s="8">
        <v>6243</v>
      </c>
      <c r="DW34" s="33">
        <v>4891</v>
      </c>
      <c r="DX34" s="24">
        <v>6772</v>
      </c>
      <c r="DY34" s="8">
        <v>5551</v>
      </c>
      <c r="DZ34" s="37">
        <v>4743</v>
      </c>
      <c r="EA34" s="32">
        <v>6586</v>
      </c>
      <c r="EB34" s="8">
        <v>5801</v>
      </c>
      <c r="EC34" s="33">
        <v>4697</v>
      </c>
      <c r="ED34" s="32">
        <v>6461</v>
      </c>
      <c r="EE34" s="8">
        <v>6014</v>
      </c>
      <c r="EF34" s="33">
        <v>4685</v>
      </c>
      <c r="EG34" s="24">
        <v>7058</v>
      </c>
      <c r="EH34" s="8">
        <v>6828</v>
      </c>
      <c r="EI34" s="37">
        <v>5374</v>
      </c>
      <c r="EJ34" s="32">
        <v>6644</v>
      </c>
      <c r="EK34" s="8">
        <v>6442</v>
      </c>
      <c r="EL34" s="33">
        <v>4678</v>
      </c>
      <c r="EM34" s="24">
        <v>6569</v>
      </c>
      <c r="EN34" s="8">
        <v>6190</v>
      </c>
      <c r="EO34" s="37">
        <v>4828</v>
      </c>
      <c r="EP34" s="32">
        <v>6491</v>
      </c>
      <c r="EQ34" s="8">
        <v>6147</v>
      </c>
      <c r="ER34" s="33">
        <v>4716</v>
      </c>
      <c r="ES34" s="24">
        <v>6755</v>
      </c>
      <c r="ET34" s="8">
        <v>5827</v>
      </c>
      <c r="EU34" s="37">
        <v>4883</v>
      </c>
      <c r="EV34" s="32">
        <v>6657</v>
      </c>
      <c r="EW34" s="8">
        <v>6094</v>
      </c>
      <c r="EX34" s="33">
        <v>4762</v>
      </c>
      <c r="EY34" s="24">
        <v>6622</v>
      </c>
      <c r="EZ34" s="8">
        <v>5805</v>
      </c>
      <c r="FA34" s="37">
        <v>4635</v>
      </c>
      <c r="FB34" s="32">
        <v>6702</v>
      </c>
      <c r="FC34" s="8">
        <v>6078</v>
      </c>
      <c r="FD34" s="33">
        <v>4680</v>
      </c>
      <c r="FE34" s="24">
        <v>7115</v>
      </c>
      <c r="FF34" s="8">
        <v>6063</v>
      </c>
      <c r="FG34" s="37">
        <v>4570</v>
      </c>
      <c r="FH34" s="32">
        <v>6889</v>
      </c>
      <c r="FI34" s="8">
        <v>5987</v>
      </c>
      <c r="FJ34" s="33">
        <v>4551</v>
      </c>
      <c r="FK34" s="32">
        <v>6531</v>
      </c>
      <c r="FL34" s="8">
        <v>6216</v>
      </c>
      <c r="FM34" s="33">
        <v>4828</v>
      </c>
      <c r="FN34" s="24">
        <v>7013</v>
      </c>
      <c r="FO34" s="8">
        <v>6196</v>
      </c>
      <c r="FP34" s="37">
        <v>4723</v>
      </c>
      <c r="FQ34" s="32">
        <v>6602</v>
      </c>
      <c r="FR34" s="8">
        <v>6664</v>
      </c>
      <c r="FS34" s="33">
        <v>5153</v>
      </c>
      <c r="FT34" s="24">
        <v>6703</v>
      </c>
      <c r="FU34" s="8">
        <v>6529</v>
      </c>
      <c r="FV34" s="37">
        <v>5021</v>
      </c>
      <c r="FW34" s="32">
        <v>6424</v>
      </c>
      <c r="FX34" s="8">
        <v>6810</v>
      </c>
      <c r="FY34" s="33">
        <v>4732</v>
      </c>
      <c r="FZ34" s="24">
        <v>6880</v>
      </c>
      <c r="GA34" s="8">
        <v>6332</v>
      </c>
      <c r="GB34" s="37">
        <v>4988</v>
      </c>
      <c r="GC34" s="32">
        <v>8378</v>
      </c>
      <c r="GD34" s="8">
        <v>8222</v>
      </c>
      <c r="GE34" s="33">
        <v>5934</v>
      </c>
      <c r="GF34" s="24">
        <v>6656</v>
      </c>
      <c r="GG34" s="8">
        <v>6017</v>
      </c>
      <c r="GH34" s="37">
        <v>4658</v>
      </c>
      <c r="GI34" s="32">
        <v>7165</v>
      </c>
      <c r="GJ34" s="8">
        <v>6415</v>
      </c>
      <c r="GK34" s="33">
        <v>4670</v>
      </c>
      <c r="GL34" s="24">
        <v>6633</v>
      </c>
      <c r="GM34" s="8">
        <v>5765</v>
      </c>
      <c r="GN34" s="37">
        <v>4901</v>
      </c>
      <c r="GO34" s="32">
        <v>6913</v>
      </c>
      <c r="GP34" s="8">
        <v>6044</v>
      </c>
      <c r="GQ34" s="33">
        <v>4315</v>
      </c>
      <c r="GR34" s="32">
        <v>6908</v>
      </c>
      <c r="GS34" s="8">
        <v>6487</v>
      </c>
      <c r="GT34" s="33">
        <v>4507</v>
      </c>
      <c r="GU34" s="24">
        <v>7197</v>
      </c>
      <c r="GV34" s="8">
        <v>5927</v>
      </c>
      <c r="GW34" s="37">
        <v>4463</v>
      </c>
      <c r="GX34" s="32">
        <v>6594</v>
      </c>
      <c r="GY34" s="8">
        <v>6439</v>
      </c>
      <c r="GZ34" s="33">
        <v>5117</v>
      </c>
      <c r="HA34" s="24">
        <v>6636</v>
      </c>
      <c r="HB34" s="8">
        <v>5885</v>
      </c>
      <c r="HC34" s="37">
        <v>4293</v>
      </c>
      <c r="HD34" s="32">
        <v>6737</v>
      </c>
      <c r="HE34" s="8">
        <v>6209</v>
      </c>
      <c r="HF34" s="33">
        <v>4865</v>
      </c>
      <c r="HG34" s="24">
        <v>6948</v>
      </c>
      <c r="HH34" s="8">
        <v>6513</v>
      </c>
      <c r="HI34" s="37">
        <v>4729</v>
      </c>
      <c r="HJ34" s="32">
        <v>126740</v>
      </c>
      <c r="HK34" s="8">
        <v>131261</v>
      </c>
      <c r="HL34" s="33">
        <v>135390</v>
      </c>
      <c r="HM34" s="24">
        <v>6970</v>
      </c>
      <c r="HN34" s="8">
        <v>6016</v>
      </c>
      <c r="HO34" s="37">
        <v>4879</v>
      </c>
      <c r="HP34" s="32">
        <v>6595</v>
      </c>
      <c r="HQ34" s="8">
        <v>6406</v>
      </c>
      <c r="HR34" s="33">
        <v>4389</v>
      </c>
      <c r="HS34" s="24">
        <v>7381</v>
      </c>
      <c r="HT34" s="8">
        <v>6134</v>
      </c>
      <c r="HU34" s="37">
        <v>4805</v>
      </c>
      <c r="HV34" s="32">
        <v>7086</v>
      </c>
      <c r="HW34" s="8">
        <v>6092</v>
      </c>
      <c r="HX34" s="33">
        <v>4497</v>
      </c>
      <c r="HY34" s="24">
        <v>6857</v>
      </c>
      <c r="HZ34" s="8">
        <v>6084</v>
      </c>
      <c r="IA34" s="37">
        <v>4808</v>
      </c>
      <c r="IB34" s="32">
        <v>6947</v>
      </c>
      <c r="IC34" s="8">
        <v>6578</v>
      </c>
      <c r="ID34" s="33">
        <v>5007</v>
      </c>
      <c r="IE34" s="24">
        <v>6306</v>
      </c>
      <c r="IF34" s="8">
        <v>6019</v>
      </c>
      <c r="IG34" s="37">
        <v>4953</v>
      </c>
      <c r="IH34" s="32">
        <v>6592</v>
      </c>
      <c r="II34" s="8">
        <v>6450</v>
      </c>
      <c r="IJ34" s="33">
        <v>5330</v>
      </c>
      <c r="IK34" s="24">
        <v>7441</v>
      </c>
      <c r="IL34" s="8">
        <v>6766</v>
      </c>
      <c r="IM34" s="37">
        <v>5000</v>
      </c>
      <c r="IN34" s="32">
        <v>6673</v>
      </c>
      <c r="IO34" s="8">
        <v>6730</v>
      </c>
      <c r="IP34" s="33">
        <v>5488</v>
      </c>
      <c r="IQ34" s="24">
        <v>6921</v>
      </c>
      <c r="IR34" s="8">
        <v>6802</v>
      </c>
      <c r="IS34" s="37">
        <v>5251</v>
      </c>
      <c r="IT34" s="32">
        <v>6419</v>
      </c>
      <c r="IU34" s="8">
        <v>6038</v>
      </c>
      <c r="IV34" s="33">
        <v>4936</v>
      </c>
      <c r="IW34" s="24">
        <v>7040</v>
      </c>
      <c r="IX34" s="8">
        <v>6453</v>
      </c>
      <c r="IY34" s="37">
        <v>5130</v>
      </c>
    </row>
    <row r="35" spans="1:259" x14ac:dyDescent="0.25">
      <c r="A35" s="20">
        <v>55</v>
      </c>
      <c r="B35" s="32">
        <v>7843</v>
      </c>
      <c r="C35" s="8">
        <v>7094</v>
      </c>
      <c r="D35" s="33">
        <v>5159</v>
      </c>
      <c r="E35" s="24">
        <v>7131</v>
      </c>
      <c r="F35" s="8">
        <v>6200</v>
      </c>
      <c r="G35" s="37">
        <v>5238</v>
      </c>
      <c r="H35" s="32">
        <v>7296</v>
      </c>
      <c r="I35" s="8">
        <v>6647</v>
      </c>
      <c r="J35" s="33">
        <v>5191</v>
      </c>
      <c r="K35" s="24">
        <v>6679</v>
      </c>
      <c r="L35" s="8">
        <v>6745</v>
      </c>
      <c r="M35" s="37">
        <v>5498</v>
      </c>
      <c r="N35" s="32">
        <v>7139</v>
      </c>
      <c r="O35" s="8">
        <v>6852</v>
      </c>
      <c r="P35" s="33">
        <v>4982</v>
      </c>
      <c r="Q35" s="24">
        <v>6924</v>
      </c>
      <c r="R35" s="8">
        <v>6927</v>
      </c>
      <c r="S35" s="37">
        <v>5254</v>
      </c>
      <c r="T35" s="32">
        <v>7130</v>
      </c>
      <c r="U35" s="8">
        <v>6360</v>
      </c>
      <c r="V35" s="33">
        <v>4699</v>
      </c>
      <c r="W35" s="24">
        <v>7063</v>
      </c>
      <c r="X35" s="8">
        <v>6179</v>
      </c>
      <c r="Y35" s="37">
        <v>5052</v>
      </c>
      <c r="Z35" s="32">
        <v>7418</v>
      </c>
      <c r="AA35" s="8">
        <v>6413</v>
      </c>
      <c r="AB35" s="33">
        <v>4978</v>
      </c>
      <c r="AC35" s="24">
        <v>7392</v>
      </c>
      <c r="AD35" s="8">
        <v>6230</v>
      </c>
      <c r="AE35" s="37">
        <v>5061</v>
      </c>
      <c r="AF35" s="32">
        <v>7530</v>
      </c>
      <c r="AG35" s="8">
        <v>6389</v>
      </c>
      <c r="AH35" s="33">
        <v>5172</v>
      </c>
      <c r="AI35" s="32">
        <v>6918</v>
      </c>
      <c r="AJ35" s="8">
        <v>5829</v>
      </c>
      <c r="AK35" s="33">
        <v>4569</v>
      </c>
      <c r="AL35" s="24">
        <v>6885</v>
      </c>
      <c r="AM35" s="8">
        <v>6259</v>
      </c>
      <c r="AN35" s="37">
        <v>5088</v>
      </c>
      <c r="AO35" s="32">
        <v>7232</v>
      </c>
      <c r="AP35" s="8">
        <v>6647</v>
      </c>
      <c r="AQ35" s="33">
        <v>5427</v>
      </c>
      <c r="AR35" s="24">
        <v>7283</v>
      </c>
      <c r="AS35" s="8">
        <v>6570</v>
      </c>
      <c r="AT35" s="37">
        <v>5238</v>
      </c>
      <c r="AU35" s="32">
        <v>6710</v>
      </c>
      <c r="AV35" s="8">
        <v>6580</v>
      </c>
      <c r="AW35" s="33">
        <v>5554</v>
      </c>
      <c r="AX35" s="24">
        <v>7444</v>
      </c>
      <c r="AY35" s="8">
        <v>6488</v>
      </c>
      <c r="AZ35" s="37">
        <v>4887</v>
      </c>
      <c r="BA35" s="32">
        <v>6357</v>
      </c>
      <c r="BB35" s="8">
        <v>6680</v>
      </c>
      <c r="BC35" s="33">
        <v>5133</v>
      </c>
      <c r="BD35" s="24">
        <v>8907</v>
      </c>
      <c r="BE35" s="8">
        <v>8223</v>
      </c>
      <c r="BF35" s="37">
        <v>7084</v>
      </c>
      <c r="BG35" s="32">
        <v>7528</v>
      </c>
      <c r="BH35" s="8">
        <v>6971</v>
      </c>
      <c r="BI35" s="33">
        <v>5010</v>
      </c>
      <c r="BJ35" s="24">
        <v>6503</v>
      </c>
      <c r="BK35" s="8">
        <v>6267</v>
      </c>
      <c r="BL35" s="37">
        <v>4966</v>
      </c>
      <c r="BM35" s="32">
        <v>7069</v>
      </c>
      <c r="BN35" s="8">
        <v>6166</v>
      </c>
      <c r="BO35" s="33">
        <v>4856</v>
      </c>
      <c r="BP35" s="32">
        <v>7513</v>
      </c>
      <c r="BQ35" s="8">
        <v>6182</v>
      </c>
      <c r="BR35" s="33">
        <v>4516</v>
      </c>
      <c r="BS35" s="24">
        <v>7393</v>
      </c>
      <c r="BT35" s="8">
        <v>6655</v>
      </c>
      <c r="BU35" s="37">
        <v>5518</v>
      </c>
      <c r="BV35" s="32">
        <v>6619</v>
      </c>
      <c r="BW35" s="8">
        <v>6591</v>
      </c>
      <c r="BX35" s="33">
        <v>5394</v>
      </c>
      <c r="BY35" s="24">
        <v>7338</v>
      </c>
      <c r="BZ35" s="8">
        <v>7075</v>
      </c>
      <c r="CA35" s="37">
        <v>5304</v>
      </c>
      <c r="CB35" s="32">
        <v>6735</v>
      </c>
      <c r="CC35" s="8">
        <v>6831</v>
      </c>
      <c r="CD35" s="33">
        <v>5167</v>
      </c>
      <c r="CE35" s="24">
        <v>6844</v>
      </c>
      <c r="CF35" s="8">
        <v>6625</v>
      </c>
      <c r="CG35" s="37">
        <v>5095</v>
      </c>
      <c r="CH35" s="32">
        <v>6577</v>
      </c>
      <c r="CI35" s="8">
        <v>6699</v>
      </c>
      <c r="CJ35" s="33">
        <v>4989</v>
      </c>
      <c r="CK35" s="24">
        <v>6715</v>
      </c>
      <c r="CL35" s="8">
        <v>7277</v>
      </c>
      <c r="CM35" s="37">
        <v>5478</v>
      </c>
      <c r="CN35" s="32">
        <v>7029</v>
      </c>
      <c r="CO35" s="8">
        <v>7045</v>
      </c>
      <c r="CP35" s="33">
        <v>5534</v>
      </c>
      <c r="CQ35" s="24">
        <v>6888</v>
      </c>
      <c r="CR35" s="8">
        <v>6375</v>
      </c>
      <c r="CS35" s="37">
        <v>4908</v>
      </c>
      <c r="CT35" s="32">
        <v>7086</v>
      </c>
      <c r="CU35" s="8">
        <v>6385</v>
      </c>
      <c r="CV35" s="33">
        <v>5037</v>
      </c>
      <c r="CW35" s="32">
        <v>9483</v>
      </c>
      <c r="CX35" s="8">
        <v>8612</v>
      </c>
      <c r="CY35" s="33">
        <v>7062</v>
      </c>
      <c r="CZ35" s="24">
        <v>7461</v>
      </c>
      <c r="DA35" s="8">
        <v>6599</v>
      </c>
      <c r="DB35" s="37">
        <v>5110</v>
      </c>
      <c r="DC35" s="32">
        <v>6883</v>
      </c>
      <c r="DD35" s="8">
        <v>6805</v>
      </c>
      <c r="DE35" s="33">
        <v>4975</v>
      </c>
      <c r="DF35" s="24">
        <v>7277</v>
      </c>
      <c r="DG35" s="8">
        <v>6589</v>
      </c>
      <c r="DH35" s="37">
        <v>5115</v>
      </c>
      <c r="DI35" s="32">
        <v>6957</v>
      </c>
      <c r="DJ35" s="8">
        <v>6710</v>
      </c>
      <c r="DK35" s="33">
        <v>5357</v>
      </c>
      <c r="DL35" s="24">
        <v>6988</v>
      </c>
      <c r="DM35" s="8">
        <v>6770</v>
      </c>
      <c r="DN35" s="37">
        <v>5572</v>
      </c>
      <c r="DO35" s="32">
        <v>7399</v>
      </c>
      <c r="DP35" s="8">
        <v>7092</v>
      </c>
      <c r="DQ35" s="33">
        <v>5646</v>
      </c>
      <c r="DR35" s="24">
        <v>3087</v>
      </c>
      <c r="DS35" s="8">
        <v>3055</v>
      </c>
      <c r="DT35" s="37">
        <v>2738</v>
      </c>
      <c r="DU35" s="32">
        <v>7500</v>
      </c>
      <c r="DV35" s="8">
        <v>6546</v>
      </c>
      <c r="DW35" s="33">
        <v>5214</v>
      </c>
      <c r="DX35" s="24">
        <v>7033</v>
      </c>
      <c r="DY35" s="8">
        <v>5796</v>
      </c>
      <c r="DZ35" s="37">
        <v>5016</v>
      </c>
      <c r="EA35" s="32">
        <v>6976</v>
      </c>
      <c r="EB35" s="8">
        <v>6090</v>
      </c>
      <c r="EC35" s="33">
        <v>4898</v>
      </c>
      <c r="ED35" s="32">
        <v>6980</v>
      </c>
      <c r="EE35" s="8">
        <v>6356</v>
      </c>
      <c r="EF35" s="33">
        <v>4751</v>
      </c>
      <c r="EG35" s="24">
        <v>7408</v>
      </c>
      <c r="EH35" s="8">
        <v>7233</v>
      </c>
      <c r="EI35" s="37">
        <v>5666</v>
      </c>
      <c r="EJ35" s="32">
        <v>6972</v>
      </c>
      <c r="EK35" s="8">
        <v>6620</v>
      </c>
      <c r="EL35" s="33">
        <v>4909</v>
      </c>
      <c r="EM35" s="24">
        <v>6857</v>
      </c>
      <c r="EN35" s="8">
        <v>6541</v>
      </c>
      <c r="EO35" s="37">
        <v>5044</v>
      </c>
      <c r="EP35" s="32">
        <v>6919</v>
      </c>
      <c r="EQ35" s="8">
        <v>6396</v>
      </c>
      <c r="ER35" s="33">
        <v>4931</v>
      </c>
      <c r="ES35" s="24">
        <v>7245</v>
      </c>
      <c r="ET35" s="8">
        <v>6184</v>
      </c>
      <c r="EU35" s="37">
        <v>5192</v>
      </c>
      <c r="EV35" s="32">
        <v>6980</v>
      </c>
      <c r="EW35" s="8">
        <v>6380</v>
      </c>
      <c r="EX35" s="33">
        <v>5090</v>
      </c>
      <c r="EY35" s="24">
        <v>6949</v>
      </c>
      <c r="EZ35" s="8">
        <v>6105</v>
      </c>
      <c r="FA35" s="37">
        <v>4885</v>
      </c>
      <c r="FB35" s="32">
        <v>7108</v>
      </c>
      <c r="FC35" s="8">
        <v>6394</v>
      </c>
      <c r="FD35" s="33">
        <v>4968</v>
      </c>
      <c r="FE35" s="24">
        <v>7628</v>
      </c>
      <c r="FF35" s="8">
        <v>6361</v>
      </c>
      <c r="FG35" s="37">
        <v>4786</v>
      </c>
      <c r="FH35" s="32">
        <v>7141</v>
      </c>
      <c r="FI35" s="8">
        <v>6344</v>
      </c>
      <c r="FJ35" s="33">
        <v>4752</v>
      </c>
      <c r="FK35" s="32">
        <v>7044</v>
      </c>
      <c r="FL35" s="8">
        <v>6678</v>
      </c>
      <c r="FM35" s="33">
        <v>5131</v>
      </c>
      <c r="FN35" s="24">
        <v>7415</v>
      </c>
      <c r="FO35" s="8">
        <v>6549</v>
      </c>
      <c r="FP35" s="37">
        <v>5003</v>
      </c>
      <c r="FQ35" s="32">
        <v>6969</v>
      </c>
      <c r="FR35" s="8">
        <v>7147</v>
      </c>
      <c r="FS35" s="33">
        <v>5651</v>
      </c>
      <c r="FT35" s="24">
        <v>7124</v>
      </c>
      <c r="FU35" s="8">
        <v>6859</v>
      </c>
      <c r="FV35" s="37">
        <v>5319</v>
      </c>
      <c r="FW35" s="32">
        <v>6813</v>
      </c>
      <c r="FX35" s="8">
        <v>7078</v>
      </c>
      <c r="FY35" s="33">
        <v>5010</v>
      </c>
      <c r="FZ35" s="24">
        <v>7117</v>
      </c>
      <c r="GA35" s="8">
        <v>6799</v>
      </c>
      <c r="GB35" s="37">
        <v>5109</v>
      </c>
      <c r="GC35" s="32">
        <v>8853</v>
      </c>
      <c r="GD35" s="8">
        <v>8630</v>
      </c>
      <c r="GE35" s="33">
        <v>6222</v>
      </c>
      <c r="GF35" s="24">
        <v>6934</v>
      </c>
      <c r="GG35" s="8">
        <v>6180</v>
      </c>
      <c r="GH35" s="37">
        <v>4868</v>
      </c>
      <c r="GI35" s="32">
        <v>7535</v>
      </c>
      <c r="GJ35" s="8">
        <v>6924</v>
      </c>
      <c r="GK35" s="33">
        <v>4930</v>
      </c>
      <c r="GL35" s="24">
        <v>6880</v>
      </c>
      <c r="GM35" s="8">
        <v>6155</v>
      </c>
      <c r="GN35" s="37">
        <v>5058</v>
      </c>
      <c r="GO35" s="32">
        <v>7185</v>
      </c>
      <c r="GP35" s="8">
        <v>6328</v>
      </c>
      <c r="GQ35" s="33">
        <v>4673</v>
      </c>
      <c r="GR35" s="32">
        <v>7408</v>
      </c>
      <c r="GS35" s="8">
        <v>6906</v>
      </c>
      <c r="GT35" s="33">
        <v>4704</v>
      </c>
      <c r="GU35" s="24">
        <v>7511</v>
      </c>
      <c r="GV35" s="8">
        <v>6476</v>
      </c>
      <c r="GW35" s="37">
        <v>4733</v>
      </c>
      <c r="GX35" s="32">
        <v>6989</v>
      </c>
      <c r="GY35" s="8">
        <v>6868</v>
      </c>
      <c r="GZ35" s="33">
        <v>5429</v>
      </c>
      <c r="HA35" s="24">
        <v>7014</v>
      </c>
      <c r="HB35" s="8">
        <v>6332</v>
      </c>
      <c r="HC35" s="37">
        <v>4415</v>
      </c>
      <c r="HD35" s="32">
        <v>7059</v>
      </c>
      <c r="HE35" s="8">
        <v>6528</v>
      </c>
      <c r="HF35" s="33">
        <v>5045</v>
      </c>
      <c r="HG35" s="24">
        <v>7428</v>
      </c>
      <c r="HH35" s="8">
        <v>6898</v>
      </c>
      <c r="HI35" s="37">
        <v>4980</v>
      </c>
      <c r="HJ35" s="32">
        <v>126170</v>
      </c>
      <c r="HK35" s="8">
        <v>130058</v>
      </c>
      <c r="HL35" s="33">
        <v>133252</v>
      </c>
      <c r="HM35" s="24">
        <v>7357</v>
      </c>
      <c r="HN35" s="8">
        <v>6398</v>
      </c>
      <c r="HO35" s="37">
        <v>5256</v>
      </c>
      <c r="HP35" s="32">
        <v>6984</v>
      </c>
      <c r="HQ35" s="8">
        <v>6783</v>
      </c>
      <c r="HR35" s="33">
        <v>4618</v>
      </c>
      <c r="HS35" s="24">
        <v>7813</v>
      </c>
      <c r="HT35" s="8">
        <v>6452</v>
      </c>
      <c r="HU35" s="37">
        <v>4961</v>
      </c>
      <c r="HV35" s="32">
        <v>7458</v>
      </c>
      <c r="HW35" s="8">
        <v>6506</v>
      </c>
      <c r="HX35" s="33">
        <v>4747</v>
      </c>
      <c r="HY35" s="24">
        <v>7218</v>
      </c>
      <c r="HZ35" s="8">
        <v>6456</v>
      </c>
      <c r="IA35" s="37">
        <v>4857</v>
      </c>
      <c r="IB35" s="32">
        <v>7268</v>
      </c>
      <c r="IC35" s="8">
        <v>6795</v>
      </c>
      <c r="ID35" s="33">
        <v>5322</v>
      </c>
      <c r="IE35" s="24">
        <v>6648</v>
      </c>
      <c r="IF35" s="8">
        <v>6335</v>
      </c>
      <c r="IG35" s="37">
        <v>5135</v>
      </c>
      <c r="IH35" s="32">
        <v>6861</v>
      </c>
      <c r="II35" s="8">
        <v>6854</v>
      </c>
      <c r="IJ35" s="33">
        <v>5652</v>
      </c>
      <c r="IK35" s="24">
        <v>7645</v>
      </c>
      <c r="IL35" s="8">
        <v>7026</v>
      </c>
      <c r="IM35" s="37">
        <v>5312</v>
      </c>
      <c r="IN35" s="32">
        <v>7126</v>
      </c>
      <c r="IO35" s="8">
        <v>7073</v>
      </c>
      <c r="IP35" s="33">
        <v>5924</v>
      </c>
      <c r="IQ35" s="24">
        <v>7354</v>
      </c>
      <c r="IR35" s="8">
        <v>7175</v>
      </c>
      <c r="IS35" s="37">
        <v>5478</v>
      </c>
      <c r="IT35" s="32">
        <v>6739</v>
      </c>
      <c r="IU35" s="8">
        <v>6318</v>
      </c>
      <c r="IV35" s="33">
        <v>5086</v>
      </c>
      <c r="IW35" s="24">
        <v>7333</v>
      </c>
      <c r="IX35" s="8">
        <v>6856</v>
      </c>
      <c r="IY35" s="37">
        <v>5352</v>
      </c>
    </row>
    <row r="36" spans="1:259" x14ac:dyDescent="0.25">
      <c r="A36" s="20">
        <v>60</v>
      </c>
      <c r="B36" s="32">
        <v>8212</v>
      </c>
      <c r="C36" s="8">
        <v>7554</v>
      </c>
      <c r="D36" s="33">
        <v>5334</v>
      </c>
      <c r="E36" s="24">
        <v>7637</v>
      </c>
      <c r="F36" s="8">
        <v>6544</v>
      </c>
      <c r="G36" s="37">
        <v>5405</v>
      </c>
      <c r="H36" s="32">
        <v>7699</v>
      </c>
      <c r="I36" s="8">
        <v>6809</v>
      </c>
      <c r="J36" s="33">
        <v>5486</v>
      </c>
      <c r="K36" s="24">
        <v>7075</v>
      </c>
      <c r="L36" s="8">
        <v>7061</v>
      </c>
      <c r="M36" s="37">
        <v>5877</v>
      </c>
      <c r="N36" s="32">
        <v>7505</v>
      </c>
      <c r="O36" s="8">
        <v>7118</v>
      </c>
      <c r="P36" s="33">
        <v>5182</v>
      </c>
      <c r="Q36" s="24">
        <v>7298</v>
      </c>
      <c r="R36" s="8">
        <v>7311</v>
      </c>
      <c r="S36" s="37">
        <v>5361</v>
      </c>
      <c r="T36" s="32">
        <v>7491</v>
      </c>
      <c r="U36" s="8">
        <v>6883</v>
      </c>
      <c r="V36" s="33">
        <v>5006</v>
      </c>
      <c r="W36" s="24">
        <v>7371</v>
      </c>
      <c r="X36" s="8">
        <v>6470</v>
      </c>
      <c r="Y36" s="37">
        <v>5205</v>
      </c>
      <c r="Z36" s="32">
        <v>7773</v>
      </c>
      <c r="AA36" s="8">
        <v>6811</v>
      </c>
      <c r="AB36" s="33">
        <v>5207</v>
      </c>
      <c r="AC36" s="24">
        <v>7728</v>
      </c>
      <c r="AD36" s="8">
        <v>6546</v>
      </c>
      <c r="AE36" s="37">
        <v>5203</v>
      </c>
      <c r="AF36" s="32">
        <v>7902</v>
      </c>
      <c r="AG36" s="8">
        <v>6718</v>
      </c>
      <c r="AH36" s="33">
        <v>5395</v>
      </c>
      <c r="AI36" s="32">
        <v>7346</v>
      </c>
      <c r="AJ36" s="8">
        <v>6099</v>
      </c>
      <c r="AK36" s="33">
        <v>4629</v>
      </c>
      <c r="AL36" s="24">
        <v>7298</v>
      </c>
      <c r="AM36" s="8">
        <v>6561</v>
      </c>
      <c r="AN36" s="37">
        <v>5427</v>
      </c>
      <c r="AO36" s="32">
        <v>7622</v>
      </c>
      <c r="AP36" s="8">
        <v>7006</v>
      </c>
      <c r="AQ36" s="33">
        <v>5593</v>
      </c>
      <c r="AR36" s="24">
        <v>7653</v>
      </c>
      <c r="AS36" s="8">
        <v>7009</v>
      </c>
      <c r="AT36" s="37">
        <v>5435</v>
      </c>
      <c r="AU36" s="32">
        <v>7041</v>
      </c>
      <c r="AV36" s="8">
        <v>6957</v>
      </c>
      <c r="AW36" s="33">
        <v>5814</v>
      </c>
      <c r="AX36" s="24">
        <v>7946</v>
      </c>
      <c r="AY36" s="8">
        <v>6902</v>
      </c>
      <c r="AZ36" s="37">
        <v>5228</v>
      </c>
      <c r="BA36" s="32">
        <v>6715</v>
      </c>
      <c r="BB36" s="8">
        <v>7145</v>
      </c>
      <c r="BC36" s="33">
        <v>5352</v>
      </c>
      <c r="BD36" s="24">
        <v>9296</v>
      </c>
      <c r="BE36" s="8">
        <v>8588</v>
      </c>
      <c r="BF36" s="37">
        <v>7307</v>
      </c>
      <c r="BG36" s="32">
        <v>8025</v>
      </c>
      <c r="BH36" s="8">
        <v>7434</v>
      </c>
      <c r="BI36" s="33">
        <v>5197</v>
      </c>
      <c r="BJ36" s="24">
        <v>6840</v>
      </c>
      <c r="BK36" s="8">
        <v>6528</v>
      </c>
      <c r="BL36" s="37">
        <v>5225</v>
      </c>
      <c r="BM36" s="32">
        <v>7617</v>
      </c>
      <c r="BN36" s="8">
        <v>6552</v>
      </c>
      <c r="BO36" s="33">
        <v>5122</v>
      </c>
      <c r="BP36" s="32">
        <v>7862</v>
      </c>
      <c r="BQ36" s="8">
        <v>6552</v>
      </c>
      <c r="BR36" s="33">
        <v>4880</v>
      </c>
      <c r="BS36" s="24">
        <v>7718</v>
      </c>
      <c r="BT36" s="8">
        <v>6878</v>
      </c>
      <c r="BU36" s="37">
        <v>5719</v>
      </c>
      <c r="BV36" s="32">
        <v>6829</v>
      </c>
      <c r="BW36" s="8">
        <v>6871</v>
      </c>
      <c r="BX36" s="33">
        <v>5583</v>
      </c>
      <c r="BY36" s="24">
        <v>7602</v>
      </c>
      <c r="BZ36" s="8">
        <v>7390</v>
      </c>
      <c r="CA36" s="37">
        <v>5517</v>
      </c>
      <c r="CB36" s="32">
        <v>7102</v>
      </c>
      <c r="CC36" s="8">
        <v>7123</v>
      </c>
      <c r="CD36" s="33">
        <v>5261</v>
      </c>
      <c r="CE36" s="24">
        <v>7298</v>
      </c>
      <c r="CF36" s="8">
        <v>6944</v>
      </c>
      <c r="CG36" s="37">
        <v>5338</v>
      </c>
      <c r="CH36" s="32">
        <v>7132</v>
      </c>
      <c r="CI36" s="8">
        <v>6948</v>
      </c>
      <c r="CJ36" s="33">
        <v>5225</v>
      </c>
      <c r="CK36" s="24">
        <v>7088</v>
      </c>
      <c r="CL36" s="8">
        <v>7549</v>
      </c>
      <c r="CM36" s="37">
        <v>5850</v>
      </c>
      <c r="CN36" s="32">
        <v>7498</v>
      </c>
      <c r="CO36" s="8">
        <v>7183</v>
      </c>
      <c r="CP36" s="33">
        <v>5872</v>
      </c>
      <c r="CQ36" s="24">
        <v>7508</v>
      </c>
      <c r="CR36" s="8">
        <v>6744</v>
      </c>
      <c r="CS36" s="37">
        <v>5213</v>
      </c>
      <c r="CT36" s="32">
        <v>7380</v>
      </c>
      <c r="CU36" s="8">
        <v>6617</v>
      </c>
      <c r="CV36" s="33">
        <v>5139</v>
      </c>
      <c r="CW36" s="32">
        <v>9782</v>
      </c>
      <c r="CX36" s="8">
        <v>8823</v>
      </c>
      <c r="CY36" s="33">
        <v>7260</v>
      </c>
      <c r="CZ36" s="24">
        <v>7884</v>
      </c>
      <c r="DA36" s="8">
        <v>7022</v>
      </c>
      <c r="DB36" s="37">
        <v>5318</v>
      </c>
      <c r="DC36" s="32">
        <v>7314</v>
      </c>
      <c r="DD36" s="8">
        <v>7163</v>
      </c>
      <c r="DE36" s="33">
        <v>5150</v>
      </c>
      <c r="DF36" s="24">
        <v>7638</v>
      </c>
      <c r="DG36" s="8">
        <v>7087</v>
      </c>
      <c r="DH36" s="37">
        <v>5297</v>
      </c>
      <c r="DI36" s="32">
        <v>7450</v>
      </c>
      <c r="DJ36" s="8">
        <v>7094</v>
      </c>
      <c r="DK36" s="33">
        <v>5618</v>
      </c>
      <c r="DL36" s="24">
        <v>7301</v>
      </c>
      <c r="DM36" s="8">
        <v>7285</v>
      </c>
      <c r="DN36" s="37">
        <v>6024</v>
      </c>
      <c r="DO36" s="32">
        <v>7947</v>
      </c>
      <c r="DP36" s="8">
        <v>7366</v>
      </c>
      <c r="DQ36" s="33">
        <v>5923</v>
      </c>
      <c r="DR36" s="24">
        <v>3140</v>
      </c>
      <c r="DS36" s="8">
        <v>3148</v>
      </c>
      <c r="DT36" s="37">
        <v>2797</v>
      </c>
      <c r="DU36" s="32">
        <v>8110</v>
      </c>
      <c r="DV36" s="8">
        <v>6876</v>
      </c>
      <c r="DW36" s="33">
        <v>5473</v>
      </c>
      <c r="DX36" s="24">
        <v>7577</v>
      </c>
      <c r="DY36" s="8">
        <v>6224</v>
      </c>
      <c r="DZ36" s="37">
        <v>5138</v>
      </c>
      <c r="EA36" s="32">
        <v>7297</v>
      </c>
      <c r="EB36" s="8">
        <v>6521</v>
      </c>
      <c r="EC36" s="33">
        <v>5238</v>
      </c>
      <c r="ED36" s="32">
        <v>7163</v>
      </c>
      <c r="EE36" s="8">
        <v>6714</v>
      </c>
      <c r="EF36" s="33">
        <v>5076</v>
      </c>
      <c r="EG36" s="24">
        <v>7969</v>
      </c>
      <c r="EH36" s="8">
        <v>7547</v>
      </c>
      <c r="EI36" s="37">
        <v>5864</v>
      </c>
      <c r="EJ36" s="32">
        <v>7402</v>
      </c>
      <c r="EK36" s="8">
        <v>7150</v>
      </c>
      <c r="EL36" s="33">
        <v>5125</v>
      </c>
      <c r="EM36" s="24">
        <v>7205</v>
      </c>
      <c r="EN36" s="8">
        <v>6939</v>
      </c>
      <c r="EO36" s="37">
        <v>5328</v>
      </c>
      <c r="EP36" s="32">
        <v>7135</v>
      </c>
      <c r="EQ36" s="8">
        <v>6841</v>
      </c>
      <c r="ER36" s="33">
        <v>5175</v>
      </c>
      <c r="ES36" s="24">
        <v>7546</v>
      </c>
      <c r="ET36" s="8">
        <v>6532</v>
      </c>
      <c r="EU36" s="37">
        <v>5300</v>
      </c>
      <c r="EV36" s="32">
        <v>7455</v>
      </c>
      <c r="EW36" s="8">
        <v>6690</v>
      </c>
      <c r="EX36" s="33">
        <v>5140</v>
      </c>
      <c r="EY36" s="24">
        <v>7373</v>
      </c>
      <c r="EZ36" s="8">
        <v>6418</v>
      </c>
      <c r="FA36" s="37">
        <v>5144</v>
      </c>
      <c r="FB36" s="32">
        <v>7397</v>
      </c>
      <c r="FC36" s="8">
        <v>6853</v>
      </c>
      <c r="FD36" s="33">
        <v>5214</v>
      </c>
      <c r="FE36" s="24">
        <v>7972</v>
      </c>
      <c r="FF36" s="8">
        <v>6499</v>
      </c>
      <c r="FG36" s="37">
        <v>4978</v>
      </c>
      <c r="FH36" s="32">
        <v>7536</v>
      </c>
      <c r="FI36" s="8">
        <v>6634</v>
      </c>
      <c r="FJ36" s="33">
        <v>5042</v>
      </c>
      <c r="FK36" s="32">
        <v>7311</v>
      </c>
      <c r="FL36" s="8">
        <v>6943</v>
      </c>
      <c r="FM36" s="33">
        <v>5280</v>
      </c>
      <c r="FN36" s="24">
        <v>7789</v>
      </c>
      <c r="FO36" s="8">
        <v>6879</v>
      </c>
      <c r="FP36" s="37">
        <v>5017</v>
      </c>
      <c r="FQ36" s="32">
        <v>7401</v>
      </c>
      <c r="FR36" s="8">
        <v>7345</v>
      </c>
      <c r="FS36" s="33">
        <v>5772</v>
      </c>
      <c r="FT36" s="24">
        <v>7442</v>
      </c>
      <c r="FU36" s="8">
        <v>7343</v>
      </c>
      <c r="FV36" s="37">
        <v>5616</v>
      </c>
      <c r="FW36" s="32">
        <v>7237</v>
      </c>
      <c r="FX36" s="8">
        <v>7546</v>
      </c>
      <c r="FY36" s="33">
        <v>5210</v>
      </c>
      <c r="FZ36" s="24">
        <v>7751</v>
      </c>
      <c r="GA36" s="8">
        <v>7029</v>
      </c>
      <c r="GB36" s="37">
        <v>5462</v>
      </c>
      <c r="GC36" s="32">
        <v>9274</v>
      </c>
      <c r="GD36" s="8">
        <v>9002</v>
      </c>
      <c r="GE36" s="33">
        <v>6356</v>
      </c>
      <c r="GF36" s="24">
        <v>7384</v>
      </c>
      <c r="GG36" s="8">
        <v>6549</v>
      </c>
      <c r="GH36" s="37">
        <v>4996</v>
      </c>
      <c r="GI36" s="32">
        <v>7981</v>
      </c>
      <c r="GJ36" s="8">
        <v>7248</v>
      </c>
      <c r="GK36" s="33">
        <v>5191</v>
      </c>
      <c r="GL36" s="24">
        <v>7209</v>
      </c>
      <c r="GM36" s="8">
        <v>6445</v>
      </c>
      <c r="GN36" s="37">
        <v>5360</v>
      </c>
      <c r="GO36" s="32">
        <v>7519</v>
      </c>
      <c r="GP36" s="8">
        <v>6743</v>
      </c>
      <c r="GQ36" s="33">
        <v>4830</v>
      </c>
      <c r="GR36" s="32">
        <v>7814</v>
      </c>
      <c r="GS36" s="8">
        <v>7346</v>
      </c>
      <c r="GT36" s="33">
        <v>4924</v>
      </c>
      <c r="GU36" s="24">
        <v>7915</v>
      </c>
      <c r="GV36" s="8">
        <v>6685</v>
      </c>
      <c r="GW36" s="37">
        <v>5106</v>
      </c>
      <c r="GX36" s="32">
        <v>7306</v>
      </c>
      <c r="GY36" s="8">
        <v>7204</v>
      </c>
      <c r="GZ36" s="33">
        <v>5609</v>
      </c>
      <c r="HA36" s="24">
        <v>7483</v>
      </c>
      <c r="HB36" s="8">
        <v>6716</v>
      </c>
      <c r="HC36" s="37">
        <v>4595</v>
      </c>
      <c r="HD36" s="32">
        <v>7427</v>
      </c>
      <c r="HE36" s="8">
        <v>6917</v>
      </c>
      <c r="HF36" s="33">
        <v>5320</v>
      </c>
      <c r="HG36" s="24">
        <v>7717</v>
      </c>
      <c r="HH36" s="8">
        <v>7223</v>
      </c>
      <c r="HI36" s="37">
        <v>5120</v>
      </c>
      <c r="HJ36" s="32">
        <v>125229</v>
      </c>
      <c r="HK36" s="8">
        <v>129408</v>
      </c>
      <c r="HL36" s="33">
        <v>133192</v>
      </c>
      <c r="HM36" s="24">
        <v>7699</v>
      </c>
      <c r="HN36" s="8">
        <v>6705</v>
      </c>
      <c r="HO36" s="37">
        <v>5483</v>
      </c>
      <c r="HP36" s="32">
        <v>7268</v>
      </c>
      <c r="HQ36" s="8">
        <v>7133</v>
      </c>
      <c r="HR36" s="33">
        <v>4791</v>
      </c>
      <c r="HS36" s="24">
        <v>8349</v>
      </c>
      <c r="HT36" s="8">
        <v>6840</v>
      </c>
      <c r="HU36" s="37">
        <v>5148</v>
      </c>
      <c r="HV36" s="32">
        <v>7960</v>
      </c>
      <c r="HW36" s="8">
        <v>6827</v>
      </c>
      <c r="HX36" s="33">
        <v>4875</v>
      </c>
      <c r="HY36" s="24">
        <v>7495</v>
      </c>
      <c r="HZ36" s="8">
        <v>6727</v>
      </c>
      <c r="IA36" s="37">
        <v>5114</v>
      </c>
      <c r="IB36" s="32">
        <v>7621</v>
      </c>
      <c r="IC36" s="8">
        <v>7113</v>
      </c>
      <c r="ID36" s="33">
        <v>5473</v>
      </c>
      <c r="IE36" s="24">
        <v>6920</v>
      </c>
      <c r="IF36" s="8">
        <v>6627</v>
      </c>
      <c r="IG36" s="37">
        <v>5387</v>
      </c>
      <c r="IH36" s="32">
        <v>7069</v>
      </c>
      <c r="II36" s="8">
        <v>7030</v>
      </c>
      <c r="IJ36" s="33">
        <v>5880</v>
      </c>
      <c r="IK36" s="24">
        <v>8127</v>
      </c>
      <c r="IL36" s="8">
        <v>7624</v>
      </c>
      <c r="IM36" s="37">
        <v>5558</v>
      </c>
      <c r="IN36" s="32">
        <v>7422</v>
      </c>
      <c r="IO36" s="8">
        <v>7387</v>
      </c>
      <c r="IP36" s="33">
        <v>6120</v>
      </c>
      <c r="IQ36" s="24">
        <v>7758</v>
      </c>
      <c r="IR36" s="8">
        <v>7552</v>
      </c>
      <c r="IS36" s="37">
        <v>5636</v>
      </c>
      <c r="IT36" s="32">
        <v>7158</v>
      </c>
      <c r="IU36" s="8">
        <v>6655</v>
      </c>
      <c r="IV36" s="33">
        <v>5462</v>
      </c>
      <c r="IW36" s="24">
        <v>7859</v>
      </c>
      <c r="IX36" s="8">
        <v>7148</v>
      </c>
      <c r="IY36" s="37">
        <v>5645</v>
      </c>
    </row>
    <row r="37" spans="1:259" x14ac:dyDescent="0.25">
      <c r="A37" s="45" t="s">
        <v>450</v>
      </c>
      <c r="B37" s="28">
        <f t="shared" ref="B37:BM37" si="3">SLOPE(B24:B36,$A24:$A36)</f>
        <v>83.127472527472534</v>
      </c>
      <c r="C37" s="28">
        <f t="shared" si="3"/>
        <v>74.019780219780216</v>
      </c>
      <c r="D37" s="28">
        <f t="shared" si="3"/>
        <v>42.985714285714288</v>
      </c>
      <c r="E37" s="28">
        <f t="shared" si="3"/>
        <v>82.746153846153845</v>
      </c>
      <c r="F37" s="28">
        <f t="shared" si="3"/>
        <v>69.386813186813185</v>
      </c>
      <c r="G37" s="28">
        <f t="shared" si="3"/>
        <v>52.926373626373632</v>
      </c>
      <c r="H37" s="28">
        <f t="shared" si="3"/>
        <v>84.2</v>
      </c>
      <c r="I37" s="28">
        <f t="shared" si="3"/>
        <v>73.394505494505495</v>
      </c>
      <c r="J37" s="28">
        <f t="shared" si="3"/>
        <v>50.423076923076927</v>
      </c>
      <c r="K37" s="28">
        <f t="shared" si="3"/>
        <v>76.504395604395611</v>
      </c>
      <c r="L37" s="28">
        <f t="shared" si="3"/>
        <v>75.539560439560447</v>
      </c>
      <c r="M37" s="28">
        <f t="shared" si="3"/>
        <v>57.007692307692317</v>
      </c>
      <c r="N37" s="28">
        <f t="shared" si="3"/>
        <v>84.925274725274718</v>
      </c>
      <c r="O37" s="28">
        <f t="shared" si="3"/>
        <v>75.598901098901095</v>
      </c>
      <c r="P37" s="28">
        <f t="shared" si="3"/>
        <v>46.61538461538462</v>
      </c>
      <c r="Q37" s="28">
        <f t="shared" si="3"/>
        <v>78.564835164835159</v>
      </c>
      <c r="R37" s="28">
        <f t="shared" si="3"/>
        <v>79.695604395604391</v>
      </c>
      <c r="S37" s="28">
        <f t="shared" si="3"/>
        <v>51.069230769230778</v>
      </c>
      <c r="T37" s="28">
        <f t="shared" si="3"/>
        <v>81.812087912087918</v>
      </c>
      <c r="U37" s="28">
        <f t="shared" si="3"/>
        <v>72.349450549450552</v>
      </c>
      <c r="V37" s="28">
        <f t="shared" si="3"/>
        <v>44.805494505494508</v>
      </c>
      <c r="W37" s="28">
        <f t="shared" si="3"/>
        <v>80.961538461538467</v>
      </c>
      <c r="X37" s="28">
        <f t="shared" si="3"/>
        <v>67.681318681318686</v>
      </c>
      <c r="Y37" s="28">
        <f t="shared" si="3"/>
        <v>47.603296703296706</v>
      </c>
      <c r="Z37" s="28">
        <f t="shared" si="3"/>
        <v>83.925274725274718</v>
      </c>
      <c r="AA37" s="28">
        <f t="shared" si="3"/>
        <v>70.881318681318675</v>
      </c>
      <c r="AB37" s="28">
        <f t="shared" si="3"/>
        <v>48.463736263736266</v>
      </c>
      <c r="AC37" s="28">
        <f t="shared" si="3"/>
        <v>83.161538461538456</v>
      </c>
      <c r="AD37" s="28">
        <f t="shared" si="3"/>
        <v>69.528571428571425</v>
      </c>
      <c r="AE37" s="28">
        <f t="shared" si="3"/>
        <v>50.303296703296702</v>
      </c>
      <c r="AF37" s="28">
        <f t="shared" si="3"/>
        <v>85.784615384615378</v>
      </c>
      <c r="AG37" s="28">
        <f t="shared" si="3"/>
        <v>70.246153846153845</v>
      </c>
      <c r="AH37" s="28">
        <f t="shared" si="3"/>
        <v>50.223076923076924</v>
      </c>
      <c r="AI37" s="28">
        <f t="shared" si="3"/>
        <v>76.891208791208797</v>
      </c>
      <c r="AJ37" s="28">
        <f t="shared" si="3"/>
        <v>62.029670329670331</v>
      </c>
      <c r="AK37" s="28">
        <f t="shared" si="3"/>
        <v>40.35274725274725</v>
      </c>
      <c r="AL37" s="28">
        <f t="shared" si="3"/>
        <v>77.301098901098882</v>
      </c>
      <c r="AM37" s="28">
        <f t="shared" si="3"/>
        <v>70.817582417582415</v>
      </c>
      <c r="AN37" s="28">
        <f t="shared" si="3"/>
        <v>51.23626373626373</v>
      </c>
      <c r="AO37" s="28">
        <f t="shared" si="3"/>
        <v>82.312087912087918</v>
      </c>
      <c r="AP37" s="28">
        <f t="shared" si="3"/>
        <v>75.645054945054952</v>
      </c>
      <c r="AQ37" s="28">
        <f t="shared" si="3"/>
        <v>55.012087912087914</v>
      </c>
      <c r="AR37" s="28">
        <f t="shared" si="3"/>
        <v>83.837362637362631</v>
      </c>
      <c r="AS37" s="28">
        <f t="shared" si="3"/>
        <v>75.892307692307696</v>
      </c>
      <c r="AT37" s="28">
        <f t="shared" si="3"/>
        <v>50.565934065934059</v>
      </c>
      <c r="AU37" s="28">
        <f t="shared" si="3"/>
        <v>75.503296703296698</v>
      </c>
      <c r="AV37" s="28">
        <f t="shared" si="3"/>
        <v>73.741758241758248</v>
      </c>
      <c r="AW37" s="28">
        <f t="shared" si="3"/>
        <v>57.878021978021977</v>
      </c>
      <c r="AX37" s="28">
        <f t="shared" si="3"/>
        <v>86.115384615384613</v>
      </c>
      <c r="AY37" s="28">
        <f t="shared" si="3"/>
        <v>71.623076923076923</v>
      </c>
      <c r="AZ37" s="28">
        <f t="shared" si="3"/>
        <v>46.064835164835166</v>
      </c>
      <c r="BA37" s="28">
        <f t="shared" si="3"/>
        <v>69.901098901098905</v>
      </c>
      <c r="BB37" s="28">
        <f t="shared" si="3"/>
        <v>75.193406593406593</v>
      </c>
      <c r="BC37" s="28">
        <f t="shared" si="3"/>
        <v>51.98131868131869</v>
      </c>
      <c r="BD37" s="28">
        <f t="shared" si="3"/>
        <v>70.530769230769224</v>
      </c>
      <c r="BE37" s="28">
        <f t="shared" si="3"/>
        <v>60.043956043956044</v>
      </c>
      <c r="BF37" s="28">
        <f t="shared" si="3"/>
        <v>40.64835164835165</v>
      </c>
      <c r="BG37" s="28">
        <f t="shared" si="3"/>
        <v>87.925274725274718</v>
      </c>
      <c r="BH37" s="28">
        <f t="shared" si="3"/>
        <v>78.913186813186812</v>
      </c>
      <c r="BI37" s="28">
        <f t="shared" si="3"/>
        <v>48.512087912087914</v>
      </c>
      <c r="BJ37" s="28">
        <f t="shared" si="3"/>
        <v>71.335164835164832</v>
      </c>
      <c r="BK37" s="28">
        <f t="shared" si="3"/>
        <v>65.680219780219787</v>
      </c>
      <c r="BL37" s="28">
        <f t="shared" si="3"/>
        <v>44.462637362637366</v>
      </c>
      <c r="BM37" s="28">
        <f t="shared" si="3"/>
        <v>79.752747252747255</v>
      </c>
      <c r="BN37" s="28">
        <f t="shared" ref="BN37:DY37" si="4">SLOPE(BN24:BN36,$A24:$A36)</f>
        <v>68.251648351648342</v>
      </c>
      <c r="BO37" s="28">
        <f t="shared" si="4"/>
        <v>45.591208791208793</v>
      </c>
      <c r="BP37" s="28">
        <f t="shared" si="4"/>
        <v>85.696703296703291</v>
      </c>
      <c r="BQ37" s="28">
        <f t="shared" si="4"/>
        <v>67.169230769230751</v>
      </c>
      <c r="BR37" s="28">
        <f t="shared" si="4"/>
        <v>41.364835164835164</v>
      </c>
      <c r="BS37" s="28">
        <f t="shared" si="4"/>
        <v>71.571428571428569</v>
      </c>
      <c r="BT37" s="28">
        <f t="shared" si="4"/>
        <v>59.21868131868132</v>
      </c>
      <c r="BU37" s="28">
        <f t="shared" si="4"/>
        <v>42.489010989010985</v>
      </c>
      <c r="BV37" s="28">
        <f t="shared" si="4"/>
        <v>71.465934065934064</v>
      </c>
      <c r="BW37" s="28">
        <f t="shared" si="4"/>
        <v>73.763736263736263</v>
      </c>
      <c r="BX37" s="28">
        <f t="shared" si="4"/>
        <v>53.71758241758242</v>
      </c>
      <c r="BY37" s="28">
        <f t="shared" si="4"/>
        <v>77.395604395604394</v>
      </c>
      <c r="BZ37" s="28">
        <f t="shared" si="4"/>
        <v>75.369230769230768</v>
      </c>
      <c r="CA37" s="28">
        <f t="shared" si="4"/>
        <v>47.519780219780223</v>
      </c>
      <c r="CB37" s="28">
        <f t="shared" si="4"/>
        <v>73.981318681318683</v>
      </c>
      <c r="CC37" s="28">
        <f t="shared" si="4"/>
        <v>74.3</v>
      </c>
      <c r="CD37" s="28">
        <f t="shared" si="4"/>
        <v>47.240659340659334</v>
      </c>
      <c r="CE37" s="28">
        <f t="shared" si="4"/>
        <v>78.124175824175822</v>
      </c>
      <c r="CF37" s="28">
        <f t="shared" si="4"/>
        <v>71.223076923076917</v>
      </c>
      <c r="CG37" s="28">
        <f t="shared" si="4"/>
        <v>47.875824175824178</v>
      </c>
      <c r="CH37" s="28">
        <f t="shared" si="4"/>
        <v>73.376923076923077</v>
      </c>
      <c r="CI37" s="28">
        <f t="shared" si="4"/>
        <v>71.51428571428572</v>
      </c>
      <c r="CJ37" s="28">
        <f t="shared" si="4"/>
        <v>46.710989010989003</v>
      </c>
      <c r="CK37" s="28">
        <f t="shared" si="4"/>
        <v>75.395604395604394</v>
      </c>
      <c r="CL37" s="28">
        <f t="shared" si="4"/>
        <v>82.317582417582415</v>
      </c>
      <c r="CM37" s="28">
        <f t="shared" si="4"/>
        <v>56.809890109890105</v>
      </c>
      <c r="CN37" s="28">
        <f t="shared" si="4"/>
        <v>80.102197802197807</v>
      </c>
      <c r="CO37" s="28">
        <f t="shared" si="4"/>
        <v>77.776923076923083</v>
      </c>
      <c r="CP37" s="28">
        <f t="shared" si="4"/>
        <v>57.508791208791202</v>
      </c>
      <c r="CQ37" s="28">
        <f t="shared" si="4"/>
        <v>78.793406593406587</v>
      </c>
      <c r="CR37" s="28">
        <f t="shared" si="4"/>
        <v>67.818681318681314</v>
      </c>
      <c r="CS37" s="28">
        <f t="shared" si="4"/>
        <v>47.174725274725276</v>
      </c>
      <c r="CT37" s="28">
        <f t="shared" si="4"/>
        <v>73.332967032967034</v>
      </c>
      <c r="CU37" s="28">
        <f t="shared" si="4"/>
        <v>63.917582417582416</v>
      </c>
      <c r="CV37" s="28">
        <f t="shared" si="4"/>
        <v>41.564835164835166</v>
      </c>
      <c r="CW37" s="28">
        <f t="shared" si="4"/>
        <v>69.545054945054943</v>
      </c>
      <c r="CX37" s="28">
        <f t="shared" si="4"/>
        <v>57.798901098901112</v>
      </c>
      <c r="CY37" s="28">
        <f t="shared" si="4"/>
        <v>29.836263736263735</v>
      </c>
      <c r="CZ37" s="28">
        <f t="shared" si="4"/>
        <v>84.935164835164841</v>
      </c>
      <c r="DA37" s="28">
        <f t="shared" si="4"/>
        <v>73.184615384615384</v>
      </c>
      <c r="DB37" s="28">
        <f t="shared" si="4"/>
        <v>48.28241758241758</v>
      </c>
      <c r="DC37" s="28">
        <f t="shared" si="4"/>
        <v>76.760439560439565</v>
      </c>
      <c r="DD37" s="28">
        <f t="shared" si="4"/>
        <v>75.892307692307696</v>
      </c>
      <c r="DE37" s="28">
        <f t="shared" si="4"/>
        <v>46.765934065934069</v>
      </c>
      <c r="DF37" s="28">
        <f t="shared" si="4"/>
        <v>82.41648351648351</v>
      </c>
      <c r="DG37" s="28">
        <f t="shared" si="4"/>
        <v>73.610989010989016</v>
      </c>
      <c r="DH37" s="28">
        <f t="shared" si="4"/>
        <v>48.240659340659342</v>
      </c>
      <c r="DI37" s="28">
        <f t="shared" si="4"/>
        <v>77.660439560439556</v>
      </c>
      <c r="DJ37" s="28">
        <f t="shared" si="4"/>
        <v>75.520879120879115</v>
      </c>
      <c r="DK37" s="28">
        <f t="shared" si="4"/>
        <v>53.039560439560432</v>
      </c>
      <c r="DL37" s="28">
        <f t="shared" si="4"/>
        <v>80.235164835164838</v>
      </c>
      <c r="DM37" s="28">
        <f t="shared" si="4"/>
        <v>76.904395604395603</v>
      </c>
      <c r="DN37" s="28">
        <f t="shared" si="4"/>
        <v>60.071428571428569</v>
      </c>
      <c r="DO37" s="28">
        <f t="shared" si="4"/>
        <v>83.861538461538458</v>
      </c>
      <c r="DP37" s="28">
        <f t="shared" si="4"/>
        <v>77.903296703296704</v>
      </c>
      <c r="DQ37" s="28">
        <f t="shared" si="4"/>
        <v>56.617582417582433</v>
      </c>
      <c r="DR37" s="28">
        <f t="shared" si="4"/>
        <v>12.625274725274725</v>
      </c>
      <c r="DS37" s="28">
        <f t="shared" si="4"/>
        <v>11.061538461538461</v>
      </c>
      <c r="DT37" s="28">
        <f t="shared" si="4"/>
        <v>5.1549450549450553</v>
      </c>
      <c r="DU37" s="28">
        <f t="shared" si="4"/>
        <v>89.401098901098905</v>
      </c>
      <c r="DV37" s="28">
        <f t="shared" si="4"/>
        <v>70.840659340659343</v>
      </c>
      <c r="DW37" s="28">
        <f t="shared" si="4"/>
        <v>51.348351648351652</v>
      </c>
      <c r="DX37" s="28">
        <f t="shared" si="4"/>
        <v>78.552747252747253</v>
      </c>
      <c r="DY37" s="28">
        <f t="shared" si="4"/>
        <v>62.315384615384616</v>
      </c>
      <c r="DZ37" s="28">
        <f t="shared" ref="DZ37:GK37" si="5">SLOPE(DZ24:DZ36,$A24:$A36)</f>
        <v>46.540659340659346</v>
      </c>
      <c r="EA37" s="28">
        <f t="shared" si="5"/>
        <v>76.189010989010995</v>
      </c>
      <c r="EB37" s="28">
        <f t="shared" si="5"/>
        <v>65.678021978021974</v>
      </c>
      <c r="EC37" s="28">
        <f t="shared" si="5"/>
        <v>45.452747252747251</v>
      </c>
      <c r="ED37" s="28">
        <f t="shared" si="5"/>
        <v>76.657142857142858</v>
      </c>
      <c r="EE37" s="28">
        <f t="shared" si="5"/>
        <v>68.85934065934066</v>
      </c>
      <c r="EF37" s="28">
        <f t="shared" si="5"/>
        <v>44.593406593406591</v>
      </c>
      <c r="EG37" s="28">
        <f t="shared" si="5"/>
        <v>84.972527472527474</v>
      </c>
      <c r="EH37" s="28">
        <f t="shared" si="5"/>
        <v>80.587912087912088</v>
      </c>
      <c r="EI37" s="28">
        <f t="shared" si="5"/>
        <v>57.614285714285714</v>
      </c>
      <c r="EJ37" s="28">
        <f t="shared" si="5"/>
        <v>79.319780219780213</v>
      </c>
      <c r="EK37" s="28">
        <f t="shared" si="5"/>
        <v>74.382417582417588</v>
      </c>
      <c r="EL37" s="28">
        <f t="shared" si="5"/>
        <v>45.364835164835164</v>
      </c>
      <c r="EM37" s="28">
        <f t="shared" si="5"/>
        <v>76.980219780219784</v>
      </c>
      <c r="EN37" s="28">
        <f t="shared" si="5"/>
        <v>73.417582417582423</v>
      </c>
      <c r="EO37" s="28">
        <f t="shared" si="5"/>
        <v>50.632967032967031</v>
      </c>
      <c r="EP37" s="28">
        <f t="shared" si="5"/>
        <v>75.303296703296709</v>
      </c>
      <c r="EQ37" s="28">
        <f t="shared" si="5"/>
        <v>70.71868131868132</v>
      </c>
      <c r="ER37" s="28">
        <f t="shared" si="5"/>
        <v>45.770329670329673</v>
      </c>
      <c r="ES37" s="28">
        <f t="shared" si="5"/>
        <v>80.575824175824181</v>
      </c>
      <c r="ET37" s="28">
        <f t="shared" si="5"/>
        <v>68.449450549450546</v>
      </c>
      <c r="EU37" s="28">
        <f t="shared" si="5"/>
        <v>47.039560439560439</v>
      </c>
      <c r="EV37" s="28">
        <f t="shared" si="5"/>
        <v>79.467032967032964</v>
      </c>
      <c r="EW37" s="28">
        <f t="shared" si="5"/>
        <v>71.023076923076928</v>
      </c>
      <c r="EX37" s="28">
        <f t="shared" si="5"/>
        <v>48.632967032967038</v>
      </c>
      <c r="EY37" s="28">
        <f t="shared" si="5"/>
        <v>77.693406593406593</v>
      </c>
      <c r="EZ37" s="28">
        <f t="shared" si="5"/>
        <v>63.021978021978022</v>
      </c>
      <c r="FA37" s="28">
        <f t="shared" si="5"/>
        <v>45.170329670329679</v>
      </c>
      <c r="FB37" s="28">
        <f t="shared" si="5"/>
        <v>78.458241758241755</v>
      </c>
      <c r="FC37" s="28">
        <f t="shared" si="5"/>
        <v>69.471428571428575</v>
      </c>
      <c r="FD37" s="28">
        <f t="shared" si="5"/>
        <v>46.698901098901096</v>
      </c>
      <c r="FE37" s="28">
        <f t="shared" si="5"/>
        <v>85.24835164835163</v>
      </c>
      <c r="FF37" s="28">
        <f t="shared" si="5"/>
        <v>65.672527472527477</v>
      </c>
      <c r="FG37" s="28">
        <f t="shared" si="5"/>
        <v>42.8978021978022</v>
      </c>
      <c r="FH37" s="28">
        <f t="shared" si="5"/>
        <v>79.042857142857159</v>
      </c>
      <c r="FI37" s="28">
        <f t="shared" si="5"/>
        <v>66.735164835164838</v>
      </c>
      <c r="FJ37" s="28">
        <f t="shared" si="5"/>
        <v>43.010989010989015</v>
      </c>
      <c r="FK37" s="28">
        <f t="shared" si="5"/>
        <v>76.91648351648351</v>
      </c>
      <c r="FL37" s="28">
        <f t="shared" si="5"/>
        <v>73.64725274725275</v>
      </c>
      <c r="FM37" s="28">
        <f t="shared" si="5"/>
        <v>46.695604395604391</v>
      </c>
      <c r="FN37" s="28">
        <f t="shared" si="5"/>
        <v>81.862637362637358</v>
      </c>
      <c r="FO37" s="28">
        <f t="shared" si="5"/>
        <v>69.340659340659343</v>
      </c>
      <c r="FP37" s="28">
        <f t="shared" si="5"/>
        <v>43.32747252747253</v>
      </c>
      <c r="FQ37" s="28">
        <f t="shared" si="5"/>
        <v>74.158241758241758</v>
      </c>
      <c r="FR37" s="28">
        <f t="shared" si="5"/>
        <v>78.120879120879124</v>
      </c>
      <c r="FS37" s="28">
        <f t="shared" si="5"/>
        <v>57.508791208791195</v>
      </c>
      <c r="FT37" s="28">
        <f t="shared" si="5"/>
        <v>79.426373626373632</v>
      </c>
      <c r="FU37" s="28">
        <f t="shared" si="5"/>
        <v>75.619780219780225</v>
      </c>
      <c r="FV37" s="28">
        <f t="shared" si="5"/>
        <v>54.442857142857143</v>
      </c>
      <c r="FW37" s="28">
        <f t="shared" si="5"/>
        <v>74.367032967032969</v>
      </c>
      <c r="FX37" s="28">
        <f t="shared" si="5"/>
        <v>78.908791208791214</v>
      </c>
      <c r="FY37" s="28">
        <f t="shared" si="5"/>
        <v>45.664835164835168</v>
      </c>
      <c r="FZ37" s="28">
        <f t="shared" si="5"/>
        <v>80.119780219780225</v>
      </c>
      <c r="GA37" s="28">
        <f t="shared" si="5"/>
        <v>72.271428571428572</v>
      </c>
      <c r="GB37" s="28">
        <f t="shared" si="5"/>
        <v>50.32747252747253</v>
      </c>
      <c r="GC37" s="28">
        <f t="shared" si="5"/>
        <v>78.168131868131866</v>
      </c>
      <c r="GD37" s="28">
        <f t="shared" si="5"/>
        <v>75.854945054945048</v>
      </c>
      <c r="GE37" s="28">
        <f t="shared" si="5"/>
        <v>41.737362637362637</v>
      </c>
      <c r="GF37" s="28">
        <f t="shared" si="5"/>
        <v>76.445054945054949</v>
      </c>
      <c r="GG37" s="28">
        <f t="shared" si="5"/>
        <v>63.239560439560442</v>
      </c>
      <c r="GH37" s="28">
        <f t="shared" si="5"/>
        <v>44.121978021978023</v>
      </c>
      <c r="GI37" s="28">
        <f t="shared" si="5"/>
        <v>84.425274725274733</v>
      </c>
      <c r="GJ37" s="28">
        <f t="shared" si="5"/>
        <v>75.963736263736266</v>
      </c>
      <c r="GK37" s="28">
        <f t="shared" si="5"/>
        <v>46.436263736263733</v>
      </c>
      <c r="GL37" s="28">
        <f t="shared" ref="GL37:IW37" si="6">SLOPE(GL24:GL36,$A24:$A36)</f>
        <v>74.71868131868132</v>
      </c>
      <c r="GM37" s="28">
        <f t="shared" si="6"/>
        <v>63.163736263736261</v>
      </c>
      <c r="GN37" s="28">
        <f t="shared" si="6"/>
        <v>45.224175824175823</v>
      </c>
      <c r="GO37" s="28">
        <f t="shared" si="6"/>
        <v>79.387912087912071</v>
      </c>
      <c r="GP37" s="28">
        <f t="shared" si="6"/>
        <v>68.004395604395611</v>
      </c>
      <c r="GQ37" s="28">
        <f t="shared" si="6"/>
        <v>41.68021978021978</v>
      </c>
      <c r="GR37" s="28">
        <f t="shared" si="6"/>
        <v>81.620879120879138</v>
      </c>
      <c r="GS37" s="28">
        <f t="shared" si="6"/>
        <v>73.368131868131869</v>
      </c>
      <c r="GT37" s="28">
        <f t="shared" si="6"/>
        <v>43.003296703296712</v>
      </c>
      <c r="GU37" s="28">
        <f t="shared" si="6"/>
        <v>83.542857142857144</v>
      </c>
      <c r="GV37" s="28">
        <f t="shared" si="6"/>
        <v>66.737362637362637</v>
      </c>
      <c r="GW37" s="28">
        <f t="shared" si="6"/>
        <v>44.702197802197801</v>
      </c>
      <c r="GX37" s="28">
        <f t="shared" si="6"/>
        <v>77.879120879120876</v>
      </c>
      <c r="GY37" s="28">
        <f t="shared" si="6"/>
        <v>74.517582417582418</v>
      </c>
      <c r="GZ37" s="28">
        <f t="shared" si="6"/>
        <v>51.285714285714285</v>
      </c>
      <c r="HA37" s="28">
        <f t="shared" si="6"/>
        <v>74.526373626373626</v>
      </c>
      <c r="HB37" s="28">
        <f t="shared" si="6"/>
        <v>65.05714285714285</v>
      </c>
      <c r="HC37" s="28">
        <f t="shared" si="6"/>
        <v>39.494505494505496</v>
      </c>
      <c r="HD37" s="28">
        <f t="shared" si="6"/>
        <v>76.615384615384613</v>
      </c>
      <c r="HE37" s="28">
        <f t="shared" si="6"/>
        <v>69.91538461538461</v>
      </c>
      <c r="HF37" s="28">
        <f t="shared" si="6"/>
        <v>48.783516483516493</v>
      </c>
      <c r="HG37" s="28">
        <f t="shared" si="6"/>
        <v>82.367032967032969</v>
      </c>
      <c r="HH37" s="28">
        <f t="shared" si="6"/>
        <v>74.256043956043953</v>
      </c>
      <c r="HI37" s="28">
        <f t="shared" si="6"/>
        <v>46.143956043956038</v>
      </c>
      <c r="HJ37" s="28">
        <f t="shared" si="6"/>
        <v>-169.31208791208786</v>
      </c>
      <c r="HK37" s="28">
        <f t="shared" si="6"/>
        <v>-192.65384615384619</v>
      </c>
      <c r="HL37" s="28">
        <f t="shared" si="6"/>
        <v>-215.00109890109894</v>
      </c>
      <c r="HM37" s="28">
        <f t="shared" si="6"/>
        <v>83.042857142857144</v>
      </c>
      <c r="HN37" s="28">
        <f t="shared" si="6"/>
        <v>70.36593406593407</v>
      </c>
      <c r="HO37" s="28">
        <f t="shared" si="6"/>
        <v>49.889010989010984</v>
      </c>
      <c r="HP37" s="28">
        <f t="shared" si="6"/>
        <v>74.975824175824172</v>
      </c>
      <c r="HQ37" s="28">
        <f t="shared" si="6"/>
        <v>72.343956043956041</v>
      </c>
      <c r="HR37" s="28">
        <f t="shared" si="6"/>
        <v>41.603296703296706</v>
      </c>
      <c r="HS37" s="28">
        <f t="shared" si="6"/>
        <v>87.145054945054952</v>
      </c>
      <c r="HT37" s="28">
        <f t="shared" si="6"/>
        <v>68.097802197802196</v>
      </c>
      <c r="HU37" s="28">
        <f t="shared" si="6"/>
        <v>45.917582417582416</v>
      </c>
      <c r="HV37" s="28">
        <f t="shared" si="6"/>
        <v>82.2</v>
      </c>
      <c r="HW37" s="28">
        <f t="shared" si="6"/>
        <v>67.934065934065927</v>
      </c>
      <c r="HX37" s="28">
        <f t="shared" si="6"/>
        <v>41.709890109890118</v>
      </c>
      <c r="HY37" s="28">
        <f t="shared" si="6"/>
        <v>77.698901098901104</v>
      </c>
      <c r="HZ37" s="28">
        <f t="shared" si="6"/>
        <v>67.368131868131854</v>
      </c>
      <c r="IA37" s="28">
        <f t="shared" si="6"/>
        <v>45.894505494505495</v>
      </c>
      <c r="IB37" s="28">
        <f t="shared" si="6"/>
        <v>79.304395604395609</v>
      </c>
      <c r="IC37" s="28">
        <f t="shared" si="6"/>
        <v>70.750549450549457</v>
      </c>
      <c r="ID37" s="28">
        <f t="shared" si="6"/>
        <v>47.843956043956041</v>
      </c>
      <c r="IE37" s="28">
        <f t="shared" si="6"/>
        <v>69.085714285714289</v>
      </c>
      <c r="IF37" s="28">
        <f t="shared" si="6"/>
        <v>66.65384615384616</v>
      </c>
      <c r="IG37" s="28">
        <f t="shared" si="6"/>
        <v>47.424175824175826</v>
      </c>
      <c r="IH37" s="28">
        <f t="shared" si="6"/>
        <v>74.290109890109889</v>
      </c>
      <c r="II37" s="28">
        <f t="shared" si="6"/>
        <v>73.582417582417577</v>
      </c>
      <c r="IJ37" s="28">
        <f t="shared" si="6"/>
        <v>56.004395604395604</v>
      </c>
      <c r="IK37" s="28">
        <f t="shared" si="6"/>
        <v>86.296703296703299</v>
      </c>
      <c r="IL37" s="28">
        <f t="shared" si="6"/>
        <v>78.748351648351644</v>
      </c>
      <c r="IM37" s="28">
        <f t="shared" si="6"/>
        <v>47.930769230769229</v>
      </c>
      <c r="IN37" s="28">
        <f t="shared" si="6"/>
        <v>78.043956043956044</v>
      </c>
      <c r="IO37" s="28">
        <f t="shared" si="6"/>
        <v>75.616483516483513</v>
      </c>
      <c r="IP37" s="28">
        <f t="shared" si="6"/>
        <v>58.603296703296706</v>
      </c>
      <c r="IQ37" s="28">
        <f t="shared" si="6"/>
        <v>79.816483516483515</v>
      </c>
      <c r="IR37" s="28">
        <f t="shared" si="6"/>
        <v>78.682417582417585</v>
      </c>
      <c r="IS37" s="28">
        <f t="shared" si="6"/>
        <v>52.540659340659353</v>
      </c>
      <c r="IT37" s="28">
        <f t="shared" si="6"/>
        <v>71.41648351648351</v>
      </c>
      <c r="IU37" s="28">
        <f t="shared" si="6"/>
        <v>63.554945054945058</v>
      </c>
      <c r="IV37" s="28">
        <f t="shared" si="6"/>
        <v>46.296703296703299</v>
      </c>
      <c r="IW37" s="28">
        <f t="shared" si="6"/>
        <v>81.796703296703313</v>
      </c>
      <c r="IX37" s="28">
        <f t="shared" ref="IX37:IY37" si="7">SLOPE(IX24:IX36,$A24:$A36)</f>
        <v>72.839560439560444</v>
      </c>
      <c r="IY37" s="28">
        <f t="shared" si="7"/>
        <v>51.25714285714286</v>
      </c>
    </row>
    <row r="38" spans="1:259" x14ac:dyDescent="0.25">
      <c r="A38" s="16" t="s">
        <v>452</v>
      </c>
      <c r="B38" s="28">
        <f t="shared" ref="B38:AH38" si="8">B37-$F$18</f>
        <v>89.909157509157509</v>
      </c>
      <c r="C38" s="28">
        <f t="shared" si="8"/>
        <v>80.801465201465192</v>
      </c>
      <c r="D38" s="28">
        <f t="shared" si="8"/>
        <v>49.76739926739927</v>
      </c>
      <c r="E38" s="28">
        <f t="shared" si="8"/>
        <v>89.527838827838821</v>
      </c>
      <c r="F38" s="28">
        <f t="shared" si="8"/>
        <v>76.168498168498161</v>
      </c>
      <c r="G38" s="28">
        <f t="shared" si="8"/>
        <v>59.708058608058614</v>
      </c>
      <c r="H38" s="28">
        <f t="shared" si="8"/>
        <v>90.981684981684978</v>
      </c>
      <c r="I38" s="28">
        <f t="shared" si="8"/>
        <v>80.17619047619047</v>
      </c>
      <c r="J38" s="28">
        <f t="shared" si="8"/>
        <v>57.204761904761909</v>
      </c>
      <c r="K38" s="28">
        <f t="shared" si="8"/>
        <v>83.286080586080587</v>
      </c>
      <c r="L38" s="28">
        <f t="shared" si="8"/>
        <v>82.321245421245422</v>
      </c>
      <c r="M38" s="28">
        <f t="shared" si="8"/>
        <v>63.789377289377299</v>
      </c>
      <c r="N38" s="28">
        <f t="shared" si="8"/>
        <v>91.706959706959694</v>
      </c>
      <c r="O38" s="28">
        <f t="shared" si="8"/>
        <v>82.38058608058607</v>
      </c>
      <c r="P38" s="28">
        <f t="shared" si="8"/>
        <v>53.397069597069603</v>
      </c>
      <c r="Q38" s="28">
        <f t="shared" si="8"/>
        <v>85.346520146520135</v>
      </c>
      <c r="R38" s="28">
        <f t="shared" si="8"/>
        <v>86.477289377289367</v>
      </c>
      <c r="S38" s="28">
        <f t="shared" si="8"/>
        <v>57.85091575091576</v>
      </c>
      <c r="T38" s="28">
        <f t="shared" si="8"/>
        <v>88.593772893772893</v>
      </c>
      <c r="U38" s="28">
        <f t="shared" si="8"/>
        <v>79.131135531135527</v>
      </c>
      <c r="V38" s="28">
        <f t="shared" si="8"/>
        <v>51.58717948717949</v>
      </c>
      <c r="W38" s="28">
        <f t="shared" si="8"/>
        <v>87.743223443223442</v>
      </c>
      <c r="X38" s="28">
        <f t="shared" si="8"/>
        <v>74.463003663003661</v>
      </c>
      <c r="Y38" s="28">
        <f t="shared" si="8"/>
        <v>54.384981684981689</v>
      </c>
      <c r="Z38" s="28">
        <f t="shared" si="8"/>
        <v>90.706959706959694</v>
      </c>
      <c r="AA38" s="28">
        <f t="shared" si="8"/>
        <v>77.66300366300365</v>
      </c>
      <c r="AB38" s="28">
        <f t="shared" si="8"/>
        <v>55.245421245421248</v>
      </c>
      <c r="AC38" s="28">
        <f t="shared" si="8"/>
        <v>89.943223443223431</v>
      </c>
      <c r="AD38" s="28">
        <f t="shared" si="8"/>
        <v>76.3102564102564</v>
      </c>
      <c r="AE38" s="28">
        <f t="shared" si="8"/>
        <v>57.084981684981685</v>
      </c>
      <c r="AF38" s="28">
        <f t="shared" si="8"/>
        <v>92.566300366300354</v>
      </c>
      <c r="AG38" s="28">
        <f t="shared" si="8"/>
        <v>77.027838827838821</v>
      </c>
      <c r="AH38" s="28">
        <f t="shared" si="8"/>
        <v>57.004761904761907</v>
      </c>
      <c r="AI38" s="28">
        <f t="shared" ref="AI38:BO38" si="9">AI37-$F$18</f>
        <v>83.672893772893772</v>
      </c>
      <c r="AJ38" s="28">
        <f t="shared" si="9"/>
        <v>68.811355311355314</v>
      </c>
      <c r="AK38" s="28">
        <f t="shared" si="9"/>
        <v>47.134432234432232</v>
      </c>
      <c r="AL38" s="28">
        <f t="shared" si="9"/>
        <v>84.082783882783858</v>
      </c>
      <c r="AM38" s="28">
        <f t="shared" si="9"/>
        <v>77.59926739926739</v>
      </c>
      <c r="AN38" s="28">
        <f t="shared" si="9"/>
        <v>58.017948717948713</v>
      </c>
      <c r="AO38" s="28">
        <f t="shared" si="9"/>
        <v>89.093772893772893</v>
      </c>
      <c r="AP38" s="28">
        <f t="shared" si="9"/>
        <v>82.426739926739927</v>
      </c>
      <c r="AQ38" s="28">
        <f t="shared" si="9"/>
        <v>61.793772893772896</v>
      </c>
      <c r="AR38" s="28">
        <f t="shared" si="9"/>
        <v>90.619047619047606</v>
      </c>
      <c r="AS38" s="28">
        <f t="shared" si="9"/>
        <v>82.673992673992672</v>
      </c>
      <c r="AT38" s="28">
        <f t="shared" si="9"/>
        <v>57.347619047619041</v>
      </c>
      <c r="AU38" s="28">
        <f t="shared" si="9"/>
        <v>82.284981684981673</v>
      </c>
      <c r="AV38" s="28">
        <f t="shared" si="9"/>
        <v>80.523443223443223</v>
      </c>
      <c r="AW38" s="28">
        <f t="shared" si="9"/>
        <v>64.659706959706952</v>
      </c>
      <c r="AX38" s="28">
        <f t="shared" si="9"/>
        <v>92.897069597069589</v>
      </c>
      <c r="AY38" s="28">
        <f t="shared" si="9"/>
        <v>78.404761904761898</v>
      </c>
      <c r="AZ38" s="28">
        <f t="shared" si="9"/>
        <v>52.846520146520149</v>
      </c>
      <c r="BA38" s="28">
        <f t="shared" si="9"/>
        <v>76.68278388278388</v>
      </c>
      <c r="BB38" s="28">
        <f t="shared" si="9"/>
        <v>81.975091575091568</v>
      </c>
      <c r="BC38" s="28">
        <f t="shared" si="9"/>
        <v>58.763003663003673</v>
      </c>
      <c r="BD38" s="28">
        <f t="shared" si="9"/>
        <v>77.312454212454199</v>
      </c>
      <c r="BE38" s="28">
        <f t="shared" si="9"/>
        <v>66.825641025641019</v>
      </c>
      <c r="BF38" s="28">
        <f t="shared" si="9"/>
        <v>47.430036630036632</v>
      </c>
      <c r="BG38" s="28">
        <f t="shared" si="9"/>
        <v>94.706959706959694</v>
      </c>
      <c r="BH38" s="28">
        <f t="shared" si="9"/>
        <v>85.694871794871787</v>
      </c>
      <c r="BI38" s="28">
        <f t="shared" si="9"/>
        <v>55.293772893772896</v>
      </c>
      <c r="BJ38" s="28">
        <f t="shared" si="9"/>
        <v>78.116849816849808</v>
      </c>
      <c r="BK38" s="28">
        <f t="shared" si="9"/>
        <v>72.461904761904762</v>
      </c>
      <c r="BL38" s="28">
        <f t="shared" si="9"/>
        <v>51.244322344322349</v>
      </c>
      <c r="BM38" s="28">
        <f t="shared" si="9"/>
        <v>86.534432234432231</v>
      </c>
      <c r="BN38" s="28">
        <f t="shared" si="9"/>
        <v>75.033333333333317</v>
      </c>
      <c r="BO38" s="28">
        <f t="shared" si="9"/>
        <v>52.372893772893775</v>
      </c>
      <c r="BP38" s="28">
        <f t="shared" ref="BP38:CV38" si="10">BP37-$F$18</f>
        <v>92.478388278388266</v>
      </c>
      <c r="BQ38" s="28">
        <f t="shared" si="10"/>
        <v>73.950915750915726</v>
      </c>
      <c r="BR38" s="28">
        <f t="shared" si="10"/>
        <v>48.146520146520146</v>
      </c>
      <c r="BS38" s="28">
        <f t="shared" si="10"/>
        <v>78.353113553113545</v>
      </c>
      <c r="BT38" s="28">
        <f t="shared" si="10"/>
        <v>66.000366300366295</v>
      </c>
      <c r="BU38" s="28">
        <f t="shared" si="10"/>
        <v>49.270695970695968</v>
      </c>
      <c r="BV38" s="28">
        <f t="shared" si="10"/>
        <v>78.24761904761904</v>
      </c>
      <c r="BW38" s="28">
        <f t="shared" si="10"/>
        <v>80.545421245421238</v>
      </c>
      <c r="BX38" s="28">
        <f t="shared" si="10"/>
        <v>60.499267399267403</v>
      </c>
      <c r="BY38" s="28">
        <f t="shared" si="10"/>
        <v>84.17728937728937</v>
      </c>
      <c r="BZ38" s="28">
        <f t="shared" si="10"/>
        <v>82.150915750915743</v>
      </c>
      <c r="CA38" s="28">
        <f t="shared" si="10"/>
        <v>54.301465201465206</v>
      </c>
      <c r="CB38" s="28">
        <f t="shared" si="10"/>
        <v>80.763003663003659</v>
      </c>
      <c r="CC38" s="28">
        <f t="shared" si="10"/>
        <v>81.081684981684973</v>
      </c>
      <c r="CD38" s="28">
        <f t="shared" si="10"/>
        <v>54.022344322344317</v>
      </c>
      <c r="CE38" s="28">
        <f t="shared" si="10"/>
        <v>84.905860805860797</v>
      </c>
      <c r="CF38" s="28">
        <f t="shared" si="10"/>
        <v>78.004761904761892</v>
      </c>
      <c r="CG38" s="28">
        <f t="shared" si="10"/>
        <v>54.657509157509161</v>
      </c>
      <c r="CH38" s="28">
        <f t="shared" si="10"/>
        <v>80.158608058608053</v>
      </c>
      <c r="CI38" s="28">
        <f t="shared" si="10"/>
        <v>78.295970695970695</v>
      </c>
      <c r="CJ38" s="28">
        <f t="shared" si="10"/>
        <v>53.492673992673986</v>
      </c>
      <c r="CK38" s="28">
        <f t="shared" si="10"/>
        <v>82.17728937728937</v>
      </c>
      <c r="CL38" s="28">
        <f t="shared" si="10"/>
        <v>89.09926739926739</v>
      </c>
      <c r="CM38" s="28">
        <f t="shared" si="10"/>
        <v>63.591575091575088</v>
      </c>
      <c r="CN38" s="28">
        <f t="shared" si="10"/>
        <v>86.883882783882783</v>
      </c>
      <c r="CO38" s="28">
        <f t="shared" si="10"/>
        <v>84.558608058608058</v>
      </c>
      <c r="CP38" s="28">
        <f t="shared" si="10"/>
        <v>64.290476190476184</v>
      </c>
      <c r="CQ38" s="28">
        <f t="shared" si="10"/>
        <v>85.575091575091562</v>
      </c>
      <c r="CR38" s="28">
        <f t="shared" si="10"/>
        <v>74.600366300366289</v>
      </c>
      <c r="CS38" s="28">
        <f t="shared" si="10"/>
        <v>53.956410256410258</v>
      </c>
      <c r="CT38" s="28">
        <f t="shared" si="10"/>
        <v>80.114652014652009</v>
      </c>
      <c r="CU38" s="28">
        <f t="shared" si="10"/>
        <v>70.699267399267399</v>
      </c>
      <c r="CV38" s="28">
        <f t="shared" si="10"/>
        <v>48.346520146520149</v>
      </c>
      <c r="CW38" s="28">
        <f t="shared" ref="CW38:EC38" si="11">CW37-$F$18</f>
        <v>76.326739926739918</v>
      </c>
      <c r="CX38" s="28">
        <f t="shared" si="11"/>
        <v>64.580586080586087</v>
      </c>
      <c r="CY38" s="28">
        <f t="shared" si="11"/>
        <v>36.617948717948714</v>
      </c>
      <c r="CZ38" s="28">
        <f t="shared" si="11"/>
        <v>91.716849816849816</v>
      </c>
      <c r="DA38" s="28">
        <f t="shared" si="11"/>
        <v>79.966300366300359</v>
      </c>
      <c r="DB38" s="28">
        <f t="shared" si="11"/>
        <v>55.064102564102562</v>
      </c>
      <c r="DC38" s="28">
        <f t="shared" si="11"/>
        <v>83.54212454212454</v>
      </c>
      <c r="DD38" s="28">
        <f t="shared" si="11"/>
        <v>82.673992673992672</v>
      </c>
      <c r="DE38" s="28">
        <f t="shared" si="11"/>
        <v>53.547619047619051</v>
      </c>
      <c r="DF38" s="28">
        <f t="shared" si="11"/>
        <v>89.198168498168485</v>
      </c>
      <c r="DG38" s="28">
        <f t="shared" si="11"/>
        <v>80.392673992673991</v>
      </c>
      <c r="DH38" s="28">
        <f t="shared" si="11"/>
        <v>55.022344322344324</v>
      </c>
      <c r="DI38" s="28">
        <f t="shared" si="11"/>
        <v>84.442124542124532</v>
      </c>
      <c r="DJ38" s="28">
        <f t="shared" si="11"/>
        <v>82.302564102564091</v>
      </c>
      <c r="DK38" s="28">
        <f t="shared" si="11"/>
        <v>59.821245421245415</v>
      </c>
      <c r="DL38" s="28">
        <f t="shared" si="11"/>
        <v>87.016849816849813</v>
      </c>
      <c r="DM38" s="28">
        <f t="shared" si="11"/>
        <v>83.686080586080578</v>
      </c>
      <c r="DN38" s="28">
        <f t="shared" si="11"/>
        <v>66.853113553113545</v>
      </c>
      <c r="DO38" s="28">
        <f t="shared" si="11"/>
        <v>90.643223443223434</v>
      </c>
      <c r="DP38" s="28">
        <f t="shared" si="11"/>
        <v>84.684981684981679</v>
      </c>
      <c r="DQ38" s="28">
        <f t="shared" si="11"/>
        <v>63.399267399267416</v>
      </c>
      <c r="DR38" s="28">
        <f t="shared" si="11"/>
        <v>19.406959706959707</v>
      </c>
      <c r="DS38" s="28">
        <f t="shared" si="11"/>
        <v>17.843223443223444</v>
      </c>
      <c r="DT38" s="28">
        <f t="shared" si="11"/>
        <v>11.936630036630037</v>
      </c>
      <c r="DU38" s="28">
        <f t="shared" si="11"/>
        <v>96.18278388278388</v>
      </c>
      <c r="DV38" s="28">
        <f t="shared" si="11"/>
        <v>77.622344322344318</v>
      </c>
      <c r="DW38" s="28">
        <f t="shared" si="11"/>
        <v>58.130036630036635</v>
      </c>
      <c r="DX38" s="28">
        <f t="shared" si="11"/>
        <v>85.334432234432228</v>
      </c>
      <c r="DY38" s="28">
        <f t="shared" si="11"/>
        <v>69.097069597069591</v>
      </c>
      <c r="DZ38" s="28">
        <f t="shared" si="11"/>
        <v>53.322344322344328</v>
      </c>
      <c r="EA38" s="28">
        <f t="shared" si="11"/>
        <v>82.970695970695971</v>
      </c>
      <c r="EB38" s="28">
        <f t="shared" si="11"/>
        <v>72.459706959706949</v>
      </c>
      <c r="EC38" s="28">
        <f t="shared" si="11"/>
        <v>52.234432234432234</v>
      </c>
      <c r="ED38" s="28">
        <f t="shared" ref="ED38:FJ38" si="12">ED37-$F$18</f>
        <v>83.438827838827834</v>
      </c>
      <c r="EE38" s="28">
        <f t="shared" si="12"/>
        <v>75.641025641025635</v>
      </c>
      <c r="EF38" s="28">
        <f t="shared" si="12"/>
        <v>51.375091575091574</v>
      </c>
      <c r="EG38" s="28">
        <f t="shared" si="12"/>
        <v>91.75421245421245</v>
      </c>
      <c r="EH38" s="28">
        <f t="shared" si="12"/>
        <v>87.369597069597063</v>
      </c>
      <c r="EI38" s="28">
        <f t="shared" si="12"/>
        <v>64.395970695970689</v>
      </c>
      <c r="EJ38" s="28">
        <f t="shared" si="12"/>
        <v>86.101465201465189</v>
      </c>
      <c r="EK38" s="28">
        <f t="shared" si="12"/>
        <v>81.164102564102564</v>
      </c>
      <c r="EL38" s="28">
        <f t="shared" si="12"/>
        <v>52.146520146520146</v>
      </c>
      <c r="EM38" s="28">
        <f t="shared" si="12"/>
        <v>83.761904761904759</v>
      </c>
      <c r="EN38" s="28">
        <f t="shared" si="12"/>
        <v>80.199267399267399</v>
      </c>
      <c r="EO38" s="28">
        <f t="shared" si="12"/>
        <v>57.414652014652013</v>
      </c>
      <c r="EP38" s="28">
        <f t="shared" si="12"/>
        <v>82.084981684981685</v>
      </c>
      <c r="EQ38" s="28">
        <f t="shared" si="12"/>
        <v>77.500366300366295</v>
      </c>
      <c r="ER38" s="28">
        <f t="shared" si="12"/>
        <v>52.552014652014655</v>
      </c>
      <c r="ES38" s="28">
        <f t="shared" si="12"/>
        <v>87.357509157509156</v>
      </c>
      <c r="ET38" s="28">
        <f t="shared" si="12"/>
        <v>75.231135531135521</v>
      </c>
      <c r="EU38" s="28">
        <f t="shared" si="12"/>
        <v>53.821245421245422</v>
      </c>
      <c r="EV38" s="28">
        <f t="shared" si="12"/>
        <v>86.248717948717939</v>
      </c>
      <c r="EW38" s="28">
        <f t="shared" si="12"/>
        <v>77.804761904761904</v>
      </c>
      <c r="EX38" s="28">
        <f t="shared" si="12"/>
        <v>55.41465201465202</v>
      </c>
      <c r="EY38" s="28">
        <f t="shared" si="12"/>
        <v>84.475091575091568</v>
      </c>
      <c r="EZ38" s="28">
        <f t="shared" si="12"/>
        <v>69.803663003663004</v>
      </c>
      <c r="FA38" s="28">
        <f t="shared" si="12"/>
        <v>51.952014652014661</v>
      </c>
      <c r="FB38" s="28">
        <f t="shared" si="12"/>
        <v>85.23992673992673</v>
      </c>
      <c r="FC38" s="28">
        <f t="shared" si="12"/>
        <v>76.25311355311355</v>
      </c>
      <c r="FD38" s="28">
        <f t="shared" si="12"/>
        <v>53.480586080586079</v>
      </c>
      <c r="FE38" s="28">
        <f t="shared" si="12"/>
        <v>92.030036630036605</v>
      </c>
      <c r="FF38" s="28">
        <f t="shared" si="12"/>
        <v>72.454212454212453</v>
      </c>
      <c r="FG38" s="28">
        <f t="shared" si="12"/>
        <v>49.679487179487182</v>
      </c>
      <c r="FH38" s="28">
        <f t="shared" si="12"/>
        <v>85.824542124542134</v>
      </c>
      <c r="FI38" s="28">
        <f t="shared" si="12"/>
        <v>73.516849816849813</v>
      </c>
      <c r="FJ38" s="28">
        <f t="shared" si="12"/>
        <v>49.792673992673997</v>
      </c>
      <c r="FK38" s="28">
        <f t="shared" ref="FK38:GQ38" si="13">FK37-$F$18</f>
        <v>83.698168498168485</v>
      </c>
      <c r="FL38" s="28">
        <f t="shared" si="13"/>
        <v>80.428937728937726</v>
      </c>
      <c r="FM38" s="28">
        <f t="shared" si="13"/>
        <v>53.477289377289374</v>
      </c>
      <c r="FN38" s="28">
        <f t="shared" si="13"/>
        <v>88.644322344322333</v>
      </c>
      <c r="FO38" s="28">
        <f t="shared" si="13"/>
        <v>76.122344322344318</v>
      </c>
      <c r="FP38" s="28">
        <f t="shared" si="13"/>
        <v>50.109157509157512</v>
      </c>
      <c r="FQ38" s="28">
        <f t="shared" si="13"/>
        <v>80.939926739926733</v>
      </c>
      <c r="FR38" s="28">
        <f t="shared" si="13"/>
        <v>84.902564102564099</v>
      </c>
      <c r="FS38" s="28">
        <f t="shared" si="13"/>
        <v>64.29047619047617</v>
      </c>
      <c r="FT38" s="28">
        <f t="shared" si="13"/>
        <v>86.208058608058607</v>
      </c>
      <c r="FU38" s="28">
        <f t="shared" si="13"/>
        <v>82.4014652014652</v>
      </c>
      <c r="FV38" s="28">
        <f t="shared" si="13"/>
        <v>61.224542124542126</v>
      </c>
      <c r="FW38" s="28">
        <f t="shared" si="13"/>
        <v>81.148717948717945</v>
      </c>
      <c r="FX38" s="28">
        <f t="shared" si="13"/>
        <v>85.69047619047619</v>
      </c>
      <c r="FY38" s="28">
        <f t="shared" si="13"/>
        <v>52.44652014652015</v>
      </c>
      <c r="FZ38" s="28">
        <f t="shared" si="13"/>
        <v>86.9014652014652</v>
      </c>
      <c r="GA38" s="28">
        <f t="shared" si="13"/>
        <v>79.053113553113548</v>
      </c>
      <c r="GB38" s="28">
        <f t="shared" si="13"/>
        <v>57.109157509157512</v>
      </c>
      <c r="GC38" s="28">
        <f t="shared" si="13"/>
        <v>84.949816849816841</v>
      </c>
      <c r="GD38" s="28">
        <f t="shared" si="13"/>
        <v>82.636630036630024</v>
      </c>
      <c r="GE38" s="28">
        <f t="shared" si="13"/>
        <v>48.519047619047619</v>
      </c>
      <c r="GF38" s="28">
        <f t="shared" si="13"/>
        <v>83.226739926739924</v>
      </c>
      <c r="GG38" s="28">
        <f t="shared" si="13"/>
        <v>70.021245421245425</v>
      </c>
      <c r="GH38" s="28">
        <f t="shared" si="13"/>
        <v>50.903663003663006</v>
      </c>
      <c r="GI38" s="28">
        <f t="shared" si="13"/>
        <v>91.206959706959708</v>
      </c>
      <c r="GJ38" s="28">
        <f t="shared" si="13"/>
        <v>82.745421245421241</v>
      </c>
      <c r="GK38" s="28">
        <f t="shared" si="13"/>
        <v>53.217948717948715</v>
      </c>
      <c r="GL38" s="28">
        <f t="shared" si="13"/>
        <v>81.500366300366295</v>
      </c>
      <c r="GM38" s="28">
        <f t="shared" si="13"/>
        <v>69.945421245421244</v>
      </c>
      <c r="GN38" s="28">
        <f t="shared" si="13"/>
        <v>52.005860805860806</v>
      </c>
      <c r="GO38" s="28">
        <f t="shared" si="13"/>
        <v>86.169597069597046</v>
      </c>
      <c r="GP38" s="28">
        <f t="shared" si="13"/>
        <v>74.786080586080587</v>
      </c>
      <c r="GQ38" s="28">
        <f t="shared" si="13"/>
        <v>48.461904761904762</v>
      </c>
      <c r="GR38" s="28">
        <f t="shared" ref="GR38:HU38" si="14">GR37-$F$18</f>
        <v>88.402564102564114</v>
      </c>
      <c r="GS38" s="28">
        <f t="shared" si="14"/>
        <v>80.149816849816844</v>
      </c>
      <c r="GT38" s="28">
        <f t="shared" si="14"/>
        <v>49.784981684981695</v>
      </c>
      <c r="GU38" s="28">
        <f t="shared" si="14"/>
        <v>90.32454212454212</v>
      </c>
      <c r="GV38" s="28">
        <f t="shared" si="14"/>
        <v>73.519047619047612</v>
      </c>
      <c r="GW38" s="28">
        <f t="shared" si="14"/>
        <v>51.483882783882784</v>
      </c>
      <c r="GX38" s="28">
        <f t="shared" si="14"/>
        <v>84.660805860805851</v>
      </c>
      <c r="GY38" s="28">
        <f t="shared" si="14"/>
        <v>81.299267399267393</v>
      </c>
      <c r="GZ38" s="28">
        <f t="shared" si="14"/>
        <v>58.067399267399267</v>
      </c>
      <c r="HA38" s="28">
        <f t="shared" si="14"/>
        <v>81.308058608058602</v>
      </c>
      <c r="HB38" s="28">
        <f t="shared" si="14"/>
        <v>71.838827838827825</v>
      </c>
      <c r="HC38" s="28">
        <f t="shared" si="14"/>
        <v>46.276190476190479</v>
      </c>
      <c r="HD38" s="28">
        <f t="shared" si="14"/>
        <v>83.397069597069589</v>
      </c>
      <c r="HE38" s="28">
        <f t="shared" si="14"/>
        <v>76.697069597069586</v>
      </c>
      <c r="HF38" s="28">
        <f t="shared" si="14"/>
        <v>55.565201465201476</v>
      </c>
      <c r="HG38" s="28">
        <f t="shared" si="14"/>
        <v>89.148717948717945</v>
      </c>
      <c r="HH38" s="28">
        <f t="shared" si="14"/>
        <v>81.037728937728929</v>
      </c>
      <c r="HI38" s="28">
        <f t="shared" si="14"/>
        <v>52.925641025641021</v>
      </c>
      <c r="HJ38" s="28">
        <f t="shared" si="14"/>
        <v>-162.53040293040289</v>
      </c>
      <c r="HK38" s="28">
        <f t="shared" si="14"/>
        <v>-185.87216117216121</v>
      </c>
      <c r="HL38" s="28">
        <f t="shared" si="14"/>
        <v>-208.21941391941397</v>
      </c>
      <c r="HM38" s="28">
        <f t="shared" si="14"/>
        <v>89.82454212454212</v>
      </c>
      <c r="HN38" s="28">
        <f t="shared" si="14"/>
        <v>77.147619047619045</v>
      </c>
      <c r="HO38" s="28">
        <f t="shared" si="14"/>
        <v>56.670695970695967</v>
      </c>
      <c r="HP38" s="28">
        <f t="shared" si="14"/>
        <v>81.757509157509148</v>
      </c>
      <c r="HQ38" s="28">
        <f t="shared" si="14"/>
        <v>79.125641025641016</v>
      </c>
      <c r="HR38" s="28">
        <f t="shared" si="14"/>
        <v>48.384981684981689</v>
      </c>
      <c r="HS38" s="28">
        <f t="shared" si="14"/>
        <v>93.926739926739927</v>
      </c>
      <c r="HT38" s="28">
        <f t="shared" si="14"/>
        <v>74.879487179487171</v>
      </c>
      <c r="HU38" s="28">
        <f t="shared" si="14"/>
        <v>52.699267399267399</v>
      </c>
      <c r="HV38" s="28">
        <f t="shared" ref="HV38:IY38" si="15">HV37-$F$18</f>
        <v>88.981684981684978</v>
      </c>
      <c r="HW38" s="28">
        <f t="shared" si="15"/>
        <v>74.715750915750903</v>
      </c>
      <c r="HX38" s="28">
        <f t="shared" si="15"/>
        <v>48.4915750915751</v>
      </c>
      <c r="HY38" s="28">
        <f t="shared" si="15"/>
        <v>84.480586080586079</v>
      </c>
      <c r="HZ38" s="28">
        <f t="shared" si="15"/>
        <v>74.14981684981683</v>
      </c>
      <c r="IA38" s="28">
        <f t="shared" si="15"/>
        <v>52.676190476190477</v>
      </c>
      <c r="IB38" s="28">
        <f t="shared" si="15"/>
        <v>86.086080586080584</v>
      </c>
      <c r="IC38" s="28">
        <f t="shared" si="15"/>
        <v>77.532234432234432</v>
      </c>
      <c r="ID38" s="28">
        <f t="shared" si="15"/>
        <v>54.625641025641023</v>
      </c>
      <c r="IE38" s="28">
        <f t="shared" si="15"/>
        <v>75.867399267399264</v>
      </c>
      <c r="IF38" s="28">
        <f t="shared" si="15"/>
        <v>73.435531135531136</v>
      </c>
      <c r="IG38" s="28">
        <f t="shared" si="15"/>
        <v>54.205860805860809</v>
      </c>
      <c r="IH38" s="28">
        <f t="shared" si="15"/>
        <v>81.071794871794864</v>
      </c>
      <c r="II38" s="28">
        <f t="shared" si="15"/>
        <v>80.364102564102552</v>
      </c>
      <c r="IJ38" s="28">
        <f t="shared" si="15"/>
        <v>62.786080586080587</v>
      </c>
      <c r="IK38" s="28">
        <f t="shared" si="15"/>
        <v>93.078388278388275</v>
      </c>
      <c r="IL38" s="28">
        <f t="shared" si="15"/>
        <v>85.530036630036619</v>
      </c>
      <c r="IM38" s="28">
        <f t="shared" si="15"/>
        <v>54.712454212454212</v>
      </c>
      <c r="IN38" s="28">
        <f t="shared" si="15"/>
        <v>84.825641025641019</v>
      </c>
      <c r="IO38" s="28">
        <f t="shared" si="15"/>
        <v>82.398168498168488</v>
      </c>
      <c r="IP38" s="28">
        <f t="shared" si="15"/>
        <v>65.384981684981682</v>
      </c>
      <c r="IQ38" s="28">
        <f t="shared" si="15"/>
        <v>86.598168498168491</v>
      </c>
      <c r="IR38" s="28">
        <f t="shared" si="15"/>
        <v>85.464102564102561</v>
      </c>
      <c r="IS38" s="28">
        <f t="shared" si="15"/>
        <v>59.322344322344335</v>
      </c>
      <c r="IT38" s="28">
        <f t="shared" si="15"/>
        <v>78.198168498168485</v>
      </c>
      <c r="IU38" s="28">
        <f t="shared" si="15"/>
        <v>70.336630036630041</v>
      </c>
      <c r="IV38" s="28">
        <f t="shared" si="15"/>
        <v>53.078388278388282</v>
      </c>
      <c r="IW38" s="28">
        <f t="shared" si="15"/>
        <v>88.578388278388289</v>
      </c>
      <c r="IX38" s="28">
        <f t="shared" si="15"/>
        <v>79.621245421245419</v>
      </c>
      <c r="IY38" s="28">
        <f t="shared" si="15"/>
        <v>58.038827838827842</v>
      </c>
    </row>
    <row r="39" spans="1:259" x14ac:dyDescent="0.25">
      <c r="A39" s="16" t="s">
        <v>454</v>
      </c>
      <c r="B39" s="28">
        <f>B38/$B$19</f>
        <v>1.0295071240725284</v>
      </c>
      <c r="C39" s="28">
        <f>C38/$C$19</f>
        <v>1.0442233225717883</v>
      </c>
      <c r="D39" s="28">
        <f>D38/$D$19</f>
        <v>0.93754312843302323</v>
      </c>
      <c r="E39" s="28">
        <f>E38/$B$19</f>
        <v>1.0251408246895146</v>
      </c>
      <c r="F39" s="28">
        <f>F38/$C$19</f>
        <v>0.98434999952661828</v>
      </c>
      <c r="G39" s="28">
        <f>G38/$D$19</f>
        <v>1.1248102348946976</v>
      </c>
      <c r="H39" s="28">
        <f>H38/$B$19</f>
        <v>1.0417881275244634</v>
      </c>
      <c r="I39" s="28">
        <f>I38/$C$19</f>
        <v>1.036142696193064</v>
      </c>
      <c r="J39" s="28">
        <f>J38/$D$19</f>
        <v>1.0776518810897349</v>
      </c>
      <c r="K39" s="28">
        <f>K38/$B$19</f>
        <v>0.95366941115776149</v>
      </c>
      <c r="L39" s="28">
        <f>L38/$C$19</f>
        <v>1.0638639311513591</v>
      </c>
      <c r="M39" s="28">
        <f>M38/$D$19</f>
        <v>1.2016961550139391</v>
      </c>
      <c r="N39" s="28">
        <f>N38/$B$19</f>
        <v>1.0500929044489276</v>
      </c>
      <c r="O39" s="28">
        <f>O38/$C$19</f>
        <v>1.0646308095774595</v>
      </c>
      <c r="P39" s="28">
        <f>P38/$D$19</f>
        <v>1.0059206712854343</v>
      </c>
      <c r="Q39" s="28">
        <f>Q38/$B$19</f>
        <v>0.97726252742044395</v>
      </c>
      <c r="R39" s="28">
        <f>R38/$C$19</f>
        <v>1.1175738238830557</v>
      </c>
      <c r="S39" s="28">
        <f>S38/$D$19</f>
        <v>1.0898244500262222</v>
      </c>
      <c r="T39" s="28">
        <f>T38/$B$19</f>
        <v>1.0144452786504319</v>
      </c>
      <c r="U39" s="28">
        <f>U38/$C$19</f>
        <v>1.0226371150222964</v>
      </c>
      <c r="V39" s="28">
        <f>V38/$D$19</f>
        <v>0.97182505727455903</v>
      </c>
      <c r="W39" s="28">
        <f>W38/$B$19</f>
        <v>1.0047060402571963</v>
      </c>
      <c r="X39" s="28">
        <f>X38/$C$19</f>
        <v>0.9623093455024001</v>
      </c>
      <c r="Y39" s="28">
        <f>Y38/$D$19</f>
        <v>1.0245314527036353</v>
      </c>
      <c r="Z39" s="28">
        <f>Z38/$B$19</f>
        <v>1.038642378689439</v>
      </c>
      <c r="AA39" s="28">
        <f>AA38/$C$19</f>
        <v>1.0036639747024796</v>
      </c>
      <c r="AB39" s="28">
        <f>AB38/$D$19</f>
        <v>1.0407408429711005</v>
      </c>
      <c r="AC39" s="28">
        <f>AC38/$B$19</f>
        <v>1.0298971969280712</v>
      </c>
      <c r="AD39" s="28">
        <f>AD38/$C$19</f>
        <v>0.98618198687785807</v>
      </c>
      <c r="AE39" s="28">
        <f>AE38/$D$19</f>
        <v>1.0753954014739573</v>
      </c>
      <c r="AF39" s="28">
        <f>AF38/$B$19</f>
        <v>1.0599328068048837</v>
      </c>
      <c r="AG39" s="28">
        <f>AG38/$C$19</f>
        <v>0.99545553525273855</v>
      </c>
      <c r="AH39" s="28">
        <f>AH38/$D$19</f>
        <v>1.073884181180822</v>
      </c>
      <c r="AI39" s="28">
        <f>AI38/$B$19</f>
        <v>0.95809862551747571</v>
      </c>
      <c r="AJ39" s="28">
        <f>AJ38/$C$19</f>
        <v>0.88927127614250701</v>
      </c>
      <c r="AK39" s="28">
        <f>AK38/$D$19</f>
        <v>0.8879419801816224</v>
      </c>
      <c r="AL39" s="28">
        <f>AL38/$B$19</f>
        <v>0.9627920827793317</v>
      </c>
      <c r="AM39" s="28">
        <f>AM38/$C$19</f>
        <v>1.0028402904670384</v>
      </c>
      <c r="AN39" s="28">
        <f>AN38/$D$19</f>
        <v>1.0929711004995997</v>
      </c>
      <c r="AO39" s="28">
        <f>AO38/$B$19</f>
        <v>1.0201705415301761</v>
      </c>
      <c r="AP39" s="28">
        <f>AP38/$C$19</f>
        <v>1.0652272705755377</v>
      </c>
      <c r="AQ39" s="28">
        <f>AQ38/$D$19</f>
        <v>1.1641019625162163</v>
      </c>
      <c r="AR39" s="28">
        <f>AR38/$B$19</f>
        <v>1.0376357390622313</v>
      </c>
      <c r="AS39" s="28">
        <f>AS38/$C$19</f>
        <v>1.0684225973509558</v>
      </c>
      <c r="AT39" s="28">
        <f>AT38/$D$19</f>
        <v>1.0803430953103865</v>
      </c>
      <c r="AU39" s="28">
        <f>AU38/$B$19</f>
        <v>0.94220630240293257</v>
      </c>
      <c r="AV39" s="28">
        <f>AV38/$C$19</f>
        <v>1.0406303551309848</v>
      </c>
      <c r="AW39" s="28">
        <f>AW38/$D$19</f>
        <v>1.2180918601120647</v>
      </c>
      <c r="AX39" s="28">
        <f>AX38/$B$19</f>
        <v>1.0637202884022532</v>
      </c>
      <c r="AY39" s="28">
        <f>AY38/$C$19</f>
        <v>1.0132499550287344</v>
      </c>
      <c r="AZ39" s="28">
        <f>AZ38/$D$19</f>
        <v>0.99554914571199871</v>
      </c>
      <c r="BA39" s="28">
        <f>BA38/$B$19</f>
        <v>0.87805819215911618</v>
      </c>
      <c r="BB39" s="28">
        <f>BB38/$C$19</f>
        <v>1.0593904736657735</v>
      </c>
      <c r="BC39" s="28">
        <f>BC38/$D$19</f>
        <v>1.1070068177426924</v>
      </c>
      <c r="BD39" s="28">
        <f>BD38/$B$19</f>
        <v>0.88526824848899188</v>
      </c>
      <c r="BE39" s="28">
        <f>BE38/$C$19</f>
        <v>0.86360925177281467</v>
      </c>
      <c r="BF39" s="28">
        <f>BF38/$D$19</f>
        <v>0.89351072345358684</v>
      </c>
      <c r="BG39" s="28">
        <f>BG38/$B$19</f>
        <v>1.0844444817273935</v>
      </c>
      <c r="BH39" s="28">
        <f>BH38/$C$19</f>
        <v>1.107462389820399</v>
      </c>
      <c r="BI39" s="28">
        <f>BI38/$D$19</f>
        <v>1.0416517154765519</v>
      </c>
      <c r="BJ39" s="28">
        <f>BJ38/$B$19</f>
        <v>0.8944790010779432</v>
      </c>
      <c r="BK39" s="28">
        <f>BK38/$C$19</f>
        <v>0.93644850080001529</v>
      </c>
      <c r="BL39" s="28">
        <f>BL38/$D$19</f>
        <v>0.96536614314499436</v>
      </c>
      <c r="BM39" s="28">
        <f>BM38/$B$19</f>
        <v>0.99086474538308933</v>
      </c>
      <c r="BN39" s="28">
        <f>BN38/$C$19</f>
        <v>0.96967989926436471</v>
      </c>
      <c r="BO39" s="28">
        <f>BO38/$D$19</f>
        <v>0.98662673548814483</v>
      </c>
      <c r="BP39" s="28">
        <f>BP38/$B$19</f>
        <v>1.058926167177676</v>
      </c>
      <c r="BQ39" s="28">
        <f>BQ38/$C$19</f>
        <v>0.9556914687142003</v>
      </c>
      <c r="BR39" s="28">
        <f>BR38/$D$19</f>
        <v>0.90700819785254905</v>
      </c>
      <c r="BS39" s="28">
        <f>BS38/$B$19</f>
        <v>0.89718434507606415</v>
      </c>
      <c r="BT39" s="28">
        <f>BT38/$C$19</f>
        <v>0.85294396106908532</v>
      </c>
      <c r="BU39" s="28">
        <f>BU38/$D$19</f>
        <v>0.92818598360429483</v>
      </c>
      <c r="BV39" s="28">
        <f>BV38/$B$19</f>
        <v>0.89597637752341475</v>
      </c>
      <c r="BW39" s="28">
        <f>BW38/$C$19</f>
        <v>1.0409143841776887</v>
      </c>
      <c r="BX39" s="28">
        <f>BX38/$D$19</f>
        <v>1.1397154213475393</v>
      </c>
      <c r="BY39" s="28">
        <f>BY38/$B$19</f>
        <v>0.96387422037858028</v>
      </c>
      <c r="BZ39" s="28">
        <f>BZ38/$C$19</f>
        <v>1.0616627060394044</v>
      </c>
      <c r="CA39" s="28">
        <f>CA38/$D$19</f>
        <v>1.0229581274669464</v>
      </c>
      <c r="CB39" s="28">
        <f>CB38/$B$19</f>
        <v>0.92477885385689773</v>
      </c>
      <c r="CC39" s="28">
        <f>CC38/$C$19</f>
        <v>1.0478446929172622</v>
      </c>
      <c r="CD39" s="28">
        <f>CD38/$D$19</f>
        <v>1.0176999089127492</v>
      </c>
      <c r="CE39" s="28">
        <f>CE38/$B$19</f>
        <v>0.97221674628906485</v>
      </c>
      <c r="CF39" s="28">
        <f>CF38/$C$19</f>
        <v>1.0080806263787243</v>
      </c>
      <c r="CG39" s="28">
        <f>CG38/$D$19</f>
        <v>1.029665461370725</v>
      </c>
      <c r="CH39" s="28">
        <f>CH38/$B$19</f>
        <v>0.91785820641984417</v>
      </c>
      <c r="CI39" s="28">
        <f>CI38/$C$19</f>
        <v>1.0118440112475504</v>
      </c>
      <c r="CJ39" s="28">
        <f>CJ38/$D$19</f>
        <v>1.0077217146484858</v>
      </c>
      <c r="CK39" s="28">
        <f>CK38/$B$19</f>
        <v>0.94097316885960303</v>
      </c>
      <c r="CL39" s="28">
        <f>CL38/$C$19</f>
        <v>1.1514584891548243</v>
      </c>
      <c r="CM39" s="28">
        <f>CM38/$D$19</f>
        <v>1.1979698584007286</v>
      </c>
      <c r="CN39" s="28">
        <f>CN38/$B$19</f>
        <v>0.99486613790124023</v>
      </c>
      <c r="CO39" s="28">
        <f>CO38/$C$19</f>
        <v>1.0927780881058105</v>
      </c>
      <c r="CP39" s="28">
        <f>CP38/$D$19</f>
        <v>1.211136106434072</v>
      </c>
      <c r="CQ39" s="28">
        <f>CQ38/$B$19</f>
        <v>0.97987979045118412</v>
      </c>
      <c r="CR39" s="28">
        <f>CR38/$C$19</f>
        <v>0.96408452704429903</v>
      </c>
      <c r="CS39" s="28">
        <f>CS38/$D$19</f>
        <v>1.0164578100416792</v>
      </c>
      <c r="CT39" s="28">
        <f>CT38/$B$19</f>
        <v>0.91735488660624032</v>
      </c>
      <c r="CU39" s="28">
        <f>CU38/$C$19</f>
        <v>0.91366937125436709</v>
      </c>
      <c r="CV39" s="28">
        <f>CV38/$D$19</f>
        <v>0.91077589776146184</v>
      </c>
      <c r="CW39" s="28">
        <f>CW38/$B$19</f>
        <v>0.87398130166892452</v>
      </c>
      <c r="CX39" s="28">
        <f>CX38/$C$19</f>
        <v>0.83459568465201728</v>
      </c>
      <c r="CY39" s="28">
        <f>CY38/$D$19</f>
        <v>0.68982721024593541</v>
      </c>
      <c r="CZ39" s="28">
        <f>CZ38/$B$19</f>
        <v>1.0502061514069887</v>
      </c>
      <c r="DA39" s="28">
        <f>DA38/$C$19</f>
        <v>1.0334302187970423</v>
      </c>
      <c r="DB39" s="28">
        <f>DB38/$D$19</f>
        <v>1.0373250710756574</v>
      </c>
      <c r="DC39" s="28">
        <f>DC38/$B$19</f>
        <v>0.95660124907200406</v>
      </c>
      <c r="DD39" s="28">
        <f>DD38/$C$19</f>
        <v>1.0684225973509558</v>
      </c>
      <c r="DE39" s="28">
        <f>DE38/$D$19</f>
        <v>1.0087567970410445</v>
      </c>
      <c r="DF39" s="28">
        <f>DF38/$B$19</f>
        <v>1.0213659260874852</v>
      </c>
      <c r="DG39" s="28">
        <f>DG38/$C$19</f>
        <v>1.0389403823030969</v>
      </c>
      <c r="DH39" s="28">
        <f>DH38/$D$19</f>
        <v>1.0365384084573133</v>
      </c>
      <c r="DI39" s="28">
        <f>DI38/$B$19</f>
        <v>0.96690672225554375</v>
      </c>
      <c r="DJ39" s="28">
        <f>DJ38/$C$19</f>
        <v>1.0636225064616607</v>
      </c>
      <c r="DK39" s="28">
        <f>DK38/$D$19</f>
        <v>1.1269425046233679</v>
      </c>
      <c r="DL39" s="28">
        <f>DL38/$B$19</f>
        <v>0.99638868033739203</v>
      </c>
      <c r="DM39" s="28">
        <f>DM38/$C$19</f>
        <v>1.0815021349516678</v>
      </c>
      <c r="DN39" s="28">
        <f>DN38/$D$19</f>
        <v>1.2594123492229978</v>
      </c>
      <c r="DO39" s="28">
        <f>DO38/$B$19</f>
        <v>1.0379125649597134</v>
      </c>
      <c r="DP39" s="28">
        <f>DP38/$C$19</f>
        <v>1.0944112551243574</v>
      </c>
      <c r="DQ39" s="28">
        <f>DQ38/$D$19</f>
        <v>1.1943470700267744</v>
      </c>
      <c r="DR39" s="28">
        <f>DR38/$B$19</f>
        <v>0.22221989203789999</v>
      </c>
      <c r="DS39" s="28">
        <f>DS38/$C$19</f>
        <v>0.23059371538395995</v>
      </c>
      <c r="DT39" s="28">
        <f>DT38/$D$19</f>
        <v>0.22486819950868089</v>
      </c>
      <c r="DU39" s="28">
        <f>DU38/$B$19</f>
        <v>1.1013434444691443</v>
      </c>
      <c r="DV39" s="28">
        <f>DV38/$C$19</f>
        <v>1.0031385209660775</v>
      </c>
      <c r="DW39" s="28">
        <f>DW38/$D$19</f>
        <v>1.0950826685804189</v>
      </c>
      <c r="DX39" s="28">
        <f>DX38/$B$19</f>
        <v>0.97712411447170289</v>
      </c>
      <c r="DY39" s="28">
        <f>DY38/$C$19</f>
        <v>0.8929636537496568</v>
      </c>
      <c r="DZ39" s="28">
        <f>DZ38/$D$19</f>
        <v>1.0045129592315549</v>
      </c>
      <c r="EA39" s="28">
        <f>EA38/$B$19</f>
        <v>0.95005809149515352</v>
      </c>
      <c r="EB39" s="28">
        <f>EB38/$C$19</f>
        <v>0.93642009789534475</v>
      </c>
      <c r="EC39" s="28">
        <f>EC38/$D$19</f>
        <v>0.98401832785889753</v>
      </c>
      <c r="ED39" s="28">
        <f>ED38/$B$19</f>
        <v>0.95541844751003491</v>
      </c>
      <c r="EE39" s="28">
        <f>EE38/$C$19</f>
        <v>0.97753330240572611</v>
      </c>
      <c r="EF39" s="28">
        <f>EF38/$D$19</f>
        <v>0.96782963923928333</v>
      </c>
      <c r="EG39" s="28">
        <f>EG38/$B$19</f>
        <v>1.0506339732485519</v>
      </c>
      <c r="EH39" s="28">
        <f>EH38/$C$19</f>
        <v>1.1291054031792318</v>
      </c>
      <c r="EI39" s="28">
        <f>EI38/$D$19</f>
        <v>1.2131234646277842</v>
      </c>
      <c r="EJ39" s="28">
        <f>EJ38/$B$19</f>
        <v>0.98590704521909078</v>
      </c>
      <c r="EK39" s="28">
        <f>EK38/$C$19</f>
        <v>1.0489098018424019</v>
      </c>
      <c r="EL39" s="28">
        <f>EL38/$D$19</f>
        <v>0.98236219603080399</v>
      </c>
      <c r="EM39" s="28">
        <f>EM38/$B$19</f>
        <v>0.95911784814002354</v>
      </c>
      <c r="EN39" s="28">
        <f>EN38/$C$19</f>
        <v>1.0364409266921031</v>
      </c>
      <c r="EO39" s="28">
        <f>EO38/$D$19</f>
        <v>1.081605895829308</v>
      </c>
      <c r="EP39" s="28">
        <f>EP38/$B$19</f>
        <v>0.93991619725103503</v>
      </c>
      <c r="EQ39" s="28">
        <f>EQ38/$C$19</f>
        <v>1.0015621597568711</v>
      </c>
      <c r="ER39" s="28">
        <f>ER38/$D$19</f>
        <v>0.99000110408788544</v>
      </c>
      <c r="ES39" s="28">
        <f>ES38/$B$19</f>
        <v>1.0002894088928223</v>
      </c>
      <c r="ET39" s="28">
        <f>ET38/$C$19</f>
        <v>0.97223616068469931</v>
      </c>
      <c r="EU39" s="28">
        <f>EU38/$D$19</f>
        <v>1.0139115073559855</v>
      </c>
      <c r="EV39" s="28">
        <f>EV38/$B$19</f>
        <v>0.9875931665946639</v>
      </c>
      <c r="EW39" s="28">
        <f>EW38/$C$19</f>
        <v>1.0054959620537194</v>
      </c>
      <c r="EX39" s="28">
        <f>EX38/$D$19</f>
        <v>1.0439288967401805</v>
      </c>
      <c r="EY39" s="28">
        <f>EY38/$B$19</f>
        <v>0.96728421211574678</v>
      </c>
      <c r="EZ39" s="28">
        <f>EZ38/$C$19</f>
        <v>0.90209518760118546</v>
      </c>
      <c r="FA39" s="28">
        <f>FA38/$D$19</f>
        <v>0.97869800436114729</v>
      </c>
      <c r="FB39" s="28">
        <f>FB38/$B$19</f>
        <v>0.97604197687245453</v>
      </c>
      <c r="FC39" s="28">
        <f>FC38/$C$19</f>
        <v>0.98544351135642816</v>
      </c>
      <c r="FD39" s="28">
        <f>FD38/$D$19</f>
        <v>1.007493996522123</v>
      </c>
      <c r="FE39" s="28">
        <f>FE38/$B$19</f>
        <v>1.0537923050789162</v>
      </c>
      <c r="FF39" s="28">
        <f>FF38/$C$19</f>
        <v>0.93634909063366889</v>
      </c>
      <c r="FG39" s="28">
        <f>FG38/$D$19</f>
        <v>0.9358869966049298</v>
      </c>
      <c r="FH39" s="28">
        <f>FH38/$B$19</f>
        <v>0.98273613039338648</v>
      </c>
      <c r="FI39" s="28">
        <f>FI38/$C$19</f>
        <v>0.95008189504179963</v>
      </c>
      <c r="FJ39" s="28">
        <f>FJ38/$D$19</f>
        <v>0.93801926633360022</v>
      </c>
      <c r="FK39" s="28">
        <f>FK38/$B$19</f>
        <v>0.95838803441029785</v>
      </c>
      <c r="FL39" s="28">
        <f>FL38/$C$19</f>
        <v>1.0394090302301582</v>
      </c>
      <c r="FM39" s="28">
        <f>FM38/$D$19</f>
        <v>1.0074318915785696</v>
      </c>
      <c r="FN39" s="28">
        <f>FN38/$B$19</f>
        <v>1.0150240964360762</v>
      </c>
      <c r="FO39" s="28">
        <f>FO38/$C$19</f>
        <v>0.98375353852854019</v>
      </c>
      <c r="FP39" s="28">
        <f>FP38/$D$19</f>
        <v>0.94398134091473684</v>
      </c>
      <c r="FQ39" s="28">
        <f>FQ38/$B$19</f>
        <v>0.92680471610665338</v>
      </c>
      <c r="FR39" s="28">
        <f>FR38/$C$19</f>
        <v>1.0972231426867256</v>
      </c>
      <c r="FS39" s="28">
        <f>FS38/$D$19</f>
        <v>1.2111361064340718</v>
      </c>
      <c r="FT39" s="28">
        <f>FT38/$B$19</f>
        <v>0.98712759576708042</v>
      </c>
      <c r="FU39" s="28">
        <f>FU38/$C$19</f>
        <v>1.0649006371718281</v>
      </c>
      <c r="FV39" s="28">
        <f>FV38/$D$19</f>
        <v>1.1533785089293107</v>
      </c>
      <c r="FW39" s="28">
        <f>FW38/$B$19</f>
        <v>0.92919548522127193</v>
      </c>
      <c r="FX39" s="28">
        <f>FX38/$C$19</f>
        <v>1.1074055840110584</v>
      </c>
      <c r="FY39" s="28">
        <f>FY38/$D$19</f>
        <v>0.98801374589417323</v>
      </c>
      <c r="FZ39" s="28">
        <f>FZ38/$B$19</f>
        <v>0.99506746582668182</v>
      </c>
      <c r="GA39" s="28">
        <f>GA38/$C$19</f>
        <v>1.0216288119064976</v>
      </c>
      <c r="GB39" s="28">
        <f>GB38/$D$19</f>
        <v>1.0758508377266831</v>
      </c>
      <c r="GC39" s="28">
        <f>GC38/$B$19</f>
        <v>0.97272006610266881</v>
      </c>
      <c r="GD39" s="28">
        <f>GD38/$C$19</f>
        <v>1.0679397479715591</v>
      </c>
      <c r="GE39" s="28">
        <f>GE38/$D$19</f>
        <v>0.91402605647409529</v>
      </c>
      <c r="GF39" s="28">
        <f>GF38/$B$19</f>
        <v>0.9529899294093962</v>
      </c>
      <c r="GG39" s="28">
        <f>GG38/$C$19</f>
        <v>0.90490707516355351</v>
      </c>
      <c r="GH39" s="28">
        <f>GH38/$D$19</f>
        <v>0.95894863231113192</v>
      </c>
      <c r="GI39" s="28">
        <f>GI38/$B$19</f>
        <v>1.0443676415691834</v>
      </c>
      <c r="GJ39" s="28">
        <f>GJ38/$C$19</f>
        <v>1.0693456917527433</v>
      </c>
      <c r="GK39" s="28">
        <f>GK38/$D$19</f>
        <v>1.0025463026856938</v>
      </c>
      <c r="GL39" s="28">
        <f>GL38/$B$19</f>
        <v>0.93322204373010309</v>
      </c>
      <c r="GM39" s="28">
        <f>GM38/$C$19</f>
        <v>0.90392717495242525</v>
      </c>
      <c r="GN39" s="28">
        <f>GN38/$D$19</f>
        <v>0.97971238510585434</v>
      </c>
      <c r="GO39" s="28">
        <f>GO38/$B$19</f>
        <v>0.98668719093017676</v>
      </c>
      <c r="GP39" s="28">
        <f>GP38/$C$19</f>
        <v>0.9664845724889467</v>
      </c>
      <c r="GQ39" s="28">
        <f>GQ38/$D$19</f>
        <v>0.9129495707858345</v>
      </c>
      <c r="GR39" s="28">
        <f>GR38/$B$19</f>
        <v>1.0122558374612549</v>
      </c>
      <c r="GS39" s="28">
        <f>GS38/$C$19</f>
        <v>1.0358018613370195</v>
      </c>
      <c r="GT39" s="28">
        <f>GT38/$D$19</f>
        <v>0.93787435479864212</v>
      </c>
      <c r="GU39" s="28">
        <f>GU38/$B$19</f>
        <v>1.0342634963110853</v>
      </c>
      <c r="GV39" s="28">
        <f>GV38/$C$19</f>
        <v>0.95011029794646995</v>
      </c>
      <c r="GW39" s="28">
        <f>GW38/$D$19</f>
        <v>0.96987910237654906</v>
      </c>
      <c r="GX39" s="28">
        <f>GX38/$B$19</f>
        <v>0.96941073832822311</v>
      </c>
      <c r="GY39" s="28">
        <f>GY38/$C$19</f>
        <v>1.0506565804796304</v>
      </c>
      <c r="GZ39" s="28">
        <f>GZ38/$D$19</f>
        <v>1.0939026746529024</v>
      </c>
      <c r="HA39" s="28">
        <f>HA38/$B$19</f>
        <v>0.93102001954558611</v>
      </c>
      <c r="HB39" s="28">
        <f>HB38/$C$19</f>
        <v>0.92839627732596108</v>
      </c>
      <c r="HC39" s="28">
        <f>HC38/$D$19</f>
        <v>0.87177399320985949</v>
      </c>
      <c r="HD39" s="28">
        <f>HD38/$B$19</f>
        <v>0.9549402936871112</v>
      </c>
      <c r="HE39" s="28">
        <f>HE38/$C$19</f>
        <v>0.99118089809984566</v>
      </c>
      <c r="HF39" s="28">
        <f>HF38/$D$19</f>
        <v>1.0467650224957907</v>
      </c>
      <c r="HG39" s="28">
        <f>HG38/$B$19</f>
        <v>1.0207996912971811</v>
      </c>
      <c r="HH39" s="28">
        <f>HH38/$C$19</f>
        <v>1.0472766348238547</v>
      </c>
      <c r="HI39" s="28">
        <f>HI38/$D$19</f>
        <v>0.99703966435728264</v>
      </c>
      <c r="HJ39" s="28">
        <f>HJ38/$B$19</f>
        <v>-1.8610585654546441</v>
      </c>
      <c r="HK39" s="28">
        <f>HK38/$C$19</f>
        <v>-2.4020857199662959</v>
      </c>
      <c r="HL39" s="28">
        <f>HL38/$D$19</f>
        <v>-3.92254133429021</v>
      </c>
      <c r="HM39" s="28">
        <f>HM38/$B$19</f>
        <v>1.0285382334313409</v>
      </c>
      <c r="HN39" s="28">
        <f>HN38/$C$19</f>
        <v>0.99700349355727458</v>
      </c>
      <c r="HO39" s="28">
        <f>HO38/$D$19</f>
        <v>1.0675908802340666</v>
      </c>
      <c r="HP39" s="28">
        <f>HP38/$B$19</f>
        <v>0.93616646463968589</v>
      </c>
      <c r="HQ39" s="28">
        <f>HQ38/$C$19</f>
        <v>1.0225661077606203</v>
      </c>
      <c r="HR39" s="28">
        <f>HR38/$D$19</f>
        <v>0.9115004554362528</v>
      </c>
      <c r="HS39" s="28">
        <f>HS38/$B$19</f>
        <v>1.0755105550359245</v>
      </c>
      <c r="HT39" s="28">
        <f>HT38/$C$19</f>
        <v>0.96769169593743787</v>
      </c>
      <c r="HU39" s="28">
        <f>HU38/$D$19</f>
        <v>0.99277512489994191</v>
      </c>
      <c r="HV39" s="28">
        <f>HV38/$B$19</f>
        <v>1.0188870760054862</v>
      </c>
      <c r="HW39" s="28">
        <f>HW38/$C$19</f>
        <v>0.96557567953949419</v>
      </c>
      <c r="HX39" s="28">
        <f>HX38/$D$19</f>
        <v>0.91350851527781618</v>
      </c>
      <c r="HY39" s="28">
        <f>HY38/$B$19</f>
        <v>0.9673471270924473</v>
      </c>
      <c r="HZ39" s="28">
        <f>HZ38/$C$19</f>
        <v>0.95826193158687012</v>
      </c>
      <c r="IA39" s="28">
        <f>IA38/$D$19</f>
        <v>0.99234039029506749</v>
      </c>
      <c r="IB39" s="28">
        <f>IB38/$B$19</f>
        <v>0.98573088328432956</v>
      </c>
      <c r="IC39" s="28">
        <f>IC38/$C$19</f>
        <v>1.0019740018745917</v>
      </c>
      <c r="ID39" s="28">
        <f>ID38/$D$19</f>
        <v>1.0290651135830411</v>
      </c>
      <c r="IE39" s="28">
        <f>IE38/$B$19</f>
        <v>0.86872160961676392</v>
      </c>
      <c r="IF39" s="28">
        <f>IF38/$C$19</f>
        <v>0.94903098756899551</v>
      </c>
      <c r="IG39" s="28">
        <f>IG38/$D$19</f>
        <v>1.0211570841038946</v>
      </c>
      <c r="IH39" s="28">
        <f>IH38/$B$19</f>
        <v>0.92831467554746505</v>
      </c>
      <c r="II39" s="28">
        <f>II38/$C$19</f>
        <v>1.0385711445423818</v>
      </c>
      <c r="IJ39" s="28">
        <f>IJ38/$D$19</f>
        <v>1.1827955505258219</v>
      </c>
      <c r="IK39" s="28">
        <f>IK38/$B$19</f>
        <v>1.0657964826333692</v>
      </c>
      <c r="IL39" s="28">
        <f>IL38/$C$19</f>
        <v>1.1053321719701201</v>
      </c>
      <c r="IM39" s="28">
        <f>IM38/$D$19</f>
        <v>1.0307005437632835</v>
      </c>
      <c r="IN39" s="28">
        <f>IN38/$B$19</f>
        <v>0.97129818762923781</v>
      </c>
      <c r="IO39" s="28">
        <f>IO38/$C$19</f>
        <v>1.0648580328148225</v>
      </c>
      <c r="IP39" s="28">
        <f>IP38/$D$19</f>
        <v>1.2317549476938363</v>
      </c>
      <c r="IQ39" s="28">
        <f>IQ38/$B$19</f>
        <v>0.99159455911281491</v>
      </c>
      <c r="IR39" s="28">
        <f>IR38/$C$19</f>
        <v>1.1044800848300087</v>
      </c>
      <c r="IS39" s="28">
        <f>IS38/$D$19</f>
        <v>1.1175439564989376</v>
      </c>
      <c r="IT39" s="28">
        <f>IT38/$B$19</f>
        <v>0.89541014273311037</v>
      </c>
      <c r="IU39" s="28">
        <f>IU38/$C$19</f>
        <v>0.9089828919837537</v>
      </c>
      <c r="IV39" s="28">
        <f>IV38/$D$19</f>
        <v>0.99991719340859531</v>
      </c>
      <c r="IW39" s="28">
        <f>IW38/$B$19</f>
        <v>1.0142691167156705</v>
      </c>
      <c r="IX39" s="28">
        <f>IX38/$C$19</f>
        <v>1.028970962763792</v>
      </c>
      <c r="IY39" s="28">
        <f>IY38/$D$19</f>
        <v>1.0933644318087721</v>
      </c>
    </row>
    <row r="41" spans="1:259" x14ac:dyDescent="0.25">
      <c r="A41" s="4"/>
    </row>
    <row r="43" spans="1:259" x14ac:dyDescent="0.25">
      <c r="A43" s="19"/>
    </row>
    <row r="44" spans="1:259" x14ac:dyDescent="0.25">
      <c r="A44" s="20"/>
    </row>
    <row r="45" spans="1:259" x14ac:dyDescent="0.25">
      <c r="A45" s="20"/>
    </row>
    <row r="46" spans="1:259" x14ac:dyDescent="0.25">
      <c r="A46" s="20"/>
    </row>
    <row r="47" spans="1:259" x14ac:dyDescent="0.25">
      <c r="A47" s="20"/>
    </row>
    <row r="48" spans="1:259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45"/>
    </row>
    <row r="58" spans="1:1" x14ac:dyDescent="0.25">
      <c r="A58" s="16"/>
    </row>
    <row r="59" spans="1:1" x14ac:dyDescent="0.25">
      <c r="A59" s="16"/>
    </row>
    <row r="61" spans="1:1" x14ac:dyDescent="0.25">
      <c r="A61" s="4"/>
    </row>
    <row r="63" spans="1:1" x14ac:dyDescent="0.25">
      <c r="A63" s="19"/>
    </row>
    <row r="64" spans="1:1" x14ac:dyDescent="0.25">
      <c r="A64" s="20"/>
    </row>
    <row r="65" spans="1:1" x14ac:dyDescent="0.25">
      <c r="A65" s="20"/>
    </row>
    <row r="66" spans="1:1" x14ac:dyDescent="0.25">
      <c r="A66" s="20"/>
    </row>
    <row r="67" spans="1:1" x14ac:dyDescent="0.25">
      <c r="A67" s="20"/>
    </row>
    <row r="68" spans="1:1" x14ac:dyDescent="0.25">
      <c r="A68" s="20"/>
    </row>
    <row r="69" spans="1:1" x14ac:dyDescent="0.25">
      <c r="A69" s="20"/>
    </row>
    <row r="70" spans="1:1" x14ac:dyDescent="0.25">
      <c r="A70" s="20"/>
    </row>
    <row r="71" spans="1:1" x14ac:dyDescent="0.25">
      <c r="A71" s="20"/>
    </row>
    <row r="72" spans="1:1" x14ac:dyDescent="0.25">
      <c r="A72" s="20"/>
    </row>
    <row r="73" spans="1:1" x14ac:dyDescent="0.25">
      <c r="A73" s="20"/>
    </row>
    <row r="74" spans="1:1" x14ac:dyDescent="0.25">
      <c r="A74" s="20"/>
    </row>
    <row r="75" spans="1:1" x14ac:dyDescent="0.25">
      <c r="A75" s="20"/>
    </row>
    <row r="76" spans="1:1" x14ac:dyDescent="0.25">
      <c r="A76" s="20"/>
    </row>
    <row r="77" spans="1:1" x14ac:dyDescent="0.25">
      <c r="A77" s="45"/>
    </row>
    <row r="78" spans="1:1" x14ac:dyDescent="0.25">
      <c r="A78" s="16"/>
    </row>
    <row r="79" spans="1:1" x14ac:dyDescent="0.25">
      <c r="A79" s="16"/>
    </row>
    <row r="81" spans="1:1" x14ac:dyDescent="0.25">
      <c r="A81" s="4"/>
    </row>
    <row r="83" spans="1:1" x14ac:dyDescent="0.25">
      <c r="A83" s="19"/>
    </row>
    <row r="84" spans="1:1" x14ac:dyDescent="0.25">
      <c r="A84" s="20"/>
    </row>
    <row r="85" spans="1:1" x14ac:dyDescent="0.25">
      <c r="A85" s="20"/>
    </row>
    <row r="86" spans="1:1" x14ac:dyDescent="0.25">
      <c r="A86" s="20"/>
    </row>
    <row r="87" spans="1:1" x14ac:dyDescent="0.25">
      <c r="A87" s="20"/>
    </row>
    <row r="88" spans="1:1" x14ac:dyDescent="0.25">
      <c r="A88" s="20"/>
    </row>
    <row r="89" spans="1:1" x14ac:dyDescent="0.25">
      <c r="A89" s="20"/>
    </row>
    <row r="90" spans="1:1" x14ac:dyDescent="0.25">
      <c r="A90" s="20"/>
    </row>
    <row r="91" spans="1:1" x14ac:dyDescent="0.25">
      <c r="A91" s="20"/>
    </row>
    <row r="92" spans="1:1" x14ac:dyDescent="0.25">
      <c r="A92" s="20"/>
    </row>
    <row r="93" spans="1:1" x14ac:dyDescent="0.25">
      <c r="A93" s="20"/>
    </row>
    <row r="94" spans="1:1" x14ac:dyDescent="0.25">
      <c r="A94" s="20"/>
    </row>
    <row r="95" spans="1:1" x14ac:dyDescent="0.25">
      <c r="A95" s="20"/>
    </row>
    <row r="96" spans="1:1" x14ac:dyDescent="0.25">
      <c r="A96" s="20"/>
    </row>
    <row r="97" spans="1:70" x14ac:dyDescent="0.25">
      <c r="A97" s="45"/>
      <c r="BN97" s="28"/>
      <c r="BO97" s="28"/>
      <c r="BP97" s="22"/>
      <c r="BQ97" s="22"/>
      <c r="BR97" s="22"/>
    </row>
    <row r="98" spans="1:70" x14ac:dyDescent="0.25">
      <c r="A98" s="16"/>
      <c r="BN98" s="28"/>
      <c r="BO98" s="28"/>
      <c r="BP98" s="22"/>
      <c r="BQ98" s="22"/>
      <c r="BR98" s="22"/>
    </row>
    <row r="99" spans="1:70" x14ac:dyDescent="0.25">
      <c r="A99" s="16"/>
      <c r="BN99" s="28"/>
      <c r="BO99" s="28"/>
      <c r="BP99" s="22"/>
      <c r="BQ99" s="22"/>
      <c r="BR99" s="22"/>
    </row>
    <row r="100" spans="1:70" x14ac:dyDescent="0.25">
      <c r="A100" s="21"/>
      <c r="E100" s="22"/>
      <c r="F100" s="22"/>
      <c r="G100" s="22"/>
      <c r="H100" s="34"/>
      <c r="I100" s="22"/>
      <c r="J100" s="35"/>
      <c r="K100" s="22"/>
      <c r="L100" s="22"/>
      <c r="M100" s="22"/>
      <c r="N100" s="34"/>
      <c r="O100" s="22"/>
      <c r="P100" s="35"/>
      <c r="Q100" s="22"/>
      <c r="R100" s="22"/>
      <c r="S100" s="22"/>
      <c r="T100" s="34"/>
      <c r="U100" s="22"/>
      <c r="V100" s="35"/>
      <c r="W100" s="22"/>
      <c r="X100" s="22"/>
      <c r="Y100" s="22"/>
      <c r="Z100" s="34"/>
      <c r="AA100" s="22"/>
      <c r="AB100" s="35"/>
      <c r="AC100" s="22"/>
      <c r="AD100" s="22"/>
      <c r="AE100" s="22"/>
      <c r="AF100" s="34"/>
      <c r="AG100" s="22"/>
      <c r="AH100" s="35"/>
      <c r="AI100" s="34"/>
      <c r="AJ100" s="22"/>
      <c r="AK100" s="35"/>
      <c r="AL100" s="22"/>
      <c r="AM100" s="22"/>
      <c r="AN100" s="22"/>
      <c r="AO100" s="34"/>
      <c r="AP100" s="22"/>
      <c r="AQ100" s="35"/>
      <c r="AR100" s="22"/>
      <c r="AS100" s="22"/>
      <c r="AT100" s="22"/>
      <c r="AU100" s="34"/>
      <c r="AV100" s="22"/>
      <c r="AW100" s="35"/>
      <c r="AX100" s="22"/>
      <c r="AY100" s="22"/>
      <c r="AZ100" s="22"/>
      <c r="BA100" s="34"/>
      <c r="BB100" s="22"/>
      <c r="BC100" s="35"/>
      <c r="BD100" s="22"/>
      <c r="BE100" s="22"/>
      <c r="BF100" s="22"/>
      <c r="BG100" s="34"/>
      <c r="BH100" s="22"/>
      <c r="BI100" s="35"/>
      <c r="BJ100" s="22"/>
      <c r="BK100" s="22"/>
      <c r="BL100" s="22"/>
      <c r="BM100" s="34"/>
      <c r="BN100" s="22"/>
      <c r="BO100" s="35"/>
      <c r="BP100" s="22"/>
      <c r="BQ100" s="22"/>
      <c r="BR100" s="22"/>
    </row>
    <row r="101" spans="1:70" x14ac:dyDescent="0.25">
      <c r="E101" s="22"/>
      <c r="F101" s="22"/>
      <c r="G101" s="22"/>
      <c r="H101" s="34"/>
      <c r="I101" s="22"/>
      <c r="J101" s="35"/>
      <c r="K101" s="22"/>
      <c r="L101" s="22"/>
      <c r="M101" s="22"/>
      <c r="N101" s="34"/>
      <c r="O101" s="22"/>
      <c r="P101" s="35"/>
      <c r="Q101" s="22"/>
      <c r="R101" s="22"/>
      <c r="S101" s="22"/>
      <c r="T101" s="34"/>
      <c r="U101" s="22"/>
      <c r="V101" s="35"/>
      <c r="W101" s="22"/>
      <c r="X101" s="22"/>
      <c r="Y101" s="22"/>
      <c r="Z101" s="34"/>
      <c r="AA101" s="22"/>
      <c r="AB101" s="35"/>
      <c r="AC101" s="22"/>
      <c r="AD101" s="22"/>
      <c r="AE101" s="22"/>
      <c r="AF101" s="34"/>
      <c r="AG101" s="22"/>
      <c r="AH101" s="35"/>
      <c r="AI101" s="34"/>
      <c r="AJ101" s="22"/>
      <c r="AK101" s="35"/>
      <c r="AL101" s="22"/>
      <c r="AM101" s="22"/>
      <c r="AN101" s="22"/>
      <c r="AO101" s="34"/>
      <c r="AP101" s="22"/>
      <c r="AQ101" s="35"/>
      <c r="AR101" s="22"/>
      <c r="AS101" s="22"/>
      <c r="AT101" s="22"/>
      <c r="AU101" s="34"/>
      <c r="AV101" s="22"/>
      <c r="AW101" s="35"/>
      <c r="AX101" s="22"/>
      <c r="AY101" s="22"/>
      <c r="AZ101" s="22"/>
      <c r="BA101" s="34"/>
      <c r="BB101" s="22"/>
      <c r="BC101" s="35"/>
      <c r="BD101" s="22"/>
      <c r="BE101" s="22"/>
      <c r="BF101" s="22"/>
      <c r="BG101" s="34"/>
      <c r="BH101" s="22"/>
      <c r="BI101" s="35"/>
      <c r="BJ101" s="22"/>
      <c r="BK101" s="22"/>
      <c r="BL101" s="22"/>
      <c r="BM101" s="34"/>
      <c r="BN101" s="22"/>
      <c r="BO101" s="35"/>
      <c r="BP101" s="22"/>
      <c r="BQ101" s="22"/>
      <c r="BR101" s="22"/>
    </row>
    <row r="102" spans="1:70" ht="14.4" x14ac:dyDescent="0.25">
      <c r="A102" s="18" t="s">
        <v>442</v>
      </c>
      <c r="C102" s="38" t="s">
        <v>444</v>
      </c>
      <c r="E102" s="22"/>
      <c r="F102" s="38" t="s">
        <v>446</v>
      </c>
      <c r="G102" s="22"/>
      <c r="H102" s="34"/>
      <c r="I102" s="22"/>
      <c r="J102" s="35"/>
      <c r="K102" s="44" t="s">
        <v>449</v>
      </c>
      <c r="L102" s="22"/>
      <c r="M102" s="22"/>
      <c r="N102" s="34"/>
      <c r="O102" s="22"/>
      <c r="P102" s="35"/>
      <c r="Q102" s="22"/>
      <c r="R102" s="22"/>
      <c r="S102" s="22"/>
      <c r="T102" s="34"/>
      <c r="U102" s="22"/>
      <c r="V102" s="35"/>
      <c r="W102" s="22"/>
      <c r="X102" s="22"/>
      <c r="Y102" s="22"/>
      <c r="Z102" s="34"/>
      <c r="AA102" s="22"/>
      <c r="AB102" s="35"/>
      <c r="AC102" s="22"/>
      <c r="AD102" s="22"/>
      <c r="AE102" s="22"/>
      <c r="AF102" s="34"/>
      <c r="AG102" s="22"/>
      <c r="AH102" s="35"/>
      <c r="AI102" s="34"/>
      <c r="AJ102" s="22"/>
      <c r="AK102" s="35"/>
      <c r="AL102" s="22"/>
      <c r="AM102" s="22"/>
      <c r="AN102" s="22"/>
      <c r="AO102" s="34"/>
      <c r="AP102" s="22"/>
      <c r="AQ102" s="35"/>
      <c r="AR102" s="22"/>
      <c r="AS102" s="22"/>
      <c r="AT102" s="22"/>
      <c r="AU102" s="34"/>
      <c r="AV102" s="22"/>
      <c r="AW102" s="35"/>
      <c r="AX102" s="22"/>
      <c r="AY102" s="22"/>
      <c r="AZ102" s="22"/>
      <c r="BA102" s="34"/>
      <c r="BB102" s="22"/>
      <c r="BC102" s="35"/>
      <c r="BD102" s="22"/>
      <c r="BE102" s="22"/>
      <c r="BF102" s="22"/>
      <c r="BG102" s="34"/>
      <c r="BH102" s="22"/>
      <c r="BI102" s="35"/>
      <c r="BJ102" s="22"/>
      <c r="BK102" s="22"/>
      <c r="BL102" s="22"/>
      <c r="BM102" s="34"/>
      <c r="BN102" s="22"/>
      <c r="BO102" s="35"/>
      <c r="BP102" s="22"/>
      <c r="BQ102" s="22"/>
      <c r="BR102" s="22"/>
    </row>
    <row r="103" spans="1:70" x14ac:dyDescent="0.25">
      <c r="A103" s="21"/>
      <c r="C103" s="38" t="s">
        <v>445</v>
      </c>
      <c r="E103" s="22"/>
      <c r="F103" s="38" t="s">
        <v>447</v>
      </c>
      <c r="G103" s="22"/>
      <c r="H103" s="34"/>
      <c r="I103" s="22"/>
      <c r="J103" s="40" t="s">
        <v>448</v>
      </c>
      <c r="K103" s="41">
        <v>100</v>
      </c>
      <c r="L103" s="41">
        <v>100</v>
      </c>
      <c r="M103" s="41">
        <v>100</v>
      </c>
      <c r="N103" s="42">
        <v>10</v>
      </c>
      <c r="O103" s="41">
        <v>10</v>
      </c>
      <c r="P103" s="43">
        <v>10</v>
      </c>
      <c r="Q103" s="41">
        <v>1</v>
      </c>
      <c r="R103" s="41">
        <v>1</v>
      </c>
      <c r="S103" s="41">
        <v>1</v>
      </c>
      <c r="T103" s="42">
        <v>0.1</v>
      </c>
      <c r="U103" s="41">
        <v>0.1</v>
      </c>
      <c r="V103" s="43">
        <v>0.1</v>
      </c>
      <c r="W103" s="41">
        <v>0.01</v>
      </c>
      <c r="X103" s="41">
        <v>0.01</v>
      </c>
      <c r="Y103" s="41">
        <v>0.01</v>
      </c>
      <c r="Z103" s="42">
        <v>1E-3</v>
      </c>
      <c r="AA103" s="41">
        <v>1E-3</v>
      </c>
      <c r="AB103" s="43">
        <v>1E-3</v>
      </c>
      <c r="AC103" s="41">
        <v>1E-4</v>
      </c>
      <c r="AD103" s="41">
        <v>1E-4</v>
      </c>
      <c r="AE103" s="41">
        <v>1E-4</v>
      </c>
      <c r="AF103" s="42">
        <v>1.0000000000000001E-5</v>
      </c>
      <c r="AG103" s="41">
        <v>1.0000000000000001E-5</v>
      </c>
      <c r="AH103" s="43">
        <v>1.0000000000000001E-5</v>
      </c>
      <c r="AI103" s="34"/>
      <c r="AJ103" s="22"/>
      <c r="AK103" s="35"/>
      <c r="AL103" s="22"/>
      <c r="AM103" s="22"/>
      <c r="AN103" s="22"/>
      <c r="AO103" s="34"/>
      <c r="AP103" s="22"/>
      <c r="AQ103" s="35"/>
      <c r="AR103" s="22"/>
      <c r="AS103" s="22"/>
      <c r="AT103" s="22"/>
      <c r="AU103" s="34"/>
      <c r="AV103" s="22"/>
      <c r="AW103" s="35"/>
      <c r="AX103" s="22"/>
      <c r="AY103" s="22"/>
      <c r="AZ103" s="22"/>
      <c r="BA103" s="34"/>
      <c r="BB103" s="22"/>
      <c r="BC103" s="35"/>
      <c r="BD103" s="22"/>
      <c r="BE103" s="22"/>
      <c r="BF103" s="22"/>
      <c r="BG103" s="34"/>
      <c r="BH103" s="22"/>
      <c r="BI103" s="35"/>
      <c r="BJ103" s="22"/>
      <c r="BK103" s="22"/>
      <c r="BL103" s="22"/>
      <c r="BM103" s="34"/>
      <c r="BN103" s="22"/>
      <c r="BO103" s="35"/>
      <c r="BP103" s="22"/>
      <c r="BQ103" s="22"/>
      <c r="BR103" s="22"/>
    </row>
    <row r="104" spans="1:70" x14ac:dyDescent="0.25">
      <c r="A104" s="19" t="s">
        <v>9</v>
      </c>
      <c r="B104" s="30" t="s">
        <v>343</v>
      </c>
      <c r="C104" s="6" t="s">
        <v>344</v>
      </c>
      <c r="D104" s="31" t="s">
        <v>367</v>
      </c>
      <c r="E104" s="23" t="s">
        <v>391</v>
      </c>
      <c r="F104" s="6" t="s">
        <v>392</v>
      </c>
      <c r="G104" s="36" t="s">
        <v>415</v>
      </c>
      <c r="K104" s="23" t="s">
        <v>57</v>
      </c>
      <c r="L104" s="6" t="s">
        <v>58</v>
      </c>
      <c r="M104" s="36" t="s">
        <v>81</v>
      </c>
      <c r="N104" s="30" t="s">
        <v>105</v>
      </c>
      <c r="O104" s="6" t="s">
        <v>106</v>
      </c>
      <c r="P104" s="31" t="s">
        <v>129</v>
      </c>
      <c r="Q104" s="23" t="s">
        <v>153</v>
      </c>
      <c r="R104" s="6" t="s">
        <v>154</v>
      </c>
      <c r="S104" s="36" t="s">
        <v>177</v>
      </c>
      <c r="T104" s="30" t="s">
        <v>201</v>
      </c>
      <c r="U104" s="6" t="s">
        <v>202</v>
      </c>
      <c r="V104" s="31" t="s">
        <v>225</v>
      </c>
      <c r="W104" s="23" t="s">
        <v>249</v>
      </c>
      <c r="X104" s="6" t="s">
        <v>250</v>
      </c>
      <c r="Y104" s="36" t="s">
        <v>273</v>
      </c>
      <c r="Z104" s="30" t="s">
        <v>297</v>
      </c>
      <c r="AA104" s="6" t="s">
        <v>298</v>
      </c>
      <c r="AB104" s="31" t="s">
        <v>321</v>
      </c>
      <c r="AC104" s="23" t="s">
        <v>345</v>
      </c>
      <c r="AD104" s="6" t="s">
        <v>346</v>
      </c>
      <c r="AE104" s="36" t="s">
        <v>369</v>
      </c>
      <c r="AF104" s="30" t="s">
        <v>393</v>
      </c>
      <c r="AG104" s="6" t="s">
        <v>394</v>
      </c>
      <c r="AH104" s="31" t="s">
        <v>417</v>
      </c>
      <c r="AI104" s="34"/>
      <c r="AJ104" s="22"/>
      <c r="AK104" s="35"/>
      <c r="AL104" s="22"/>
      <c r="AM104" s="22"/>
      <c r="AN104" s="22"/>
      <c r="AO104" s="34"/>
      <c r="AP104" s="22"/>
      <c r="AQ104" s="35"/>
      <c r="AR104" s="22"/>
      <c r="AS104" s="22"/>
      <c r="AT104" s="22"/>
      <c r="AU104" s="34"/>
      <c r="AV104" s="22"/>
      <c r="AW104" s="35"/>
      <c r="AX104" s="22"/>
      <c r="AY104" s="22"/>
      <c r="AZ104" s="22"/>
      <c r="BA104" s="34"/>
      <c r="BB104" s="22"/>
      <c r="BC104" s="35"/>
      <c r="BD104" s="22"/>
      <c r="BE104" s="22"/>
      <c r="BF104" s="22"/>
      <c r="BG104" s="34"/>
      <c r="BH104" s="22"/>
      <c r="BI104" s="35"/>
      <c r="BJ104" s="22"/>
      <c r="BK104" s="22"/>
      <c r="BL104" s="22"/>
      <c r="BM104" s="34"/>
      <c r="BN104" s="22"/>
      <c r="BO104" s="35"/>
      <c r="BP104" s="22"/>
      <c r="BQ104" s="22"/>
      <c r="BR104" s="22"/>
    </row>
    <row r="105" spans="1:70" x14ac:dyDescent="0.25">
      <c r="A105" s="20">
        <v>0</v>
      </c>
      <c r="B105" s="32">
        <v>2800</v>
      </c>
      <c r="C105" s="8">
        <v>2622</v>
      </c>
      <c r="D105" s="33">
        <v>2225</v>
      </c>
      <c r="E105" s="24">
        <v>2405</v>
      </c>
      <c r="F105" s="8">
        <v>2111</v>
      </c>
      <c r="G105" s="37">
        <v>2267</v>
      </c>
      <c r="K105" s="24">
        <v>2441</v>
      </c>
      <c r="L105" s="8">
        <v>2538</v>
      </c>
      <c r="M105" s="37">
        <v>2411</v>
      </c>
      <c r="N105" s="32">
        <v>2246</v>
      </c>
      <c r="O105" s="8">
        <v>2381</v>
      </c>
      <c r="P105" s="33">
        <v>2365</v>
      </c>
      <c r="Q105" s="24">
        <v>2499</v>
      </c>
      <c r="R105" s="8">
        <v>2674</v>
      </c>
      <c r="S105" s="37">
        <v>2191</v>
      </c>
      <c r="T105" s="32">
        <v>2785</v>
      </c>
      <c r="U105" s="8">
        <v>2681</v>
      </c>
      <c r="V105" s="33">
        <v>2391</v>
      </c>
      <c r="W105" s="24">
        <v>2890</v>
      </c>
      <c r="X105" s="8">
        <v>2722</v>
      </c>
      <c r="Y105" s="37">
        <v>2495</v>
      </c>
      <c r="Z105" s="32">
        <v>2905</v>
      </c>
      <c r="AA105" s="8">
        <v>2962</v>
      </c>
      <c r="AB105" s="33">
        <v>2436</v>
      </c>
      <c r="AC105" s="24">
        <v>2836</v>
      </c>
      <c r="AD105" s="8">
        <v>2780</v>
      </c>
      <c r="AE105" s="37">
        <v>2352</v>
      </c>
      <c r="AF105" s="32">
        <v>2983</v>
      </c>
      <c r="AG105" s="8">
        <v>2954</v>
      </c>
      <c r="AH105" s="33">
        <v>2581</v>
      </c>
      <c r="AI105" s="34"/>
      <c r="AJ105" s="22"/>
      <c r="AK105" s="35"/>
      <c r="AL105" s="22"/>
      <c r="AM105" s="22"/>
      <c r="AN105" s="22"/>
      <c r="AO105" s="34"/>
      <c r="AP105" s="22"/>
      <c r="AQ105" s="35"/>
      <c r="AR105" s="22"/>
      <c r="AS105" s="22"/>
      <c r="AT105" s="22"/>
      <c r="AU105" s="34"/>
      <c r="AV105" s="22"/>
      <c r="AW105" s="35"/>
      <c r="AX105" s="22"/>
      <c r="AY105" s="22"/>
      <c r="AZ105" s="22"/>
      <c r="BA105" s="34"/>
      <c r="BB105" s="22"/>
      <c r="BC105" s="35"/>
      <c r="BD105" s="22"/>
      <c r="BE105" s="22"/>
      <c r="BF105" s="22"/>
      <c r="BG105" s="34"/>
      <c r="BH105" s="22"/>
      <c r="BI105" s="35"/>
      <c r="BJ105" s="22"/>
      <c r="BK105" s="22"/>
      <c r="BL105" s="22"/>
      <c r="BM105" s="34"/>
      <c r="BN105" s="22"/>
      <c r="BO105" s="35"/>
      <c r="BP105" s="22"/>
      <c r="BQ105" s="22"/>
      <c r="BR105" s="22"/>
    </row>
    <row r="106" spans="1:70" x14ac:dyDescent="0.25">
      <c r="A106" s="20">
        <v>5</v>
      </c>
      <c r="B106" s="32">
        <v>3088</v>
      </c>
      <c r="C106" s="8">
        <v>2933</v>
      </c>
      <c r="D106" s="33">
        <v>2458</v>
      </c>
      <c r="E106" s="24">
        <v>2255</v>
      </c>
      <c r="F106" s="8">
        <v>2069</v>
      </c>
      <c r="G106" s="37">
        <v>2134</v>
      </c>
      <c r="K106" s="24">
        <v>2249</v>
      </c>
      <c r="L106" s="8">
        <v>2416</v>
      </c>
      <c r="M106" s="37">
        <v>2249</v>
      </c>
      <c r="N106" s="32">
        <v>2267</v>
      </c>
      <c r="O106" s="8">
        <v>2313</v>
      </c>
      <c r="P106" s="33">
        <v>2264</v>
      </c>
      <c r="Q106" s="24">
        <v>2691</v>
      </c>
      <c r="R106" s="8">
        <v>2916</v>
      </c>
      <c r="S106" s="37">
        <v>2267</v>
      </c>
      <c r="T106" s="32">
        <v>3124</v>
      </c>
      <c r="U106" s="8">
        <v>3101</v>
      </c>
      <c r="V106" s="33">
        <v>2592</v>
      </c>
      <c r="W106" s="24">
        <v>3280</v>
      </c>
      <c r="X106" s="8">
        <v>3053</v>
      </c>
      <c r="Y106" s="37">
        <v>2805</v>
      </c>
      <c r="Z106" s="32">
        <v>3422</v>
      </c>
      <c r="AA106" s="8">
        <v>3329</v>
      </c>
      <c r="AB106" s="33">
        <v>2685</v>
      </c>
      <c r="AC106" s="24">
        <v>3333</v>
      </c>
      <c r="AD106" s="8">
        <v>3120</v>
      </c>
      <c r="AE106" s="37">
        <v>2574</v>
      </c>
      <c r="AF106" s="32">
        <v>3484</v>
      </c>
      <c r="AG106" s="8">
        <v>3379</v>
      </c>
      <c r="AH106" s="33">
        <v>2743</v>
      </c>
      <c r="AI106" s="34"/>
      <c r="AJ106" s="22"/>
      <c r="AK106" s="35"/>
      <c r="AL106" s="22"/>
      <c r="AM106" s="22"/>
      <c r="AN106" s="22"/>
      <c r="AO106" s="34"/>
      <c r="AP106" s="22"/>
      <c r="AQ106" s="35"/>
      <c r="AR106" s="22"/>
      <c r="AS106" s="22"/>
      <c r="AT106" s="22"/>
      <c r="AU106" s="34"/>
      <c r="AV106" s="22"/>
      <c r="AW106" s="35"/>
      <c r="AX106" s="22"/>
      <c r="AY106" s="22"/>
      <c r="AZ106" s="22"/>
      <c r="BA106" s="34"/>
      <c r="BB106" s="22"/>
      <c r="BC106" s="35"/>
      <c r="BD106" s="22"/>
      <c r="BE106" s="22"/>
      <c r="BF106" s="22"/>
      <c r="BG106" s="34"/>
      <c r="BH106" s="22"/>
      <c r="BI106" s="35"/>
      <c r="BJ106" s="22"/>
      <c r="BK106" s="22"/>
      <c r="BL106" s="22"/>
      <c r="BM106" s="34"/>
      <c r="BN106" s="22"/>
      <c r="BO106" s="35"/>
      <c r="BP106" s="22"/>
      <c r="BQ106" s="22"/>
      <c r="BR106" s="22"/>
    </row>
    <row r="107" spans="1:70" x14ac:dyDescent="0.25">
      <c r="A107" s="20">
        <v>10</v>
      </c>
      <c r="B107" s="32">
        <v>3582</v>
      </c>
      <c r="C107" s="8">
        <v>3344</v>
      </c>
      <c r="D107" s="33">
        <v>2781</v>
      </c>
      <c r="E107" s="24">
        <v>2194</v>
      </c>
      <c r="F107" s="8">
        <v>2010</v>
      </c>
      <c r="G107" s="37">
        <v>2101</v>
      </c>
      <c r="K107" s="24">
        <v>2274</v>
      </c>
      <c r="L107" s="8">
        <v>2319</v>
      </c>
      <c r="M107" s="37">
        <v>2156</v>
      </c>
      <c r="N107" s="32">
        <v>2348</v>
      </c>
      <c r="O107" s="8">
        <v>2344</v>
      </c>
      <c r="P107" s="33">
        <v>2272</v>
      </c>
      <c r="Q107" s="24">
        <v>3026</v>
      </c>
      <c r="R107" s="8">
        <v>3185</v>
      </c>
      <c r="S107" s="37">
        <v>2385</v>
      </c>
      <c r="T107" s="32">
        <v>3652</v>
      </c>
      <c r="U107" s="8">
        <v>3406</v>
      </c>
      <c r="V107" s="33">
        <v>2884</v>
      </c>
      <c r="W107" s="24">
        <v>3886</v>
      </c>
      <c r="X107" s="8">
        <v>3574</v>
      </c>
      <c r="Y107" s="37">
        <v>3106</v>
      </c>
      <c r="Z107" s="32">
        <v>3876</v>
      </c>
      <c r="AA107" s="8">
        <v>3898</v>
      </c>
      <c r="AB107" s="33">
        <v>2961</v>
      </c>
      <c r="AC107" s="24">
        <v>3854</v>
      </c>
      <c r="AD107" s="8">
        <v>3561</v>
      </c>
      <c r="AE107" s="37">
        <v>2914</v>
      </c>
      <c r="AF107" s="32">
        <v>4077</v>
      </c>
      <c r="AG107" s="8">
        <v>3954</v>
      </c>
      <c r="AH107" s="33">
        <v>3155</v>
      </c>
      <c r="AI107" s="34"/>
      <c r="AJ107" s="22"/>
      <c r="AK107" s="35"/>
      <c r="AL107" s="22"/>
      <c r="AM107" s="22"/>
      <c r="AN107" s="22"/>
      <c r="AO107" s="34"/>
      <c r="AP107" s="22"/>
      <c r="AQ107" s="35"/>
      <c r="AR107" s="22"/>
      <c r="AS107" s="22"/>
      <c r="AT107" s="22"/>
      <c r="AU107" s="34"/>
      <c r="AV107" s="22"/>
      <c r="AW107" s="35"/>
      <c r="AX107" s="22"/>
      <c r="AY107" s="22"/>
      <c r="AZ107" s="22"/>
      <c r="BA107" s="34"/>
      <c r="BB107" s="22"/>
      <c r="BC107" s="35"/>
      <c r="BD107" s="22"/>
      <c r="BE107" s="22"/>
      <c r="BF107" s="22"/>
      <c r="BG107" s="34"/>
      <c r="BH107" s="22"/>
      <c r="BI107" s="35"/>
      <c r="BJ107" s="22"/>
      <c r="BK107" s="22"/>
      <c r="BL107" s="22"/>
      <c r="BM107" s="34"/>
      <c r="BN107" s="22"/>
      <c r="BO107" s="35"/>
      <c r="BP107" s="22"/>
      <c r="BQ107" s="22"/>
      <c r="BR107" s="22"/>
    </row>
    <row r="108" spans="1:70" x14ac:dyDescent="0.25">
      <c r="A108" s="20">
        <v>15</v>
      </c>
      <c r="B108" s="32">
        <v>4020</v>
      </c>
      <c r="C108" s="8">
        <v>3751</v>
      </c>
      <c r="D108" s="33">
        <v>3053</v>
      </c>
      <c r="E108" s="24">
        <v>2175</v>
      </c>
      <c r="F108" s="8">
        <v>2037</v>
      </c>
      <c r="G108" s="37">
        <v>2111</v>
      </c>
      <c r="K108" s="24">
        <v>2263</v>
      </c>
      <c r="L108" s="8">
        <v>2298</v>
      </c>
      <c r="M108" s="37">
        <v>2160</v>
      </c>
      <c r="N108" s="32">
        <v>2334</v>
      </c>
      <c r="O108" s="8">
        <v>2527</v>
      </c>
      <c r="P108" s="33">
        <v>2296</v>
      </c>
      <c r="Q108" s="24">
        <v>3402</v>
      </c>
      <c r="R108" s="8">
        <v>3420</v>
      </c>
      <c r="S108" s="37">
        <v>2545</v>
      </c>
      <c r="T108" s="32">
        <v>4199</v>
      </c>
      <c r="U108" s="8">
        <v>3858</v>
      </c>
      <c r="V108" s="33">
        <v>3217</v>
      </c>
      <c r="W108" s="24">
        <v>4440</v>
      </c>
      <c r="X108" s="8">
        <v>4047</v>
      </c>
      <c r="Y108" s="37">
        <v>3321</v>
      </c>
      <c r="Z108" s="32">
        <v>4481</v>
      </c>
      <c r="AA108" s="8">
        <v>4515</v>
      </c>
      <c r="AB108" s="33">
        <v>3269</v>
      </c>
      <c r="AC108" s="24">
        <v>4367</v>
      </c>
      <c r="AD108" s="8">
        <v>4130</v>
      </c>
      <c r="AE108" s="37">
        <v>3315</v>
      </c>
      <c r="AF108" s="32">
        <v>4719</v>
      </c>
      <c r="AG108" s="8">
        <v>4396</v>
      </c>
      <c r="AH108" s="33">
        <v>3436</v>
      </c>
      <c r="AI108" s="34"/>
      <c r="AJ108" s="22"/>
      <c r="AK108" s="35"/>
      <c r="AL108" s="22"/>
      <c r="AM108" s="22"/>
      <c r="AN108" s="22"/>
      <c r="AO108" s="34"/>
      <c r="AP108" s="22"/>
      <c r="AQ108" s="35"/>
      <c r="AR108" s="22"/>
      <c r="AS108" s="22"/>
      <c r="AT108" s="22"/>
      <c r="AU108" s="34"/>
      <c r="AV108" s="22"/>
      <c r="AW108" s="35"/>
      <c r="AX108" s="22"/>
      <c r="AY108" s="22"/>
      <c r="AZ108" s="22"/>
      <c r="BA108" s="34"/>
      <c r="BB108" s="22"/>
      <c r="BC108" s="35"/>
      <c r="BD108" s="22"/>
      <c r="BE108" s="22"/>
      <c r="BF108" s="22"/>
      <c r="BG108" s="34"/>
      <c r="BH108" s="22"/>
      <c r="BI108" s="35"/>
      <c r="BJ108" s="22"/>
      <c r="BK108" s="22"/>
      <c r="BL108" s="22"/>
      <c r="BM108" s="34"/>
      <c r="BN108" s="22"/>
      <c r="BO108" s="35"/>
      <c r="BP108" s="22"/>
      <c r="BQ108" s="22"/>
      <c r="BR108" s="22"/>
    </row>
    <row r="109" spans="1:70" x14ac:dyDescent="0.25">
      <c r="A109" s="20">
        <v>20</v>
      </c>
      <c r="B109" s="32">
        <v>4469</v>
      </c>
      <c r="C109" s="8">
        <v>4170</v>
      </c>
      <c r="D109" s="33">
        <v>3374</v>
      </c>
      <c r="E109" s="24">
        <v>2195</v>
      </c>
      <c r="F109" s="8">
        <v>1945</v>
      </c>
      <c r="G109" s="37">
        <v>2108</v>
      </c>
      <c r="K109" s="24">
        <v>2260</v>
      </c>
      <c r="L109" s="8">
        <v>2309</v>
      </c>
      <c r="M109" s="37">
        <v>2071</v>
      </c>
      <c r="N109" s="32">
        <v>2423</v>
      </c>
      <c r="O109" s="8">
        <v>2542</v>
      </c>
      <c r="P109" s="33">
        <v>2335</v>
      </c>
      <c r="Q109" s="24">
        <v>3790</v>
      </c>
      <c r="R109" s="8">
        <v>3867</v>
      </c>
      <c r="S109" s="37">
        <v>2765</v>
      </c>
      <c r="T109" s="32">
        <v>4670</v>
      </c>
      <c r="U109" s="8">
        <v>4426</v>
      </c>
      <c r="V109" s="33">
        <v>3591</v>
      </c>
      <c r="W109" s="24">
        <v>5144</v>
      </c>
      <c r="X109" s="8">
        <v>4558</v>
      </c>
      <c r="Y109" s="37">
        <v>3658</v>
      </c>
      <c r="Z109" s="32">
        <v>4964</v>
      </c>
      <c r="AA109" s="8">
        <v>4986</v>
      </c>
      <c r="AB109" s="33">
        <v>3739</v>
      </c>
      <c r="AC109" s="24">
        <v>4907</v>
      </c>
      <c r="AD109" s="8">
        <v>4511</v>
      </c>
      <c r="AE109" s="37">
        <v>3624</v>
      </c>
      <c r="AF109" s="32">
        <v>5228</v>
      </c>
      <c r="AG109" s="8">
        <v>4949</v>
      </c>
      <c r="AH109" s="33">
        <v>3848</v>
      </c>
      <c r="AI109" s="34"/>
      <c r="AJ109" s="22"/>
      <c r="AK109" s="35"/>
      <c r="AL109" s="22"/>
      <c r="AM109" s="22"/>
      <c r="AN109" s="22"/>
      <c r="AO109" s="34"/>
      <c r="AP109" s="22"/>
      <c r="AQ109" s="35"/>
      <c r="AR109" s="22"/>
      <c r="AS109" s="22"/>
      <c r="AT109" s="22"/>
      <c r="AU109" s="34"/>
      <c r="AV109" s="22"/>
      <c r="AW109" s="35"/>
      <c r="AX109" s="22"/>
      <c r="AY109" s="22"/>
      <c r="AZ109" s="22"/>
      <c r="BA109" s="34"/>
      <c r="BB109" s="22"/>
      <c r="BC109" s="35"/>
      <c r="BD109" s="22"/>
      <c r="BE109" s="22"/>
      <c r="BF109" s="22"/>
      <c r="BG109" s="34"/>
      <c r="BH109" s="22"/>
      <c r="BI109" s="35"/>
      <c r="BJ109" s="22"/>
      <c r="BK109" s="22"/>
      <c r="BL109" s="22"/>
      <c r="BM109" s="34"/>
      <c r="BN109" s="22"/>
      <c r="BO109" s="35"/>
      <c r="BP109" s="22"/>
      <c r="BQ109" s="22"/>
      <c r="BR109" s="22"/>
    </row>
    <row r="110" spans="1:70" x14ac:dyDescent="0.25">
      <c r="A110" s="20">
        <v>25</v>
      </c>
      <c r="B110" s="32">
        <v>4910</v>
      </c>
      <c r="C110" s="8">
        <v>4631</v>
      </c>
      <c r="D110" s="33">
        <v>3634</v>
      </c>
      <c r="E110" s="24">
        <v>2149</v>
      </c>
      <c r="F110" s="8">
        <v>1951</v>
      </c>
      <c r="G110" s="37">
        <v>2002</v>
      </c>
      <c r="K110" s="24">
        <v>2217</v>
      </c>
      <c r="L110" s="8">
        <v>2263</v>
      </c>
      <c r="M110" s="37">
        <v>2117</v>
      </c>
      <c r="N110" s="32">
        <v>2578</v>
      </c>
      <c r="O110" s="8">
        <v>2645</v>
      </c>
      <c r="P110" s="33">
        <v>2334</v>
      </c>
      <c r="Q110" s="24">
        <v>4168</v>
      </c>
      <c r="R110" s="8">
        <v>4192</v>
      </c>
      <c r="S110" s="37">
        <v>2962</v>
      </c>
      <c r="T110" s="32">
        <v>5362</v>
      </c>
      <c r="U110" s="8">
        <v>4774</v>
      </c>
      <c r="V110" s="33">
        <v>3876</v>
      </c>
      <c r="W110" s="24">
        <v>5695</v>
      </c>
      <c r="X110" s="8">
        <v>5168</v>
      </c>
      <c r="Y110" s="37">
        <v>4030</v>
      </c>
      <c r="Z110" s="32">
        <v>5566</v>
      </c>
      <c r="AA110" s="8">
        <v>5569</v>
      </c>
      <c r="AB110" s="33">
        <v>3964</v>
      </c>
      <c r="AC110" s="24">
        <v>5504</v>
      </c>
      <c r="AD110" s="8">
        <v>4999</v>
      </c>
      <c r="AE110" s="37">
        <v>4096</v>
      </c>
      <c r="AF110" s="32">
        <v>5774</v>
      </c>
      <c r="AG110" s="8">
        <v>5355</v>
      </c>
      <c r="AH110" s="33">
        <v>4140</v>
      </c>
      <c r="AI110" s="34"/>
      <c r="AJ110" s="22"/>
      <c r="AK110" s="35"/>
      <c r="AL110" s="22"/>
      <c r="AM110" s="22"/>
      <c r="AN110" s="22"/>
      <c r="AO110" s="34"/>
      <c r="AP110" s="22"/>
      <c r="AQ110" s="35"/>
      <c r="AR110" s="22"/>
      <c r="AS110" s="22"/>
      <c r="AT110" s="22"/>
      <c r="AU110" s="34"/>
      <c r="AV110" s="22"/>
      <c r="AW110" s="35"/>
      <c r="AX110" s="22"/>
      <c r="AY110" s="22"/>
      <c r="AZ110" s="22"/>
      <c r="BA110" s="34"/>
      <c r="BB110" s="22"/>
      <c r="BC110" s="35"/>
      <c r="BD110" s="22"/>
      <c r="BE110" s="22"/>
      <c r="BF110" s="22"/>
      <c r="BG110" s="34"/>
      <c r="BH110" s="22"/>
      <c r="BI110" s="35"/>
      <c r="BJ110" s="22"/>
      <c r="BK110" s="22"/>
      <c r="BL110" s="22"/>
      <c r="BM110" s="34"/>
      <c r="BN110" s="22"/>
      <c r="BO110" s="35"/>
      <c r="BP110" s="22"/>
      <c r="BQ110" s="22"/>
      <c r="BR110" s="22"/>
    </row>
    <row r="111" spans="1:70" x14ac:dyDescent="0.25">
      <c r="A111" s="20">
        <v>30</v>
      </c>
      <c r="B111" s="32">
        <v>5509</v>
      </c>
      <c r="C111" s="8">
        <v>5009</v>
      </c>
      <c r="D111" s="33">
        <v>3916</v>
      </c>
      <c r="E111" s="24">
        <v>2056</v>
      </c>
      <c r="F111" s="8">
        <v>1925</v>
      </c>
      <c r="G111" s="37">
        <v>1935</v>
      </c>
      <c r="K111" s="24">
        <v>2204</v>
      </c>
      <c r="L111" s="8">
        <v>2279</v>
      </c>
      <c r="M111" s="37">
        <v>2023</v>
      </c>
      <c r="N111" s="32">
        <v>2705</v>
      </c>
      <c r="O111" s="8">
        <v>2648</v>
      </c>
      <c r="P111" s="33">
        <v>2483</v>
      </c>
      <c r="Q111" s="24">
        <v>4468</v>
      </c>
      <c r="R111" s="8">
        <v>4456</v>
      </c>
      <c r="S111" s="37">
        <v>3159</v>
      </c>
      <c r="T111" s="32">
        <v>5839</v>
      </c>
      <c r="U111" s="8">
        <v>5390</v>
      </c>
      <c r="V111" s="33">
        <v>4193</v>
      </c>
      <c r="W111" s="24">
        <v>6188</v>
      </c>
      <c r="X111" s="8">
        <v>5525</v>
      </c>
      <c r="Y111" s="37">
        <v>4344</v>
      </c>
      <c r="Z111" s="32">
        <v>6158</v>
      </c>
      <c r="AA111" s="8">
        <v>6063</v>
      </c>
      <c r="AB111" s="33">
        <v>4421</v>
      </c>
      <c r="AC111" s="24">
        <v>6007</v>
      </c>
      <c r="AD111" s="8">
        <v>5431</v>
      </c>
      <c r="AE111" s="37">
        <v>4260</v>
      </c>
      <c r="AF111" s="32">
        <v>6329</v>
      </c>
      <c r="AG111" s="8">
        <v>5987</v>
      </c>
      <c r="AH111" s="33">
        <v>4423</v>
      </c>
      <c r="AI111" s="34"/>
      <c r="AJ111" s="22"/>
      <c r="AK111" s="35"/>
      <c r="AL111" s="22"/>
      <c r="AM111" s="22"/>
      <c r="AN111" s="22"/>
      <c r="AO111" s="34"/>
      <c r="AP111" s="22"/>
      <c r="AQ111" s="35"/>
      <c r="AR111" s="22"/>
      <c r="AS111" s="22"/>
      <c r="AT111" s="22"/>
      <c r="AU111" s="34"/>
      <c r="AV111" s="22"/>
      <c r="AW111" s="35"/>
      <c r="AX111" s="22"/>
      <c r="AY111" s="22"/>
      <c r="AZ111" s="22"/>
      <c r="BA111" s="34"/>
      <c r="BB111" s="22"/>
      <c r="BC111" s="35"/>
      <c r="BD111" s="22"/>
      <c r="BE111" s="22"/>
      <c r="BF111" s="22"/>
      <c r="BG111" s="34"/>
      <c r="BH111" s="22"/>
      <c r="BI111" s="35"/>
      <c r="BJ111" s="22"/>
      <c r="BK111" s="22"/>
      <c r="BL111" s="22"/>
      <c r="BM111" s="34"/>
      <c r="BN111" s="22"/>
      <c r="BO111" s="35"/>
      <c r="BP111" s="22"/>
      <c r="BQ111" s="22"/>
      <c r="BR111" s="22"/>
    </row>
    <row r="112" spans="1:70" x14ac:dyDescent="0.25">
      <c r="A112" s="20">
        <v>35</v>
      </c>
      <c r="B112" s="32">
        <v>5926</v>
      </c>
      <c r="C112" s="8">
        <v>5444</v>
      </c>
      <c r="D112" s="33">
        <v>4211</v>
      </c>
      <c r="E112" s="24">
        <v>2087</v>
      </c>
      <c r="F112" s="8">
        <v>1884</v>
      </c>
      <c r="G112" s="37">
        <v>1995</v>
      </c>
      <c r="K112" s="24">
        <v>2195</v>
      </c>
      <c r="L112" s="8">
        <v>2266</v>
      </c>
      <c r="M112" s="37">
        <v>2133</v>
      </c>
      <c r="N112" s="32">
        <v>2762</v>
      </c>
      <c r="O112" s="8">
        <v>2747</v>
      </c>
      <c r="P112" s="33">
        <v>2390</v>
      </c>
      <c r="Q112" s="24">
        <v>4935</v>
      </c>
      <c r="R112" s="8">
        <v>4915</v>
      </c>
      <c r="S112" s="37">
        <v>3420</v>
      </c>
      <c r="T112" s="32">
        <v>6433</v>
      </c>
      <c r="U112" s="8">
        <v>5933</v>
      </c>
      <c r="V112" s="33">
        <v>4519</v>
      </c>
      <c r="W112" s="24">
        <v>6837</v>
      </c>
      <c r="X112" s="8">
        <v>6046</v>
      </c>
      <c r="Y112" s="37">
        <v>4672</v>
      </c>
      <c r="Z112" s="32">
        <v>6773</v>
      </c>
      <c r="AA112" s="8">
        <v>6617</v>
      </c>
      <c r="AB112" s="33">
        <v>4738</v>
      </c>
      <c r="AC112" s="24">
        <v>6574</v>
      </c>
      <c r="AD112" s="8">
        <v>5853</v>
      </c>
      <c r="AE112" s="37">
        <v>4634</v>
      </c>
      <c r="AF112" s="32">
        <v>6988</v>
      </c>
      <c r="AG112" s="8">
        <v>6444</v>
      </c>
      <c r="AH112" s="33">
        <v>4745</v>
      </c>
      <c r="AI112" s="34"/>
      <c r="AJ112" s="22"/>
      <c r="AK112" s="35"/>
      <c r="AL112" s="22"/>
      <c r="AM112" s="22"/>
      <c r="AN112" s="22"/>
      <c r="AO112" s="34"/>
      <c r="AP112" s="22"/>
      <c r="AQ112" s="35"/>
      <c r="AR112" s="22"/>
      <c r="AS112" s="22"/>
      <c r="AT112" s="22"/>
      <c r="AU112" s="34"/>
      <c r="AV112" s="22"/>
      <c r="AW112" s="35"/>
      <c r="AX112" s="22"/>
      <c r="AY112" s="22"/>
      <c r="AZ112" s="22"/>
      <c r="BA112" s="34"/>
      <c r="BB112" s="22"/>
      <c r="BC112" s="35"/>
      <c r="BD112" s="22"/>
      <c r="BE112" s="22"/>
      <c r="BF112" s="22"/>
      <c r="BG112" s="34"/>
      <c r="BH112" s="22"/>
      <c r="BI112" s="35"/>
      <c r="BJ112" s="22"/>
      <c r="BK112" s="22"/>
      <c r="BL112" s="22"/>
      <c r="BM112" s="34"/>
      <c r="BN112" s="22"/>
      <c r="BO112" s="35"/>
      <c r="BP112" s="22"/>
      <c r="BQ112" s="22"/>
      <c r="BR112" s="22"/>
    </row>
    <row r="113" spans="1:241" x14ac:dyDescent="0.25">
      <c r="A113" s="20">
        <v>40</v>
      </c>
      <c r="B113" s="32">
        <v>6415</v>
      </c>
      <c r="C113" s="8">
        <v>5837</v>
      </c>
      <c r="D113" s="33">
        <v>4516</v>
      </c>
      <c r="E113" s="24">
        <v>2065</v>
      </c>
      <c r="F113" s="8">
        <v>1872</v>
      </c>
      <c r="G113" s="37">
        <v>1966</v>
      </c>
      <c r="K113" s="24">
        <v>2119</v>
      </c>
      <c r="L113" s="8">
        <v>2270</v>
      </c>
      <c r="M113" s="37">
        <v>1995</v>
      </c>
      <c r="N113" s="32">
        <v>2959</v>
      </c>
      <c r="O113" s="8">
        <v>2916</v>
      </c>
      <c r="P113" s="33">
        <v>2551</v>
      </c>
      <c r="Q113" s="24">
        <v>5437</v>
      </c>
      <c r="R113" s="8">
        <v>5168</v>
      </c>
      <c r="S113" s="37">
        <v>3650</v>
      </c>
      <c r="T113" s="32">
        <v>6892</v>
      </c>
      <c r="U113" s="8">
        <v>6305</v>
      </c>
      <c r="V113" s="33">
        <v>4812</v>
      </c>
      <c r="W113" s="24">
        <v>7432</v>
      </c>
      <c r="X113" s="8">
        <v>6425</v>
      </c>
      <c r="Y113" s="37">
        <v>5043</v>
      </c>
      <c r="Z113" s="32">
        <v>7304</v>
      </c>
      <c r="AA113" s="8">
        <v>6981</v>
      </c>
      <c r="AB113" s="33">
        <v>5046</v>
      </c>
      <c r="AC113" s="24">
        <v>7087</v>
      </c>
      <c r="AD113" s="8">
        <v>6347</v>
      </c>
      <c r="AE113" s="37">
        <v>4956</v>
      </c>
      <c r="AF113" s="32">
        <v>7409</v>
      </c>
      <c r="AG113" s="8">
        <v>6784</v>
      </c>
      <c r="AH113" s="33">
        <v>5057</v>
      </c>
      <c r="AI113" s="34"/>
      <c r="AJ113" s="22"/>
      <c r="AK113" s="35"/>
      <c r="AL113" s="22"/>
      <c r="AM113" s="22"/>
      <c r="AN113" s="22"/>
      <c r="AO113" s="34"/>
      <c r="AP113" s="22"/>
      <c r="AQ113" s="35"/>
      <c r="AR113" s="22"/>
      <c r="AS113" s="22"/>
      <c r="AT113" s="22"/>
      <c r="AU113" s="34"/>
      <c r="AV113" s="22"/>
      <c r="AW113" s="35"/>
      <c r="AX113" s="22"/>
      <c r="AY113" s="22"/>
      <c r="AZ113" s="22"/>
      <c r="BA113" s="34"/>
      <c r="BB113" s="22"/>
      <c r="BC113" s="35"/>
      <c r="BD113" s="22"/>
      <c r="BE113" s="22"/>
      <c r="BF113" s="22"/>
      <c r="BG113" s="34"/>
      <c r="BH113" s="22"/>
      <c r="BI113" s="35"/>
      <c r="BJ113" s="22"/>
      <c r="BK113" s="22"/>
      <c r="BL113" s="22"/>
      <c r="BM113" s="34"/>
      <c r="BN113" s="22"/>
      <c r="BO113" s="35"/>
      <c r="BP113" s="22"/>
      <c r="BQ113" s="22"/>
      <c r="BR113" s="22"/>
    </row>
    <row r="114" spans="1:241" x14ac:dyDescent="0.25">
      <c r="A114" s="20">
        <v>45</v>
      </c>
      <c r="B114" s="32">
        <v>6918</v>
      </c>
      <c r="C114" s="8">
        <v>6375</v>
      </c>
      <c r="D114" s="33">
        <v>4727</v>
      </c>
      <c r="E114" s="24">
        <v>2024</v>
      </c>
      <c r="F114" s="8">
        <v>1901</v>
      </c>
      <c r="G114" s="37">
        <v>1938</v>
      </c>
      <c r="K114" s="24">
        <v>2239</v>
      </c>
      <c r="L114" s="8">
        <v>2188</v>
      </c>
      <c r="M114" s="37">
        <v>1999</v>
      </c>
      <c r="N114" s="32">
        <v>2968</v>
      </c>
      <c r="O114" s="8">
        <v>3025</v>
      </c>
      <c r="P114" s="33">
        <v>2570</v>
      </c>
      <c r="Q114" s="24">
        <v>5645</v>
      </c>
      <c r="R114" s="8">
        <v>5440</v>
      </c>
      <c r="S114" s="37">
        <v>3835</v>
      </c>
      <c r="T114" s="32">
        <v>7578</v>
      </c>
      <c r="U114" s="8">
        <v>6502</v>
      </c>
      <c r="V114" s="33">
        <v>5173</v>
      </c>
      <c r="W114" s="24">
        <v>8019</v>
      </c>
      <c r="X114" s="8">
        <v>7012</v>
      </c>
      <c r="Y114" s="37">
        <v>5395</v>
      </c>
      <c r="Z114" s="32">
        <v>7977</v>
      </c>
      <c r="AA114" s="8">
        <v>7582</v>
      </c>
      <c r="AB114" s="33">
        <v>5415</v>
      </c>
      <c r="AC114" s="24">
        <v>7552</v>
      </c>
      <c r="AD114" s="8">
        <v>6768</v>
      </c>
      <c r="AE114" s="37">
        <v>5237</v>
      </c>
      <c r="AF114" s="32">
        <v>7978</v>
      </c>
      <c r="AG114" s="8">
        <v>7280</v>
      </c>
      <c r="AH114" s="33">
        <v>5364</v>
      </c>
      <c r="AI114" s="34"/>
      <c r="AJ114" s="22"/>
      <c r="AK114" s="35"/>
      <c r="AL114" s="22"/>
      <c r="AM114" s="22"/>
      <c r="AN114" s="22"/>
      <c r="AO114" s="34"/>
      <c r="AP114" s="22"/>
      <c r="AQ114" s="35"/>
      <c r="AR114" s="22"/>
      <c r="AS114" s="22"/>
      <c r="AT114" s="22"/>
      <c r="AU114" s="34"/>
      <c r="AV114" s="22"/>
      <c r="AW114" s="35"/>
      <c r="AX114" s="22"/>
      <c r="AY114" s="22"/>
      <c r="AZ114" s="22"/>
      <c r="BA114" s="34"/>
      <c r="BB114" s="22"/>
      <c r="BC114" s="35"/>
      <c r="BD114" s="22"/>
      <c r="BE114" s="22"/>
      <c r="BF114" s="22"/>
      <c r="BG114" s="34"/>
      <c r="BH114" s="22"/>
      <c r="BI114" s="35"/>
      <c r="BJ114" s="22"/>
      <c r="BK114" s="22"/>
      <c r="BL114" s="22"/>
      <c r="BM114" s="34"/>
      <c r="BN114" s="22"/>
      <c r="BO114" s="35"/>
      <c r="BP114" s="22"/>
      <c r="BQ114" s="22"/>
      <c r="BR114" s="22"/>
    </row>
    <row r="115" spans="1:241" x14ac:dyDescent="0.25">
      <c r="A115" s="20">
        <v>50</v>
      </c>
      <c r="B115" s="32">
        <v>7286</v>
      </c>
      <c r="C115" s="8">
        <v>6710</v>
      </c>
      <c r="D115" s="33">
        <v>5067</v>
      </c>
      <c r="E115" s="24">
        <v>2026</v>
      </c>
      <c r="F115" s="8">
        <v>1830</v>
      </c>
      <c r="G115" s="37">
        <v>1910</v>
      </c>
      <c r="K115" s="24">
        <v>2113</v>
      </c>
      <c r="L115" s="8">
        <v>2234</v>
      </c>
      <c r="M115" s="37">
        <v>2043</v>
      </c>
      <c r="N115" s="32">
        <v>3082</v>
      </c>
      <c r="O115" s="8">
        <v>3046</v>
      </c>
      <c r="P115" s="33">
        <v>2632</v>
      </c>
      <c r="Q115" s="24">
        <v>6098</v>
      </c>
      <c r="R115" s="8">
        <v>5807</v>
      </c>
      <c r="S115" s="37">
        <v>4013</v>
      </c>
      <c r="T115" s="32">
        <v>8090</v>
      </c>
      <c r="U115" s="8">
        <v>7104</v>
      </c>
      <c r="V115" s="33">
        <v>5414</v>
      </c>
      <c r="W115" s="24">
        <v>8488</v>
      </c>
      <c r="X115" s="8">
        <v>7303</v>
      </c>
      <c r="Y115" s="37">
        <v>5598</v>
      </c>
      <c r="Z115" s="32">
        <v>8423</v>
      </c>
      <c r="AA115" s="8">
        <v>8040</v>
      </c>
      <c r="AB115" s="33">
        <v>5745</v>
      </c>
      <c r="AC115" s="24">
        <v>8112</v>
      </c>
      <c r="AD115" s="8">
        <v>7198</v>
      </c>
      <c r="AE115" s="37">
        <v>5536</v>
      </c>
      <c r="AF115" s="32">
        <v>8616</v>
      </c>
      <c r="AG115" s="8">
        <v>7721</v>
      </c>
      <c r="AH115" s="33">
        <v>5617</v>
      </c>
      <c r="AI115" s="34"/>
      <c r="AJ115" s="22"/>
      <c r="AK115" s="35"/>
      <c r="AL115" s="22"/>
      <c r="AM115" s="22"/>
      <c r="AN115" s="22"/>
      <c r="AO115" s="34"/>
      <c r="AP115" s="22"/>
      <c r="AQ115" s="35"/>
      <c r="AR115" s="22"/>
      <c r="AS115" s="22"/>
      <c r="AT115" s="22"/>
      <c r="AU115" s="34"/>
      <c r="AV115" s="22"/>
      <c r="AW115" s="35"/>
      <c r="AX115" s="22"/>
      <c r="AY115" s="22"/>
      <c r="AZ115" s="22"/>
      <c r="BA115" s="34"/>
      <c r="BB115" s="22"/>
      <c r="BC115" s="35"/>
      <c r="BD115" s="22"/>
      <c r="BE115" s="22"/>
      <c r="BF115" s="22"/>
      <c r="BG115" s="34"/>
      <c r="BH115" s="22"/>
      <c r="BI115" s="35"/>
      <c r="BJ115" s="22"/>
      <c r="BK115" s="22"/>
      <c r="BL115" s="22"/>
      <c r="BM115" s="34"/>
      <c r="BN115" s="22"/>
      <c r="BO115" s="35"/>
      <c r="BP115" s="22"/>
      <c r="BQ115" s="22"/>
      <c r="BR115" s="22"/>
    </row>
    <row r="116" spans="1:241" x14ac:dyDescent="0.25">
      <c r="A116" s="20">
        <v>55</v>
      </c>
      <c r="B116" s="32">
        <v>7915</v>
      </c>
      <c r="C116" s="8">
        <v>7032</v>
      </c>
      <c r="D116" s="33">
        <v>5437</v>
      </c>
      <c r="E116" s="24">
        <v>2026</v>
      </c>
      <c r="F116" s="8">
        <v>1903</v>
      </c>
      <c r="G116" s="37">
        <v>1834</v>
      </c>
      <c r="K116" s="24">
        <v>2178</v>
      </c>
      <c r="L116" s="8">
        <v>2293</v>
      </c>
      <c r="M116" s="37">
        <v>1997</v>
      </c>
      <c r="N116" s="32">
        <v>3141</v>
      </c>
      <c r="O116" s="8">
        <v>3169</v>
      </c>
      <c r="P116" s="33">
        <v>2777</v>
      </c>
      <c r="Q116" s="24">
        <v>6393</v>
      </c>
      <c r="R116" s="8">
        <v>6182</v>
      </c>
      <c r="S116" s="37">
        <v>4251</v>
      </c>
      <c r="T116" s="32">
        <v>8539</v>
      </c>
      <c r="U116" s="8">
        <v>7456</v>
      </c>
      <c r="V116" s="33">
        <v>5729</v>
      </c>
      <c r="W116" s="24">
        <v>9080</v>
      </c>
      <c r="X116" s="8">
        <v>7801</v>
      </c>
      <c r="Y116" s="37">
        <v>6014</v>
      </c>
      <c r="Z116" s="32">
        <v>8987</v>
      </c>
      <c r="AA116" s="8">
        <v>8587</v>
      </c>
      <c r="AB116" s="33">
        <v>6145</v>
      </c>
      <c r="AC116" s="24">
        <v>8532</v>
      </c>
      <c r="AD116" s="8">
        <v>7657</v>
      </c>
      <c r="AE116" s="37">
        <v>5894</v>
      </c>
      <c r="AF116" s="32">
        <v>8938</v>
      </c>
      <c r="AG116" s="8">
        <v>8249</v>
      </c>
      <c r="AH116" s="33">
        <v>5929</v>
      </c>
      <c r="AI116" s="34"/>
      <c r="AJ116" s="22"/>
      <c r="AK116" s="35"/>
      <c r="AL116" s="22"/>
      <c r="AM116" s="22"/>
      <c r="AN116" s="22"/>
      <c r="AO116" s="34"/>
      <c r="AP116" s="22"/>
      <c r="AQ116" s="35"/>
      <c r="AR116" s="22"/>
      <c r="AS116" s="22"/>
      <c r="AT116" s="22"/>
      <c r="AU116" s="34"/>
      <c r="AV116" s="22"/>
      <c r="AW116" s="35"/>
      <c r="AX116" s="22"/>
      <c r="AY116" s="22"/>
      <c r="AZ116" s="22"/>
      <c r="BA116" s="34"/>
      <c r="BB116" s="22"/>
      <c r="BC116" s="35"/>
      <c r="BD116" s="22"/>
      <c r="BE116" s="22"/>
      <c r="BF116" s="22"/>
      <c r="BG116" s="34"/>
      <c r="BH116" s="22"/>
      <c r="BI116" s="35"/>
      <c r="BJ116" s="22"/>
      <c r="BK116" s="22"/>
      <c r="BL116" s="22"/>
      <c r="BM116" s="34"/>
      <c r="BN116" s="22"/>
      <c r="BO116" s="35"/>
      <c r="BP116" s="22"/>
      <c r="BQ116" s="22"/>
      <c r="BR116" s="22"/>
    </row>
    <row r="117" spans="1:241" x14ac:dyDescent="0.25">
      <c r="A117" s="20">
        <v>60</v>
      </c>
      <c r="B117" s="32">
        <v>8174</v>
      </c>
      <c r="C117" s="8">
        <v>7374</v>
      </c>
      <c r="D117" s="33">
        <v>5748</v>
      </c>
      <c r="E117" s="24">
        <v>1989</v>
      </c>
      <c r="F117" s="8">
        <v>1801</v>
      </c>
      <c r="G117" s="37">
        <v>1852</v>
      </c>
      <c r="K117" s="24">
        <v>2141</v>
      </c>
      <c r="L117" s="8">
        <v>2183</v>
      </c>
      <c r="M117" s="37">
        <v>1960</v>
      </c>
      <c r="N117" s="32">
        <v>3249</v>
      </c>
      <c r="O117" s="8">
        <v>3200</v>
      </c>
      <c r="P117" s="33">
        <v>2832</v>
      </c>
      <c r="Q117" s="24">
        <v>6853</v>
      </c>
      <c r="R117" s="8">
        <v>6640</v>
      </c>
      <c r="S117" s="37">
        <v>4447</v>
      </c>
      <c r="T117" s="32">
        <v>8999</v>
      </c>
      <c r="U117" s="8">
        <v>7956</v>
      </c>
      <c r="V117" s="33">
        <v>6165</v>
      </c>
      <c r="W117" s="24">
        <v>9538</v>
      </c>
      <c r="X117" s="8">
        <v>8241</v>
      </c>
      <c r="Y117" s="37">
        <v>6221</v>
      </c>
      <c r="Z117" s="32">
        <v>9439</v>
      </c>
      <c r="AA117" s="8">
        <v>8966</v>
      </c>
      <c r="AB117" s="33">
        <v>6364</v>
      </c>
      <c r="AC117" s="24">
        <v>9071</v>
      </c>
      <c r="AD117" s="8">
        <v>7948</v>
      </c>
      <c r="AE117" s="37">
        <v>6140</v>
      </c>
      <c r="AF117" s="32">
        <v>9519</v>
      </c>
      <c r="AG117" s="8">
        <v>8623</v>
      </c>
      <c r="AH117" s="33">
        <v>6255</v>
      </c>
      <c r="AI117" s="34"/>
      <c r="AJ117" s="22"/>
      <c r="AK117" s="35"/>
      <c r="AL117" s="22"/>
      <c r="AM117" s="22"/>
      <c r="AN117" s="22"/>
      <c r="AO117" s="34"/>
      <c r="AP117" s="22"/>
      <c r="AQ117" s="35"/>
      <c r="AR117" s="22"/>
      <c r="AS117" s="22"/>
      <c r="AT117" s="22"/>
      <c r="AU117" s="34"/>
      <c r="AV117" s="22"/>
      <c r="AW117" s="35"/>
      <c r="AX117" s="22"/>
      <c r="AY117" s="22"/>
      <c r="AZ117" s="22"/>
      <c r="BA117" s="34"/>
      <c r="BB117" s="22"/>
      <c r="BC117" s="35"/>
      <c r="BD117" s="22"/>
      <c r="BE117" s="22"/>
      <c r="BF117" s="22"/>
      <c r="BG117" s="34"/>
      <c r="BH117" s="22"/>
      <c r="BI117" s="35"/>
      <c r="BJ117" s="22"/>
      <c r="BK117" s="22"/>
      <c r="BL117" s="22"/>
      <c r="BM117" s="34"/>
      <c r="BN117" s="22"/>
      <c r="BO117" s="35"/>
      <c r="BP117" s="22"/>
      <c r="BQ117" s="22"/>
      <c r="BR117" s="22"/>
    </row>
    <row r="118" spans="1:241" x14ac:dyDescent="0.25">
      <c r="A118" s="46" t="s">
        <v>450</v>
      </c>
      <c r="B118" s="47">
        <f>SLOPE(B105:B117,$A105:$A117)</f>
        <v>93.183516483516499</v>
      </c>
      <c r="C118" s="47">
        <f t="shared" ref="C118:D118" si="16">SLOPE(C105:C117,$A105:$A117)</f>
        <v>81.857142857142861</v>
      </c>
      <c r="D118" s="47">
        <f t="shared" si="16"/>
        <v>58.307692307692321</v>
      </c>
      <c r="E118" s="47">
        <f>SLOPE(E105:E117,$A105:$A117)</f>
        <v>-5.59120879120879</v>
      </c>
      <c r="F118" s="47">
        <f t="shared" ref="F118:G118" si="17">SLOPE(F105:F117,$A105:$A117)</f>
        <v>-4.4296703296703308</v>
      </c>
      <c r="G118" s="47">
        <f t="shared" si="17"/>
        <v>-6.1142857142857139</v>
      </c>
      <c r="H118" s="34"/>
      <c r="I118" s="22"/>
      <c r="J118" s="50" t="s">
        <v>450</v>
      </c>
      <c r="K118" s="48">
        <f>SLOPE(K105:K117,$A105:$A117)</f>
        <v>-3.4890109890109882</v>
      </c>
      <c r="L118" s="48">
        <f t="shared" ref="L118:AH118" si="18">SLOPE(L105:L117,$A105:$A117)</f>
        <v>-3.8351648351648353</v>
      </c>
      <c r="M118" s="48">
        <f t="shared" si="18"/>
        <v>-5.5351648351648333</v>
      </c>
      <c r="N118" s="48">
        <f t="shared" si="18"/>
        <v>18.112087912087912</v>
      </c>
      <c r="O118" s="48">
        <f t="shared" si="18"/>
        <v>15.764835164835166</v>
      </c>
      <c r="P118" s="48">
        <f t="shared" si="18"/>
        <v>8.9197802197802218</v>
      </c>
      <c r="Q118" s="48">
        <f t="shared" si="18"/>
        <v>74.408791208791214</v>
      </c>
      <c r="R118" s="48">
        <f t="shared" si="18"/>
        <v>65.932967032967028</v>
      </c>
      <c r="S118" s="48">
        <f t="shared" si="18"/>
        <v>39.632967032967031</v>
      </c>
      <c r="T118" s="48">
        <f t="shared" si="18"/>
        <v>107.43186813186813</v>
      </c>
      <c r="U118" s="48">
        <f t="shared" si="18"/>
        <v>89.08351648351649</v>
      </c>
      <c r="V118" s="48">
        <f t="shared" si="18"/>
        <v>63.079120879120879</v>
      </c>
      <c r="W118" s="48">
        <f t="shared" si="18"/>
        <v>114.01208791208791</v>
      </c>
      <c r="X118" s="48">
        <f t="shared" si="18"/>
        <v>93.71098901098901</v>
      </c>
      <c r="Y118" s="48">
        <f t="shared" si="18"/>
        <v>63.739560439560442</v>
      </c>
      <c r="Z118" s="48">
        <f t="shared" si="18"/>
        <v>111.63956043956044</v>
      </c>
      <c r="AA118" s="48">
        <f t="shared" si="18"/>
        <v>102.33076923076922</v>
      </c>
      <c r="AB118" s="48">
        <f t="shared" si="18"/>
        <v>67.945054945054949</v>
      </c>
      <c r="AC118" s="48">
        <f t="shared" si="18"/>
        <v>104.85934065934067</v>
      </c>
      <c r="AD118" s="48">
        <f t="shared" si="18"/>
        <v>88.660439560439556</v>
      </c>
      <c r="AE118" s="48">
        <f t="shared" si="18"/>
        <v>64.597802197802196</v>
      </c>
      <c r="AF118" s="48">
        <f t="shared" si="18"/>
        <v>109.8846153846154</v>
      </c>
      <c r="AG118" s="48">
        <f t="shared" si="18"/>
        <v>95.431868131868129</v>
      </c>
      <c r="AH118" s="48">
        <f t="shared" si="18"/>
        <v>62.229670329670327</v>
      </c>
      <c r="AI118" s="34"/>
      <c r="AJ118" s="22"/>
      <c r="AK118" s="35"/>
      <c r="AL118" s="22"/>
      <c r="AM118" s="22"/>
      <c r="AN118" s="22"/>
      <c r="AO118" s="34"/>
      <c r="AP118" s="22"/>
      <c r="AQ118" s="35"/>
      <c r="AR118" s="22"/>
      <c r="AS118" s="22"/>
      <c r="AT118" s="22"/>
      <c r="AU118" s="34"/>
      <c r="AV118" s="22"/>
      <c r="AW118" s="35"/>
      <c r="AX118" s="22"/>
      <c r="AY118" s="22"/>
      <c r="AZ118" s="22"/>
      <c r="BA118" s="34"/>
      <c r="BB118" s="22"/>
      <c r="BC118" s="35"/>
      <c r="BD118" s="22"/>
      <c r="BE118" s="22"/>
      <c r="BF118" s="22"/>
      <c r="BG118" s="34"/>
      <c r="BH118" s="22"/>
      <c r="BI118" s="35"/>
      <c r="BJ118" s="22"/>
      <c r="BK118" s="22"/>
      <c r="BL118" s="22"/>
      <c r="BM118" s="34"/>
      <c r="BN118" s="22"/>
      <c r="BO118" s="35"/>
      <c r="BP118" s="22"/>
      <c r="BQ118" s="22"/>
      <c r="BR118" s="22"/>
    </row>
    <row r="119" spans="1:241" x14ac:dyDescent="0.25">
      <c r="A119" s="49" t="s">
        <v>451</v>
      </c>
      <c r="E119" s="17"/>
      <c r="F119" s="17">
        <f>AVERAGE(E118:G118)</f>
        <v>-5.3783882783882788</v>
      </c>
      <c r="G119" s="17"/>
      <c r="H119" s="34"/>
      <c r="I119" s="22"/>
      <c r="J119" s="50" t="s">
        <v>452</v>
      </c>
      <c r="K119" s="17">
        <f>K118-$F$119</f>
        <v>1.8893772893772907</v>
      </c>
      <c r="L119" s="17">
        <f t="shared" ref="L119:AH119" si="19">L118-$F$119</f>
        <v>1.5432234432234435</v>
      </c>
      <c r="M119" s="17">
        <f t="shared" si="19"/>
        <v>-0.15677655677655444</v>
      </c>
      <c r="N119" s="17">
        <f t="shared" si="19"/>
        <v>23.490476190476191</v>
      </c>
      <c r="O119" s="17">
        <f t="shared" si="19"/>
        <v>21.143223443223444</v>
      </c>
      <c r="P119" s="17">
        <f t="shared" si="19"/>
        <v>14.298168498168501</v>
      </c>
      <c r="Q119" s="17">
        <f t="shared" si="19"/>
        <v>79.787179487179486</v>
      </c>
      <c r="R119" s="17">
        <f t="shared" si="19"/>
        <v>71.3113553113553</v>
      </c>
      <c r="S119" s="17">
        <f t="shared" si="19"/>
        <v>45.01135531135531</v>
      </c>
      <c r="T119" s="17">
        <f t="shared" si="19"/>
        <v>112.81025641025641</v>
      </c>
      <c r="U119" s="17">
        <f t="shared" si="19"/>
        <v>94.461904761904776</v>
      </c>
      <c r="V119" s="17">
        <f t="shared" si="19"/>
        <v>68.457509157509151</v>
      </c>
      <c r="W119" s="17">
        <f t="shared" si="19"/>
        <v>119.39047619047619</v>
      </c>
      <c r="X119" s="17">
        <f t="shared" si="19"/>
        <v>99.089377289377296</v>
      </c>
      <c r="Y119" s="17">
        <f t="shared" si="19"/>
        <v>69.117948717948721</v>
      </c>
      <c r="Z119" s="17">
        <f t="shared" si="19"/>
        <v>117.01794871794871</v>
      </c>
      <c r="AA119" s="17">
        <f t="shared" si="19"/>
        <v>107.70915750915751</v>
      </c>
      <c r="AB119" s="17">
        <f t="shared" si="19"/>
        <v>73.323443223443235</v>
      </c>
      <c r="AC119" s="17">
        <f t="shared" si="19"/>
        <v>110.23772893772895</v>
      </c>
      <c r="AD119" s="17">
        <f t="shared" si="19"/>
        <v>94.038827838827842</v>
      </c>
      <c r="AE119" s="17">
        <f t="shared" si="19"/>
        <v>69.976190476190482</v>
      </c>
      <c r="AF119" s="17">
        <f t="shared" si="19"/>
        <v>115.26300366300367</v>
      </c>
      <c r="AG119" s="17">
        <f t="shared" si="19"/>
        <v>100.81025641025641</v>
      </c>
      <c r="AH119" s="17">
        <f t="shared" si="19"/>
        <v>67.608058608058599</v>
      </c>
      <c r="AI119" s="34"/>
      <c r="AJ119" s="22"/>
      <c r="AK119" s="35"/>
      <c r="AL119" s="22"/>
      <c r="AM119" s="22"/>
      <c r="AN119" s="22"/>
      <c r="AO119" s="34"/>
      <c r="AP119" s="22"/>
      <c r="AQ119" s="35"/>
      <c r="AR119" s="22"/>
      <c r="AS119" s="22"/>
      <c r="AT119" s="22"/>
      <c r="AU119" s="34"/>
      <c r="AV119" s="22"/>
      <c r="AW119" s="35"/>
      <c r="AX119" s="22"/>
      <c r="AY119" s="22"/>
      <c r="AZ119" s="22"/>
      <c r="BA119" s="34"/>
      <c r="BB119" s="22"/>
      <c r="BC119" s="35"/>
      <c r="BD119" s="22"/>
      <c r="BE119" s="22"/>
      <c r="BF119" s="22"/>
      <c r="BG119" s="34"/>
      <c r="BH119" s="22"/>
      <c r="BI119" s="35"/>
      <c r="BJ119" s="22"/>
      <c r="BK119" s="22"/>
      <c r="BL119" s="22"/>
      <c r="BM119" s="34"/>
      <c r="BN119" s="22"/>
      <c r="BO119" s="35"/>
      <c r="BP119" s="22"/>
      <c r="BQ119" s="22"/>
      <c r="BR119" s="22"/>
    </row>
    <row r="120" spans="1:241" x14ac:dyDescent="0.25">
      <c r="A120" s="49" t="s">
        <v>453</v>
      </c>
      <c r="B120" s="28">
        <f>B118-$F$119</f>
        <v>98.561904761904771</v>
      </c>
      <c r="C120" s="28">
        <f t="shared" ref="C120:D120" si="20">C118-$F$119</f>
        <v>87.235531135531147</v>
      </c>
      <c r="D120" s="28">
        <f t="shared" si="20"/>
        <v>63.6860805860806</v>
      </c>
      <c r="E120" s="17"/>
      <c r="F120" s="17"/>
      <c r="G120" s="17"/>
      <c r="H120" s="34"/>
      <c r="I120" s="22"/>
      <c r="J120" s="50" t="s">
        <v>454</v>
      </c>
      <c r="K120" s="17">
        <f>K119/$B$120</f>
        <v>1.9169447809896174E-2</v>
      </c>
      <c r="L120" s="17">
        <f>L119/$C$120</f>
        <v>1.7690308331198851E-2</v>
      </c>
      <c r="M120" s="17">
        <f>M119/$D$120</f>
        <v>-2.4617083565795688E-3</v>
      </c>
      <c r="N120" s="17">
        <f>N119/$B$120</f>
        <v>0.23833220601024252</v>
      </c>
      <c r="O120" s="17">
        <f>O119/$C$120</f>
        <v>0.24236940118327291</v>
      </c>
      <c r="P120" s="17">
        <f>P119/$D$120</f>
        <v>0.22451010278207553</v>
      </c>
      <c r="Q120" s="17">
        <f>Q119/$B$120</f>
        <v>0.80951336806975027</v>
      </c>
      <c r="R120" s="17">
        <f>R119/$C$120</f>
        <v>0.8174576847656756</v>
      </c>
      <c r="S120" s="17">
        <f>S119/$D$120</f>
        <v>0.70676912281508986</v>
      </c>
      <c r="T120" s="17">
        <f>T119/$B$120</f>
        <v>1.1445624623709463</v>
      </c>
      <c r="U120" s="17">
        <f>U119/$C$120</f>
        <v>1.0828375036216213</v>
      </c>
      <c r="V120" s="17">
        <f>V119/$D$120</f>
        <v>1.074921058534593</v>
      </c>
      <c r="W120" s="17">
        <f>W119/$B$120</f>
        <v>1.2113247656778432</v>
      </c>
      <c r="X120" s="17">
        <f>X119/$C$120</f>
        <v>1.1358832347272552</v>
      </c>
      <c r="Y120" s="17">
        <f>Y119/$D$120</f>
        <v>1.0852912925694367</v>
      </c>
      <c r="Z120" s="17">
        <f>Z119/$B$120</f>
        <v>1.1872533206478513</v>
      </c>
      <c r="AA120" s="17">
        <f>AA119/$C$120</f>
        <v>1.2346936633172791</v>
      </c>
      <c r="AB120" s="17">
        <f>AB119/$D$120</f>
        <v>1.1513260440691808</v>
      </c>
      <c r="AC120" s="17">
        <f>AC119/$B$120</f>
        <v>1.1184618357775185</v>
      </c>
      <c r="AD120" s="17">
        <f>AD119/$C$120</f>
        <v>1.077987680188786</v>
      </c>
      <c r="AE120" s="17">
        <f>AE119/$D$120</f>
        <v>1.0987674203251985</v>
      </c>
      <c r="AF120" s="17">
        <f>AF119/$B$120</f>
        <v>1.1694478098961625</v>
      </c>
      <c r="AG120" s="17">
        <f>AG119/$C$120</f>
        <v>1.1556100490021119</v>
      </c>
      <c r="AH120" s="17">
        <f>AH119/$D$120</f>
        <v>1.061582970499761</v>
      </c>
      <c r="AI120" s="34"/>
      <c r="AJ120" s="22"/>
      <c r="AK120" s="35"/>
      <c r="AL120" s="22"/>
      <c r="AM120" s="22"/>
      <c r="AN120" s="22"/>
      <c r="AO120" s="34"/>
      <c r="AP120" s="22"/>
      <c r="AQ120" s="35"/>
      <c r="AR120" s="22"/>
      <c r="AS120" s="22"/>
      <c r="AT120" s="22"/>
      <c r="AU120" s="34"/>
      <c r="AV120" s="22"/>
      <c r="AW120" s="35"/>
      <c r="AX120" s="22"/>
      <c r="AY120" s="22"/>
      <c r="AZ120" s="22"/>
      <c r="BA120" s="34"/>
      <c r="BB120" s="22"/>
      <c r="BC120" s="35"/>
      <c r="BD120" s="22"/>
      <c r="BE120" s="22"/>
      <c r="BF120" s="22"/>
      <c r="BG120" s="34"/>
      <c r="BH120" s="22"/>
      <c r="BI120" s="35"/>
      <c r="BJ120" s="22"/>
      <c r="BK120" s="22"/>
      <c r="BL120" s="22"/>
      <c r="BM120" s="34"/>
      <c r="BN120" s="22"/>
      <c r="BO120" s="35"/>
      <c r="BP120" s="22"/>
      <c r="BQ120" s="22"/>
      <c r="BR120" s="22"/>
    </row>
    <row r="123" spans="1:241" x14ac:dyDescent="0.25">
      <c r="C123" t="s">
        <v>541</v>
      </c>
      <c r="D123" t="s">
        <v>549</v>
      </c>
      <c r="E123" t="s">
        <v>557</v>
      </c>
      <c r="F123" t="s">
        <v>565</v>
      </c>
      <c r="G123" t="s">
        <v>573</v>
      </c>
      <c r="H123" t="s">
        <v>581</v>
      </c>
      <c r="I123" t="s">
        <v>589</v>
      </c>
      <c r="J123" t="s">
        <v>597</v>
      </c>
      <c r="K123" t="s">
        <v>605</v>
      </c>
      <c r="L123" t="s">
        <v>613</v>
      </c>
      <c r="M123" t="s">
        <v>542</v>
      </c>
      <c r="N123" t="s">
        <v>550</v>
      </c>
      <c r="O123" t="s">
        <v>558</v>
      </c>
      <c r="P123" t="s">
        <v>566</v>
      </c>
      <c r="Q123" t="s">
        <v>574</v>
      </c>
      <c r="R123" t="s">
        <v>582</v>
      </c>
      <c r="S123" t="s">
        <v>590</v>
      </c>
      <c r="T123" t="s">
        <v>598</v>
      </c>
      <c r="U123" t="s">
        <v>606</v>
      </c>
      <c r="V123" t="s">
        <v>614</v>
      </c>
      <c r="W123" t="s">
        <v>543</v>
      </c>
      <c r="X123" t="s">
        <v>551</v>
      </c>
      <c r="Y123" t="s">
        <v>559</v>
      </c>
      <c r="Z123" t="s">
        <v>567</v>
      </c>
      <c r="AA123" t="s">
        <v>575</v>
      </c>
      <c r="AB123" t="s">
        <v>583</v>
      </c>
      <c r="AC123" t="s">
        <v>591</v>
      </c>
      <c r="AD123" t="s">
        <v>599</v>
      </c>
      <c r="AE123" t="s">
        <v>607</v>
      </c>
      <c r="AF123" t="s">
        <v>615</v>
      </c>
      <c r="AG123" t="s">
        <v>544</v>
      </c>
      <c r="AH123" t="s">
        <v>552</v>
      </c>
      <c r="AI123" t="s">
        <v>560</v>
      </c>
      <c r="AJ123" t="s">
        <v>568</v>
      </c>
      <c r="AK123" t="s">
        <v>576</v>
      </c>
      <c r="AL123" t="s">
        <v>584</v>
      </c>
      <c r="AM123" t="s">
        <v>592</v>
      </c>
      <c r="AN123" t="s">
        <v>600</v>
      </c>
      <c r="AO123" t="s">
        <v>608</v>
      </c>
      <c r="AP123" t="s">
        <v>616</v>
      </c>
      <c r="AQ123" t="s">
        <v>545</v>
      </c>
      <c r="AR123" t="s">
        <v>553</v>
      </c>
      <c r="AS123" t="s">
        <v>561</v>
      </c>
      <c r="AT123" t="s">
        <v>569</v>
      </c>
      <c r="AU123" t="s">
        <v>577</v>
      </c>
      <c r="AV123" t="s">
        <v>585</v>
      </c>
      <c r="AW123" t="s">
        <v>593</v>
      </c>
      <c r="AX123" t="s">
        <v>601</v>
      </c>
      <c r="AY123" t="s">
        <v>609</v>
      </c>
      <c r="AZ123" t="s">
        <v>617</v>
      </c>
      <c r="BA123" t="s">
        <v>546</v>
      </c>
      <c r="BB123" t="s">
        <v>554</v>
      </c>
      <c r="BC123" t="s">
        <v>562</v>
      </c>
      <c r="BD123" t="s">
        <v>570</v>
      </c>
      <c r="BE123" t="s">
        <v>578</v>
      </c>
      <c r="BF123" t="s">
        <v>586</v>
      </c>
      <c r="BG123" t="s">
        <v>594</v>
      </c>
      <c r="BH123" t="s">
        <v>602</v>
      </c>
      <c r="BI123" t="s">
        <v>610</v>
      </c>
      <c r="BJ123" t="s">
        <v>618</v>
      </c>
      <c r="BK123" t="s">
        <v>547</v>
      </c>
      <c r="BL123" t="s">
        <v>555</v>
      </c>
      <c r="BM123" t="s">
        <v>563</v>
      </c>
      <c r="BN123" t="s">
        <v>571</v>
      </c>
      <c r="BO123" t="s">
        <v>579</v>
      </c>
      <c r="BP123" t="s">
        <v>587</v>
      </c>
      <c r="BQ123" t="s">
        <v>595</v>
      </c>
      <c r="BR123" t="s">
        <v>603</v>
      </c>
      <c r="BS123" t="s">
        <v>611</v>
      </c>
      <c r="BT123" t="s">
        <v>619</v>
      </c>
      <c r="BU123" t="s">
        <v>548</v>
      </c>
      <c r="BV123" t="s">
        <v>556</v>
      </c>
      <c r="BW123" t="s">
        <v>564</v>
      </c>
      <c r="BX123" t="s">
        <v>572</v>
      </c>
      <c r="BY123" t="s">
        <v>580</v>
      </c>
      <c r="BZ123" t="s">
        <v>588</v>
      </c>
      <c r="CA123" t="s">
        <v>596</v>
      </c>
      <c r="CB123" t="s">
        <v>604</v>
      </c>
      <c r="CC123" t="s">
        <v>612</v>
      </c>
      <c r="CD123" t="s">
        <v>620</v>
      </c>
    </row>
    <row r="124" spans="1:241" x14ac:dyDescent="0.25">
      <c r="A124" s="19" t="s">
        <v>9</v>
      </c>
      <c r="B124" s="30" t="s">
        <v>35</v>
      </c>
      <c r="C124" s="6" t="s">
        <v>36</v>
      </c>
      <c r="D124" s="31" t="s">
        <v>59</v>
      </c>
      <c r="E124" s="23" t="s">
        <v>37</v>
      </c>
      <c r="F124" s="6" t="s">
        <v>38</v>
      </c>
      <c r="G124" s="36" t="s">
        <v>61</v>
      </c>
      <c r="H124" s="30" t="s">
        <v>39</v>
      </c>
      <c r="I124" s="6" t="s">
        <v>40</v>
      </c>
      <c r="J124" s="31" t="s">
        <v>63</v>
      </c>
      <c r="K124" s="23" t="s">
        <v>41</v>
      </c>
      <c r="L124" s="6" t="s">
        <v>42</v>
      </c>
      <c r="M124" s="36" t="s">
        <v>65</v>
      </c>
      <c r="N124" s="30" t="s">
        <v>43</v>
      </c>
      <c r="O124" s="6" t="s">
        <v>44</v>
      </c>
      <c r="P124" s="31" t="s">
        <v>67</v>
      </c>
      <c r="Q124" s="23" t="s">
        <v>45</v>
      </c>
      <c r="R124" s="6" t="s">
        <v>46</v>
      </c>
      <c r="S124" s="36" t="s">
        <v>69</v>
      </c>
      <c r="T124" s="30" t="s">
        <v>47</v>
      </c>
      <c r="U124" s="6" t="s">
        <v>48</v>
      </c>
      <c r="V124" s="31" t="s">
        <v>71</v>
      </c>
      <c r="W124" s="23" t="s">
        <v>49</v>
      </c>
      <c r="X124" s="6" t="s">
        <v>50</v>
      </c>
      <c r="Y124" s="36" t="s">
        <v>73</v>
      </c>
      <c r="Z124" s="30" t="s">
        <v>51</v>
      </c>
      <c r="AA124" s="6" t="s">
        <v>52</v>
      </c>
      <c r="AB124" s="31" t="s">
        <v>75</v>
      </c>
      <c r="AC124" s="23" t="s">
        <v>53</v>
      </c>
      <c r="AD124" s="6" t="s">
        <v>54</v>
      </c>
      <c r="AE124" s="36" t="s">
        <v>77</v>
      </c>
      <c r="AF124" s="30" t="s">
        <v>83</v>
      </c>
      <c r="AG124" s="6" t="s">
        <v>84</v>
      </c>
      <c r="AH124" s="31" t="s">
        <v>107</v>
      </c>
      <c r="AI124" s="23" t="s">
        <v>85</v>
      </c>
      <c r="AJ124" s="6" t="s">
        <v>86</v>
      </c>
      <c r="AK124" s="36" t="s">
        <v>109</v>
      </c>
      <c r="AL124" s="30" t="s">
        <v>87</v>
      </c>
      <c r="AM124" s="6" t="s">
        <v>88</v>
      </c>
      <c r="AN124" s="31" t="s">
        <v>111</v>
      </c>
      <c r="AO124" s="23" t="s">
        <v>89</v>
      </c>
      <c r="AP124" s="6" t="s">
        <v>90</v>
      </c>
      <c r="AQ124" s="36" t="s">
        <v>113</v>
      </c>
      <c r="AR124" s="30" t="s">
        <v>91</v>
      </c>
      <c r="AS124" s="6" t="s">
        <v>92</v>
      </c>
      <c r="AT124" s="31" t="s">
        <v>115</v>
      </c>
      <c r="AU124" s="23" t="s">
        <v>93</v>
      </c>
      <c r="AV124" s="6" t="s">
        <v>94</v>
      </c>
      <c r="AW124" s="36" t="s">
        <v>117</v>
      </c>
      <c r="AX124" s="30" t="s">
        <v>95</v>
      </c>
      <c r="AY124" s="6" t="s">
        <v>96</v>
      </c>
      <c r="AZ124" s="31" t="s">
        <v>119</v>
      </c>
      <c r="BA124" s="23" t="s">
        <v>97</v>
      </c>
      <c r="BB124" s="6" t="s">
        <v>98</v>
      </c>
      <c r="BC124" s="36" t="s">
        <v>121</v>
      </c>
      <c r="BD124" s="30" t="s">
        <v>99</v>
      </c>
      <c r="BE124" s="6" t="s">
        <v>100</v>
      </c>
      <c r="BF124" s="31" t="s">
        <v>123</v>
      </c>
      <c r="BG124" s="23" t="s">
        <v>101</v>
      </c>
      <c r="BH124" s="6" t="s">
        <v>102</v>
      </c>
      <c r="BI124" s="36" t="s">
        <v>125</v>
      </c>
      <c r="BJ124" s="30" t="s">
        <v>131</v>
      </c>
      <c r="BK124" s="6" t="s">
        <v>132</v>
      </c>
      <c r="BL124" s="31" t="s">
        <v>155</v>
      </c>
      <c r="BM124" s="23" t="s">
        <v>133</v>
      </c>
      <c r="BN124" s="6" t="s">
        <v>134</v>
      </c>
      <c r="BO124" s="36" t="s">
        <v>157</v>
      </c>
      <c r="BP124" s="30" t="s">
        <v>135</v>
      </c>
      <c r="BQ124" s="6" t="s">
        <v>136</v>
      </c>
      <c r="BR124" s="31" t="s">
        <v>159</v>
      </c>
      <c r="BS124" s="23" t="s">
        <v>137</v>
      </c>
      <c r="BT124" s="6" t="s">
        <v>138</v>
      </c>
      <c r="BU124" s="36" t="s">
        <v>161</v>
      </c>
      <c r="BV124" s="30" t="s">
        <v>139</v>
      </c>
      <c r="BW124" s="6" t="s">
        <v>140</v>
      </c>
      <c r="BX124" s="31" t="s">
        <v>163</v>
      </c>
      <c r="BY124" s="23" t="s">
        <v>141</v>
      </c>
      <c r="BZ124" s="6" t="s">
        <v>142</v>
      </c>
      <c r="CA124" s="36" t="s">
        <v>165</v>
      </c>
      <c r="CB124" s="30" t="s">
        <v>143</v>
      </c>
      <c r="CC124" s="6" t="s">
        <v>144</v>
      </c>
      <c r="CD124" s="31" t="s">
        <v>167</v>
      </c>
      <c r="CE124" s="23" t="s">
        <v>145</v>
      </c>
      <c r="CF124" s="6" t="s">
        <v>146</v>
      </c>
      <c r="CG124" s="36" t="s">
        <v>169</v>
      </c>
      <c r="CH124" s="30" t="s">
        <v>147</v>
      </c>
      <c r="CI124" s="6" t="s">
        <v>148</v>
      </c>
      <c r="CJ124" s="31" t="s">
        <v>171</v>
      </c>
      <c r="CK124" s="23" t="s">
        <v>149</v>
      </c>
      <c r="CL124" s="6" t="s">
        <v>150</v>
      </c>
      <c r="CM124" s="36" t="s">
        <v>173</v>
      </c>
      <c r="CN124" s="30" t="s">
        <v>179</v>
      </c>
      <c r="CO124" s="6" t="s">
        <v>180</v>
      </c>
      <c r="CP124" s="31" t="s">
        <v>203</v>
      </c>
      <c r="CQ124" s="23" t="s">
        <v>181</v>
      </c>
      <c r="CR124" s="6" t="s">
        <v>182</v>
      </c>
      <c r="CS124" s="36" t="s">
        <v>205</v>
      </c>
      <c r="CT124" s="30" t="s">
        <v>183</v>
      </c>
      <c r="CU124" s="6" t="s">
        <v>184</v>
      </c>
      <c r="CV124" s="31" t="s">
        <v>207</v>
      </c>
      <c r="CW124" s="23" t="s">
        <v>185</v>
      </c>
      <c r="CX124" s="6" t="s">
        <v>186</v>
      </c>
      <c r="CY124" s="36" t="s">
        <v>209</v>
      </c>
      <c r="CZ124" s="30" t="s">
        <v>187</v>
      </c>
      <c r="DA124" s="6" t="s">
        <v>188</v>
      </c>
      <c r="DB124" s="31" t="s">
        <v>211</v>
      </c>
      <c r="DC124" s="23" t="s">
        <v>189</v>
      </c>
      <c r="DD124" s="6" t="s">
        <v>190</v>
      </c>
      <c r="DE124" s="36" t="s">
        <v>213</v>
      </c>
      <c r="DF124" s="30" t="s">
        <v>191</v>
      </c>
      <c r="DG124" s="6" t="s">
        <v>192</v>
      </c>
      <c r="DH124" s="31" t="s">
        <v>215</v>
      </c>
      <c r="DI124" s="23" t="s">
        <v>193</v>
      </c>
      <c r="DJ124" s="6" t="s">
        <v>194</v>
      </c>
      <c r="DK124" s="36" t="s">
        <v>217</v>
      </c>
      <c r="DL124" s="30" t="s">
        <v>195</v>
      </c>
      <c r="DM124" s="6" t="s">
        <v>196</v>
      </c>
      <c r="DN124" s="31" t="s">
        <v>219</v>
      </c>
      <c r="DO124" s="23" t="s">
        <v>197</v>
      </c>
      <c r="DP124" s="6" t="s">
        <v>198</v>
      </c>
      <c r="DQ124" s="36" t="s">
        <v>221</v>
      </c>
      <c r="DR124" s="30" t="s">
        <v>227</v>
      </c>
      <c r="DS124" s="6" t="s">
        <v>228</v>
      </c>
      <c r="DT124" s="31" t="s">
        <v>251</v>
      </c>
      <c r="DU124" s="23" t="s">
        <v>229</v>
      </c>
      <c r="DV124" s="6" t="s">
        <v>230</v>
      </c>
      <c r="DW124" s="36" t="s">
        <v>253</v>
      </c>
      <c r="DX124" s="30" t="s">
        <v>231</v>
      </c>
      <c r="DY124" s="6" t="s">
        <v>232</v>
      </c>
      <c r="DZ124" s="31" t="s">
        <v>255</v>
      </c>
      <c r="EA124" s="23" t="s">
        <v>233</v>
      </c>
      <c r="EB124" s="6" t="s">
        <v>234</v>
      </c>
      <c r="EC124" s="36" t="s">
        <v>257</v>
      </c>
      <c r="ED124" s="30" t="s">
        <v>235</v>
      </c>
      <c r="EE124" s="6" t="s">
        <v>236</v>
      </c>
      <c r="EF124" s="31" t="s">
        <v>259</v>
      </c>
      <c r="EG124" s="23" t="s">
        <v>237</v>
      </c>
      <c r="EH124" s="6" t="s">
        <v>238</v>
      </c>
      <c r="EI124" s="36" t="s">
        <v>261</v>
      </c>
      <c r="EJ124" s="30" t="s">
        <v>239</v>
      </c>
      <c r="EK124" s="6" t="s">
        <v>240</v>
      </c>
      <c r="EL124" s="31" t="s">
        <v>263</v>
      </c>
      <c r="EM124" s="23" t="s">
        <v>241</v>
      </c>
      <c r="EN124" s="6" t="s">
        <v>242</v>
      </c>
      <c r="EO124" s="36" t="s">
        <v>265</v>
      </c>
      <c r="EP124" s="30" t="s">
        <v>243</v>
      </c>
      <c r="EQ124" s="6" t="s">
        <v>244</v>
      </c>
      <c r="ER124" s="31" t="s">
        <v>267</v>
      </c>
      <c r="ES124" s="23" t="s">
        <v>245</v>
      </c>
      <c r="ET124" s="6" t="s">
        <v>246</v>
      </c>
      <c r="EU124" s="36" t="s">
        <v>269</v>
      </c>
      <c r="EV124" s="30" t="s">
        <v>275</v>
      </c>
      <c r="EW124" s="6" t="s">
        <v>276</v>
      </c>
      <c r="EX124" s="31" t="s">
        <v>299</v>
      </c>
      <c r="EY124" s="23" t="s">
        <v>277</v>
      </c>
      <c r="EZ124" s="6" t="s">
        <v>278</v>
      </c>
      <c r="FA124" s="36" t="s">
        <v>301</v>
      </c>
      <c r="FB124" s="30" t="s">
        <v>279</v>
      </c>
      <c r="FC124" s="6" t="s">
        <v>280</v>
      </c>
      <c r="FD124" s="31" t="s">
        <v>303</v>
      </c>
      <c r="FE124" s="23" t="s">
        <v>281</v>
      </c>
      <c r="FF124" s="6" t="s">
        <v>282</v>
      </c>
      <c r="FG124" s="36" t="s">
        <v>305</v>
      </c>
      <c r="FH124" s="30" t="s">
        <v>283</v>
      </c>
      <c r="FI124" s="6" t="s">
        <v>284</v>
      </c>
      <c r="FJ124" s="31" t="s">
        <v>307</v>
      </c>
      <c r="FK124" s="23" t="s">
        <v>285</v>
      </c>
      <c r="FL124" s="6" t="s">
        <v>286</v>
      </c>
      <c r="FM124" s="36" t="s">
        <v>309</v>
      </c>
      <c r="FN124" s="30" t="s">
        <v>287</v>
      </c>
      <c r="FO124" s="6" t="s">
        <v>288</v>
      </c>
      <c r="FP124" s="31" t="s">
        <v>311</v>
      </c>
      <c r="FQ124" s="23" t="s">
        <v>289</v>
      </c>
      <c r="FR124" s="6" t="s">
        <v>290</v>
      </c>
      <c r="FS124" s="36" t="s">
        <v>313</v>
      </c>
      <c r="FT124" s="30" t="s">
        <v>291</v>
      </c>
      <c r="FU124" s="6" t="s">
        <v>292</v>
      </c>
      <c r="FV124" s="31" t="s">
        <v>315</v>
      </c>
      <c r="FW124" s="23" t="s">
        <v>293</v>
      </c>
      <c r="FX124" s="6" t="s">
        <v>294</v>
      </c>
      <c r="FY124" s="36" t="s">
        <v>317</v>
      </c>
      <c r="FZ124" s="30" t="s">
        <v>323</v>
      </c>
      <c r="GA124" s="6" t="s">
        <v>324</v>
      </c>
      <c r="GB124" s="31" t="s">
        <v>347</v>
      </c>
      <c r="GC124" s="23" t="s">
        <v>325</v>
      </c>
      <c r="GD124" s="6" t="s">
        <v>326</v>
      </c>
      <c r="GE124" s="36" t="s">
        <v>349</v>
      </c>
      <c r="GF124" s="30" t="s">
        <v>327</v>
      </c>
      <c r="GG124" s="6" t="s">
        <v>328</v>
      </c>
      <c r="GH124" s="31" t="s">
        <v>351</v>
      </c>
      <c r="GI124" s="23" t="s">
        <v>329</v>
      </c>
      <c r="GJ124" s="6" t="s">
        <v>330</v>
      </c>
      <c r="GK124" s="36" t="s">
        <v>353</v>
      </c>
      <c r="GL124" s="30" t="s">
        <v>331</v>
      </c>
      <c r="GM124" s="6" t="s">
        <v>332</v>
      </c>
      <c r="GN124" s="31" t="s">
        <v>355</v>
      </c>
      <c r="GO124" s="23" t="s">
        <v>333</v>
      </c>
      <c r="GP124" s="6" t="s">
        <v>334</v>
      </c>
      <c r="GQ124" s="36" t="s">
        <v>357</v>
      </c>
      <c r="GR124" s="30" t="s">
        <v>335</v>
      </c>
      <c r="GS124" s="6" t="s">
        <v>336</v>
      </c>
      <c r="GT124" s="31" t="s">
        <v>359</v>
      </c>
      <c r="GU124" s="23" t="s">
        <v>337</v>
      </c>
      <c r="GV124" s="6" t="s">
        <v>338</v>
      </c>
      <c r="GW124" s="36" t="s">
        <v>361</v>
      </c>
      <c r="GX124" s="30" t="s">
        <v>339</v>
      </c>
      <c r="GY124" s="6" t="s">
        <v>340</v>
      </c>
      <c r="GZ124" s="31" t="s">
        <v>363</v>
      </c>
      <c r="HA124" s="23" t="s">
        <v>341</v>
      </c>
      <c r="HB124" s="6" t="s">
        <v>342</v>
      </c>
      <c r="HC124" s="36" t="s">
        <v>365</v>
      </c>
      <c r="HD124" s="30" t="s">
        <v>371</v>
      </c>
      <c r="HE124" s="6" t="s">
        <v>372</v>
      </c>
      <c r="HF124" s="31" t="s">
        <v>395</v>
      </c>
      <c r="HG124" s="23" t="s">
        <v>373</v>
      </c>
      <c r="HH124" s="6" t="s">
        <v>374</v>
      </c>
      <c r="HI124" s="36" t="s">
        <v>397</v>
      </c>
      <c r="HJ124" s="30" t="s">
        <v>375</v>
      </c>
      <c r="HK124" s="6" t="s">
        <v>376</v>
      </c>
      <c r="HL124" s="31" t="s">
        <v>399</v>
      </c>
      <c r="HM124" s="23" t="s">
        <v>377</v>
      </c>
      <c r="HN124" s="6" t="s">
        <v>378</v>
      </c>
      <c r="HO124" s="36" t="s">
        <v>401</v>
      </c>
      <c r="HP124" s="30" t="s">
        <v>379</v>
      </c>
      <c r="HQ124" s="6" t="s">
        <v>380</v>
      </c>
      <c r="HR124" s="31" t="s">
        <v>403</v>
      </c>
      <c r="HS124" s="23" t="s">
        <v>381</v>
      </c>
      <c r="HT124" s="6" t="s">
        <v>382</v>
      </c>
      <c r="HU124" s="36" t="s">
        <v>405</v>
      </c>
      <c r="HV124" s="30" t="s">
        <v>383</v>
      </c>
      <c r="HW124" s="6" t="s">
        <v>384</v>
      </c>
      <c r="HX124" s="31" t="s">
        <v>407</v>
      </c>
      <c r="HY124" s="23" t="s">
        <v>385</v>
      </c>
      <c r="HZ124" s="6" t="s">
        <v>386</v>
      </c>
      <c r="IA124" s="36" t="s">
        <v>409</v>
      </c>
      <c r="IB124" s="30" t="s">
        <v>387</v>
      </c>
      <c r="IC124" s="6" t="s">
        <v>388</v>
      </c>
      <c r="ID124" s="31" t="s">
        <v>411</v>
      </c>
      <c r="IE124" s="23" t="s">
        <v>389</v>
      </c>
      <c r="IF124" s="6" t="s">
        <v>390</v>
      </c>
      <c r="IG124" s="36" t="s">
        <v>413</v>
      </c>
    </row>
    <row r="125" spans="1:241" x14ac:dyDescent="0.25">
      <c r="A125" s="20">
        <v>0</v>
      </c>
      <c r="B125" s="32">
        <v>2919</v>
      </c>
      <c r="C125" s="8">
        <v>2671</v>
      </c>
      <c r="D125" s="33">
        <v>2505</v>
      </c>
      <c r="E125" s="24">
        <v>2657</v>
      </c>
      <c r="F125" s="8">
        <v>2532</v>
      </c>
      <c r="G125" s="37">
        <v>2447</v>
      </c>
      <c r="H125" s="32">
        <v>2730</v>
      </c>
      <c r="I125" s="8">
        <v>2428</v>
      </c>
      <c r="J125" s="33">
        <v>2380</v>
      </c>
      <c r="K125" s="24">
        <v>2621</v>
      </c>
      <c r="L125" s="8">
        <v>2695</v>
      </c>
      <c r="M125" s="37">
        <v>2351</v>
      </c>
      <c r="N125" s="32">
        <v>2738</v>
      </c>
      <c r="O125" s="8">
        <v>2675</v>
      </c>
      <c r="P125" s="33">
        <v>2555</v>
      </c>
      <c r="Q125" s="24">
        <v>2775</v>
      </c>
      <c r="R125" s="8">
        <v>2718</v>
      </c>
      <c r="S125" s="37">
        <v>2467</v>
      </c>
      <c r="T125" s="32">
        <v>2755</v>
      </c>
      <c r="U125" s="8">
        <v>2589</v>
      </c>
      <c r="V125" s="33">
        <v>2344</v>
      </c>
      <c r="W125" s="24">
        <v>2939</v>
      </c>
      <c r="X125" s="8">
        <v>2424</v>
      </c>
      <c r="Y125" s="37">
        <v>2472</v>
      </c>
      <c r="Z125" s="32">
        <v>2943</v>
      </c>
      <c r="AA125" s="8">
        <v>2575</v>
      </c>
      <c r="AB125" s="33">
        <v>2731</v>
      </c>
      <c r="AC125" s="24">
        <v>2752</v>
      </c>
      <c r="AD125" s="8">
        <v>2543</v>
      </c>
      <c r="AE125" s="37">
        <v>2398</v>
      </c>
      <c r="AF125" s="32">
        <v>2661</v>
      </c>
      <c r="AG125" s="8">
        <v>2586</v>
      </c>
      <c r="AH125" s="33">
        <v>2345</v>
      </c>
      <c r="AI125" s="24">
        <v>2577</v>
      </c>
      <c r="AJ125" s="8">
        <v>2669</v>
      </c>
      <c r="AK125" s="37">
        <v>2382</v>
      </c>
      <c r="AL125" s="32">
        <v>2795</v>
      </c>
      <c r="AM125" s="8">
        <v>2428</v>
      </c>
      <c r="AN125" s="33">
        <v>2318</v>
      </c>
      <c r="AO125" s="24">
        <v>2655</v>
      </c>
      <c r="AP125" s="8">
        <v>2507</v>
      </c>
      <c r="AQ125" s="37">
        <v>2313</v>
      </c>
      <c r="AR125" s="32">
        <v>2759</v>
      </c>
      <c r="AS125" s="8">
        <v>2492</v>
      </c>
      <c r="AT125" s="33">
        <v>2414</v>
      </c>
      <c r="AU125" s="24">
        <v>2811</v>
      </c>
      <c r="AV125" s="8">
        <v>2759</v>
      </c>
      <c r="AW125" s="37">
        <v>2338</v>
      </c>
      <c r="AX125" s="32">
        <v>2696</v>
      </c>
      <c r="AY125" s="8">
        <v>2509</v>
      </c>
      <c r="AZ125" s="33">
        <v>2316</v>
      </c>
      <c r="BA125" s="24">
        <v>2761</v>
      </c>
      <c r="BB125" s="8">
        <v>2501</v>
      </c>
      <c r="BC125" s="37">
        <v>2313</v>
      </c>
      <c r="BD125" s="32">
        <v>2700</v>
      </c>
      <c r="BE125" s="8">
        <v>2709</v>
      </c>
      <c r="BF125" s="33">
        <v>2326</v>
      </c>
      <c r="BG125" s="24">
        <v>2794</v>
      </c>
      <c r="BH125" s="8">
        <v>2394</v>
      </c>
      <c r="BI125" s="37">
        <v>2399</v>
      </c>
      <c r="BJ125" s="32">
        <v>2749</v>
      </c>
      <c r="BK125" s="8">
        <v>2670</v>
      </c>
      <c r="BL125" s="33">
        <v>2271</v>
      </c>
      <c r="BM125" s="24">
        <v>2728</v>
      </c>
      <c r="BN125" s="8">
        <v>2537</v>
      </c>
      <c r="BO125" s="37">
        <v>2397</v>
      </c>
      <c r="BP125" s="32">
        <v>2877</v>
      </c>
      <c r="BQ125" s="8">
        <v>2655</v>
      </c>
      <c r="BR125" s="33">
        <v>2456</v>
      </c>
      <c r="BS125" s="24">
        <v>2804</v>
      </c>
      <c r="BT125" s="8">
        <v>2600</v>
      </c>
      <c r="BU125" s="37">
        <v>2391</v>
      </c>
      <c r="BV125" s="32">
        <v>3062</v>
      </c>
      <c r="BW125" s="8">
        <v>2775</v>
      </c>
      <c r="BX125" s="33">
        <v>2421</v>
      </c>
      <c r="BY125" s="24">
        <v>2886</v>
      </c>
      <c r="BZ125" s="8">
        <v>2423</v>
      </c>
      <c r="CA125" s="37">
        <v>2350</v>
      </c>
      <c r="CB125" s="32">
        <v>2857</v>
      </c>
      <c r="CC125" s="8">
        <v>2768</v>
      </c>
      <c r="CD125" s="33">
        <v>2411</v>
      </c>
      <c r="CE125" s="24">
        <v>2689</v>
      </c>
      <c r="CF125" s="8">
        <v>2693</v>
      </c>
      <c r="CG125" s="37">
        <v>2450</v>
      </c>
      <c r="CH125" s="32">
        <v>2898</v>
      </c>
      <c r="CI125" s="8">
        <v>3196</v>
      </c>
      <c r="CJ125" s="33">
        <v>2505</v>
      </c>
      <c r="CK125" s="24">
        <v>2726</v>
      </c>
      <c r="CL125" s="8">
        <v>2521</v>
      </c>
      <c r="CM125" s="37">
        <v>2454</v>
      </c>
      <c r="CN125" s="32">
        <v>2976</v>
      </c>
      <c r="CO125" s="8">
        <v>2578</v>
      </c>
      <c r="CP125" s="33">
        <v>2506</v>
      </c>
      <c r="CQ125" s="24">
        <v>2829</v>
      </c>
      <c r="CR125" s="8">
        <v>2583</v>
      </c>
      <c r="CS125" s="37">
        <v>2487</v>
      </c>
      <c r="CT125" s="32">
        <v>2913</v>
      </c>
      <c r="CU125" s="8">
        <v>2579</v>
      </c>
      <c r="CV125" s="33">
        <v>2529</v>
      </c>
      <c r="CW125" s="24">
        <v>3049</v>
      </c>
      <c r="CX125" s="8">
        <v>2615</v>
      </c>
      <c r="CY125" s="37">
        <v>2448</v>
      </c>
      <c r="CZ125" s="32">
        <v>2820</v>
      </c>
      <c r="DA125" s="8">
        <v>2599</v>
      </c>
      <c r="DB125" s="33">
        <v>2507</v>
      </c>
      <c r="DC125" s="24">
        <v>2800</v>
      </c>
      <c r="DD125" s="8">
        <v>2494</v>
      </c>
      <c r="DE125" s="37">
        <v>2439</v>
      </c>
      <c r="DF125" s="32">
        <v>2739</v>
      </c>
      <c r="DG125" s="8">
        <v>2561</v>
      </c>
      <c r="DH125" s="33">
        <v>2776</v>
      </c>
      <c r="DI125" s="24">
        <v>2940</v>
      </c>
      <c r="DJ125" s="8">
        <v>2605</v>
      </c>
      <c r="DK125" s="37">
        <v>2534</v>
      </c>
      <c r="DL125" s="32">
        <v>2794</v>
      </c>
      <c r="DM125" s="8">
        <v>2600</v>
      </c>
      <c r="DN125" s="33">
        <v>2226</v>
      </c>
      <c r="DO125" s="24">
        <v>2963</v>
      </c>
      <c r="DP125" s="8">
        <v>2384</v>
      </c>
      <c r="DQ125" s="37">
        <v>2420</v>
      </c>
      <c r="DR125" s="32">
        <v>2658</v>
      </c>
      <c r="DS125" s="8">
        <v>2710</v>
      </c>
      <c r="DT125" s="33">
        <v>2463</v>
      </c>
      <c r="DU125" s="24">
        <v>2695</v>
      </c>
      <c r="DV125" s="8">
        <v>2707</v>
      </c>
      <c r="DW125" s="37">
        <v>2755</v>
      </c>
      <c r="DX125" s="32">
        <v>2837</v>
      </c>
      <c r="DY125" s="8">
        <v>2651</v>
      </c>
      <c r="DZ125" s="33">
        <v>2396</v>
      </c>
      <c r="EA125" s="24">
        <v>2846</v>
      </c>
      <c r="EB125" s="8">
        <v>2633</v>
      </c>
      <c r="EC125" s="37">
        <v>2456</v>
      </c>
      <c r="ED125" s="32">
        <v>2979</v>
      </c>
      <c r="EE125" s="8">
        <v>2782</v>
      </c>
      <c r="EF125" s="33">
        <v>2561</v>
      </c>
      <c r="EG125" s="24">
        <v>5723</v>
      </c>
      <c r="EH125" s="8">
        <v>5433</v>
      </c>
      <c r="EI125" s="37">
        <v>5769</v>
      </c>
      <c r="EJ125" s="32">
        <v>2760</v>
      </c>
      <c r="EK125" s="8">
        <v>2683</v>
      </c>
      <c r="EL125" s="33">
        <v>2507</v>
      </c>
      <c r="EM125" s="24">
        <v>2842</v>
      </c>
      <c r="EN125" s="8">
        <v>2525</v>
      </c>
      <c r="EO125" s="37">
        <v>2523</v>
      </c>
      <c r="EP125" s="32">
        <v>2933</v>
      </c>
      <c r="EQ125" s="8">
        <v>2772</v>
      </c>
      <c r="ER125" s="33">
        <v>2647</v>
      </c>
      <c r="ES125" s="24">
        <v>2888</v>
      </c>
      <c r="ET125" s="8">
        <v>3014</v>
      </c>
      <c r="EU125" s="37">
        <v>2412</v>
      </c>
      <c r="EV125" s="32">
        <v>2848</v>
      </c>
      <c r="EW125" s="8">
        <v>2562</v>
      </c>
      <c r="EX125" s="33">
        <v>2346</v>
      </c>
      <c r="EY125" s="24">
        <v>2817</v>
      </c>
      <c r="EZ125" s="8">
        <v>2764</v>
      </c>
      <c r="FA125" s="37">
        <v>2532</v>
      </c>
      <c r="FB125" s="32">
        <v>2802</v>
      </c>
      <c r="FC125" s="8">
        <v>2777</v>
      </c>
      <c r="FD125" s="33">
        <v>2391</v>
      </c>
      <c r="FE125" s="24">
        <v>2878</v>
      </c>
      <c r="FF125" s="8">
        <v>2714</v>
      </c>
      <c r="FG125" s="37">
        <v>2483</v>
      </c>
      <c r="FH125" s="32">
        <v>2775</v>
      </c>
      <c r="FI125" s="8">
        <v>2704</v>
      </c>
      <c r="FJ125" s="33">
        <v>2512</v>
      </c>
      <c r="FK125" s="24">
        <v>3004</v>
      </c>
      <c r="FL125" s="8">
        <v>2731</v>
      </c>
      <c r="FM125" s="37">
        <v>2475</v>
      </c>
      <c r="FN125" s="32">
        <v>2883</v>
      </c>
      <c r="FO125" s="8">
        <v>2713</v>
      </c>
      <c r="FP125" s="33">
        <v>2316</v>
      </c>
      <c r="FQ125" s="24">
        <v>3050</v>
      </c>
      <c r="FR125" s="8">
        <v>2762</v>
      </c>
      <c r="FS125" s="37">
        <v>2173</v>
      </c>
      <c r="FT125" s="32">
        <v>2859</v>
      </c>
      <c r="FU125" s="8">
        <v>2717</v>
      </c>
      <c r="FV125" s="33">
        <v>2608</v>
      </c>
      <c r="FW125" s="24">
        <v>2844</v>
      </c>
      <c r="FX125" s="8">
        <v>2584</v>
      </c>
      <c r="FY125" s="37">
        <v>2452</v>
      </c>
      <c r="FZ125" s="32">
        <v>2900</v>
      </c>
      <c r="GA125" s="8">
        <v>2930</v>
      </c>
      <c r="GB125" s="33">
        <v>2502</v>
      </c>
      <c r="GC125" s="24">
        <v>3026</v>
      </c>
      <c r="GD125" s="8">
        <v>2931</v>
      </c>
      <c r="GE125" s="37">
        <v>2527</v>
      </c>
      <c r="GF125" s="32">
        <v>2865</v>
      </c>
      <c r="GG125" s="8">
        <v>2837</v>
      </c>
      <c r="GH125" s="33">
        <v>2543</v>
      </c>
      <c r="GI125" s="24">
        <v>3002</v>
      </c>
      <c r="GJ125" s="8">
        <v>2805</v>
      </c>
      <c r="GK125" s="37">
        <v>2341</v>
      </c>
      <c r="GL125" s="32">
        <v>3121</v>
      </c>
      <c r="GM125" s="8">
        <v>2840</v>
      </c>
      <c r="GN125" s="33">
        <v>2451</v>
      </c>
      <c r="GO125" s="24">
        <v>3217</v>
      </c>
      <c r="GP125" s="8">
        <v>2801</v>
      </c>
      <c r="GQ125" s="37">
        <v>2641</v>
      </c>
      <c r="GR125" s="32">
        <v>2829</v>
      </c>
      <c r="GS125" s="8">
        <v>2812</v>
      </c>
      <c r="GT125" s="33">
        <v>2585</v>
      </c>
      <c r="GU125" s="24">
        <v>3088</v>
      </c>
      <c r="GV125" s="8">
        <v>3029</v>
      </c>
      <c r="GW125" s="37">
        <v>2527</v>
      </c>
      <c r="GX125" s="32">
        <v>2934</v>
      </c>
      <c r="GY125" s="8">
        <v>2968</v>
      </c>
      <c r="GZ125" s="33">
        <v>2368</v>
      </c>
      <c r="HA125" s="24">
        <v>2966</v>
      </c>
      <c r="HB125" s="8">
        <v>2645</v>
      </c>
      <c r="HC125" s="37">
        <v>2430</v>
      </c>
      <c r="HD125" s="32">
        <v>2975</v>
      </c>
      <c r="HE125" s="8">
        <v>2757</v>
      </c>
      <c r="HF125" s="33">
        <v>2533</v>
      </c>
      <c r="HG125" s="24">
        <v>2931</v>
      </c>
      <c r="HH125" s="8">
        <v>2867</v>
      </c>
      <c r="HI125" s="37">
        <v>2791</v>
      </c>
      <c r="HJ125" s="32">
        <v>3070</v>
      </c>
      <c r="HK125" s="8">
        <v>2945</v>
      </c>
      <c r="HL125" s="33">
        <v>2579</v>
      </c>
      <c r="HM125" s="24">
        <v>3034</v>
      </c>
      <c r="HN125" s="8">
        <v>2794</v>
      </c>
      <c r="HO125" s="37">
        <v>2327</v>
      </c>
      <c r="HP125" s="32">
        <v>3163</v>
      </c>
      <c r="HQ125" s="8">
        <v>2918</v>
      </c>
      <c r="HR125" s="33">
        <v>2604</v>
      </c>
      <c r="HS125" s="24">
        <v>3089</v>
      </c>
      <c r="HT125" s="8">
        <v>2900</v>
      </c>
      <c r="HU125" s="37">
        <v>2516</v>
      </c>
      <c r="HV125" s="32">
        <v>2854</v>
      </c>
      <c r="HW125" s="8">
        <v>2889</v>
      </c>
      <c r="HX125" s="33">
        <v>2645</v>
      </c>
      <c r="HY125" s="24">
        <v>3056</v>
      </c>
      <c r="HZ125" s="8">
        <v>2983</v>
      </c>
      <c r="IA125" s="37">
        <v>2462</v>
      </c>
      <c r="IB125" s="32">
        <v>2918</v>
      </c>
      <c r="IC125" s="8">
        <v>2814</v>
      </c>
      <c r="ID125" s="33">
        <v>2565</v>
      </c>
      <c r="IE125" s="24">
        <v>3015</v>
      </c>
      <c r="IF125" s="8">
        <v>2781</v>
      </c>
      <c r="IG125" s="37">
        <v>2518</v>
      </c>
    </row>
    <row r="126" spans="1:241" x14ac:dyDescent="0.25">
      <c r="A126" s="20">
        <v>5</v>
      </c>
      <c r="B126" s="32">
        <v>3266</v>
      </c>
      <c r="C126" s="8">
        <v>2824</v>
      </c>
      <c r="D126" s="33">
        <v>2620</v>
      </c>
      <c r="E126" s="24">
        <v>3039</v>
      </c>
      <c r="F126" s="8">
        <v>2811</v>
      </c>
      <c r="G126" s="37">
        <v>2659</v>
      </c>
      <c r="H126" s="32">
        <v>3086</v>
      </c>
      <c r="I126" s="8">
        <v>2739</v>
      </c>
      <c r="J126" s="33">
        <v>2539</v>
      </c>
      <c r="K126" s="24">
        <v>3131</v>
      </c>
      <c r="L126" s="8">
        <v>2844</v>
      </c>
      <c r="M126" s="37">
        <v>2656</v>
      </c>
      <c r="N126" s="32">
        <v>3078</v>
      </c>
      <c r="O126" s="8">
        <v>2933</v>
      </c>
      <c r="P126" s="33">
        <v>2712</v>
      </c>
      <c r="Q126" s="24">
        <v>3039</v>
      </c>
      <c r="R126" s="8">
        <v>3055</v>
      </c>
      <c r="S126" s="37">
        <v>2747</v>
      </c>
      <c r="T126" s="32">
        <v>3175</v>
      </c>
      <c r="U126" s="8">
        <v>2999</v>
      </c>
      <c r="V126" s="33">
        <v>2499</v>
      </c>
      <c r="W126" s="24">
        <v>3254</v>
      </c>
      <c r="X126" s="8">
        <v>2754</v>
      </c>
      <c r="Y126" s="37">
        <v>2645</v>
      </c>
      <c r="Z126" s="32">
        <v>3338</v>
      </c>
      <c r="AA126" s="8">
        <v>2857</v>
      </c>
      <c r="AB126" s="33">
        <v>2581</v>
      </c>
      <c r="AC126" s="24">
        <v>3192</v>
      </c>
      <c r="AD126" s="8">
        <v>2796</v>
      </c>
      <c r="AE126" s="37">
        <v>2646</v>
      </c>
      <c r="AF126" s="32">
        <v>2990</v>
      </c>
      <c r="AG126" s="8">
        <v>2805</v>
      </c>
      <c r="AH126" s="33">
        <v>2509</v>
      </c>
      <c r="AI126" s="24">
        <v>3017</v>
      </c>
      <c r="AJ126" s="8">
        <v>3007</v>
      </c>
      <c r="AK126" s="37">
        <v>2532</v>
      </c>
      <c r="AL126" s="32">
        <v>3117</v>
      </c>
      <c r="AM126" s="8">
        <v>2726</v>
      </c>
      <c r="AN126" s="33">
        <v>2531</v>
      </c>
      <c r="AO126" s="24">
        <v>2999</v>
      </c>
      <c r="AP126" s="8">
        <v>2818</v>
      </c>
      <c r="AQ126" s="37">
        <v>2459</v>
      </c>
      <c r="AR126" s="32">
        <v>3110</v>
      </c>
      <c r="AS126" s="8">
        <v>2855</v>
      </c>
      <c r="AT126" s="33">
        <v>2590</v>
      </c>
      <c r="AU126" s="24">
        <v>3193</v>
      </c>
      <c r="AV126" s="8">
        <v>2935</v>
      </c>
      <c r="AW126" s="37">
        <v>2515</v>
      </c>
      <c r="AX126" s="32">
        <v>2980</v>
      </c>
      <c r="AY126" s="8">
        <v>2813</v>
      </c>
      <c r="AZ126" s="33">
        <v>2482</v>
      </c>
      <c r="BA126" s="24">
        <v>3073</v>
      </c>
      <c r="BB126" s="8">
        <v>2808</v>
      </c>
      <c r="BC126" s="37">
        <v>2428</v>
      </c>
      <c r="BD126" s="32">
        <v>3142</v>
      </c>
      <c r="BE126" s="8">
        <v>3017</v>
      </c>
      <c r="BF126" s="33">
        <v>2434</v>
      </c>
      <c r="BG126" s="24">
        <v>3138</v>
      </c>
      <c r="BH126" s="8">
        <v>2624</v>
      </c>
      <c r="BI126" s="37">
        <v>2437</v>
      </c>
      <c r="BJ126" s="32">
        <v>3107</v>
      </c>
      <c r="BK126" s="8">
        <v>2945</v>
      </c>
      <c r="BL126" s="33">
        <v>2318</v>
      </c>
      <c r="BM126" s="24">
        <v>3128</v>
      </c>
      <c r="BN126" s="8">
        <v>2917</v>
      </c>
      <c r="BO126" s="37">
        <v>2587</v>
      </c>
      <c r="BP126" s="32">
        <v>3166</v>
      </c>
      <c r="BQ126" s="8">
        <v>2988</v>
      </c>
      <c r="BR126" s="33">
        <v>2584</v>
      </c>
      <c r="BS126" s="24">
        <v>3057</v>
      </c>
      <c r="BT126" s="8">
        <v>2848</v>
      </c>
      <c r="BU126" s="37">
        <v>2537</v>
      </c>
      <c r="BV126" s="32">
        <v>3537</v>
      </c>
      <c r="BW126" s="8">
        <v>3122</v>
      </c>
      <c r="BX126" s="33">
        <v>2744</v>
      </c>
      <c r="BY126" s="24">
        <v>3275</v>
      </c>
      <c r="BZ126" s="8">
        <v>2743</v>
      </c>
      <c r="CA126" s="37">
        <v>2501</v>
      </c>
      <c r="CB126" s="32">
        <v>3389</v>
      </c>
      <c r="CC126" s="8">
        <v>3340</v>
      </c>
      <c r="CD126" s="33">
        <v>2640</v>
      </c>
      <c r="CE126" s="24">
        <v>3148</v>
      </c>
      <c r="CF126" s="8">
        <v>3029</v>
      </c>
      <c r="CG126" s="37">
        <v>2766</v>
      </c>
      <c r="CH126" s="32">
        <v>3321</v>
      </c>
      <c r="CI126" s="8">
        <v>3579</v>
      </c>
      <c r="CJ126" s="33">
        <v>2645</v>
      </c>
      <c r="CK126" s="24">
        <v>3203</v>
      </c>
      <c r="CL126" s="8">
        <v>2785</v>
      </c>
      <c r="CM126" s="37">
        <v>2548</v>
      </c>
      <c r="CN126" s="32">
        <v>3382</v>
      </c>
      <c r="CO126" s="8">
        <v>2836</v>
      </c>
      <c r="CP126" s="33">
        <v>2659</v>
      </c>
      <c r="CQ126" s="24">
        <v>3208</v>
      </c>
      <c r="CR126" s="8">
        <v>2857</v>
      </c>
      <c r="CS126" s="37">
        <v>2789</v>
      </c>
      <c r="CT126" s="32">
        <v>3211</v>
      </c>
      <c r="CU126" s="8">
        <v>2990</v>
      </c>
      <c r="CV126" s="33">
        <v>2815</v>
      </c>
      <c r="CW126" s="24">
        <v>3410</v>
      </c>
      <c r="CX126" s="8">
        <v>3047</v>
      </c>
      <c r="CY126" s="37">
        <v>2687</v>
      </c>
      <c r="CZ126" s="32">
        <v>3167</v>
      </c>
      <c r="DA126" s="8">
        <v>2803</v>
      </c>
      <c r="DB126" s="33">
        <v>2668</v>
      </c>
      <c r="DC126" s="24">
        <v>3210</v>
      </c>
      <c r="DD126" s="8">
        <v>2886</v>
      </c>
      <c r="DE126" s="37">
        <v>2686</v>
      </c>
      <c r="DF126" s="32">
        <v>3122</v>
      </c>
      <c r="DG126" s="8">
        <v>2844</v>
      </c>
      <c r="DH126" s="33">
        <v>3017</v>
      </c>
      <c r="DI126" s="24">
        <v>3387</v>
      </c>
      <c r="DJ126" s="8">
        <v>2941</v>
      </c>
      <c r="DK126" s="37">
        <v>2740</v>
      </c>
      <c r="DL126" s="32">
        <v>3130</v>
      </c>
      <c r="DM126" s="8">
        <v>2766</v>
      </c>
      <c r="DN126" s="33">
        <v>2542</v>
      </c>
      <c r="DO126" s="24">
        <v>3387</v>
      </c>
      <c r="DP126" s="8">
        <v>2662</v>
      </c>
      <c r="DQ126" s="37">
        <v>2685</v>
      </c>
      <c r="DR126" s="32">
        <v>3135</v>
      </c>
      <c r="DS126" s="8">
        <v>2901</v>
      </c>
      <c r="DT126" s="33">
        <v>2564</v>
      </c>
      <c r="DU126" s="24">
        <v>3087</v>
      </c>
      <c r="DV126" s="8">
        <v>3030</v>
      </c>
      <c r="DW126" s="37">
        <v>2943</v>
      </c>
      <c r="DX126" s="32">
        <v>3190</v>
      </c>
      <c r="DY126" s="8">
        <v>2990</v>
      </c>
      <c r="DZ126" s="33">
        <v>2597</v>
      </c>
      <c r="EA126" s="24">
        <v>3399</v>
      </c>
      <c r="EB126" s="8">
        <v>3024</v>
      </c>
      <c r="EC126" s="37">
        <v>2724</v>
      </c>
      <c r="ED126" s="32">
        <v>3275</v>
      </c>
      <c r="EE126" s="8">
        <v>3095</v>
      </c>
      <c r="EF126" s="33">
        <v>2785</v>
      </c>
      <c r="EG126" s="24">
        <v>5894</v>
      </c>
      <c r="EH126" s="8">
        <v>5509</v>
      </c>
      <c r="EI126" s="37">
        <v>5882</v>
      </c>
      <c r="EJ126" s="32">
        <v>3084</v>
      </c>
      <c r="EK126" s="8">
        <v>3018</v>
      </c>
      <c r="EL126" s="33">
        <v>2725</v>
      </c>
      <c r="EM126" s="24">
        <v>3321</v>
      </c>
      <c r="EN126" s="8">
        <v>2837</v>
      </c>
      <c r="EO126" s="37">
        <v>2726</v>
      </c>
      <c r="EP126" s="32">
        <v>3343</v>
      </c>
      <c r="EQ126" s="8">
        <v>3130</v>
      </c>
      <c r="ER126" s="33">
        <v>2922</v>
      </c>
      <c r="ES126" s="24">
        <v>3305</v>
      </c>
      <c r="ET126" s="8">
        <v>3445</v>
      </c>
      <c r="EU126" s="37">
        <v>2544</v>
      </c>
      <c r="EV126" s="32">
        <v>3236</v>
      </c>
      <c r="EW126" s="8">
        <v>2834</v>
      </c>
      <c r="EX126" s="33">
        <v>2485</v>
      </c>
      <c r="EY126" s="24">
        <v>3093</v>
      </c>
      <c r="EZ126" s="8">
        <v>3076</v>
      </c>
      <c r="FA126" s="37">
        <v>2751</v>
      </c>
      <c r="FB126" s="32">
        <v>3313</v>
      </c>
      <c r="FC126" s="8">
        <v>3021</v>
      </c>
      <c r="FD126" s="33">
        <v>2649</v>
      </c>
      <c r="FE126" s="24">
        <v>3325</v>
      </c>
      <c r="FF126" s="8">
        <v>3123</v>
      </c>
      <c r="FG126" s="37">
        <v>2733</v>
      </c>
      <c r="FH126" s="32">
        <v>3290</v>
      </c>
      <c r="FI126" s="8">
        <v>3038</v>
      </c>
      <c r="FJ126" s="33">
        <v>2739</v>
      </c>
      <c r="FK126" s="24">
        <v>3313</v>
      </c>
      <c r="FL126" s="8">
        <v>3109</v>
      </c>
      <c r="FM126" s="37">
        <v>2758</v>
      </c>
      <c r="FN126" s="32">
        <v>3369</v>
      </c>
      <c r="FO126" s="8">
        <v>3034</v>
      </c>
      <c r="FP126" s="33">
        <v>2603</v>
      </c>
      <c r="FQ126" s="24">
        <v>3426</v>
      </c>
      <c r="FR126" s="8">
        <v>3178</v>
      </c>
      <c r="FS126" s="37">
        <v>2478</v>
      </c>
      <c r="FT126" s="32">
        <v>3289</v>
      </c>
      <c r="FU126" s="8">
        <v>3074</v>
      </c>
      <c r="FV126" s="33">
        <v>2967</v>
      </c>
      <c r="FW126" s="24">
        <v>3191</v>
      </c>
      <c r="FX126" s="8">
        <v>2902</v>
      </c>
      <c r="FY126" s="37">
        <v>2685</v>
      </c>
      <c r="FZ126" s="32">
        <v>3336</v>
      </c>
      <c r="GA126" s="8">
        <v>3116</v>
      </c>
      <c r="GB126" s="33">
        <v>2800</v>
      </c>
      <c r="GC126" s="24">
        <v>3415</v>
      </c>
      <c r="GD126" s="8">
        <v>3192</v>
      </c>
      <c r="GE126" s="37">
        <v>2747</v>
      </c>
      <c r="GF126" s="32">
        <v>3320</v>
      </c>
      <c r="GG126" s="8">
        <v>3148</v>
      </c>
      <c r="GH126" s="33">
        <v>2713</v>
      </c>
      <c r="GI126" s="24">
        <v>3429</v>
      </c>
      <c r="GJ126" s="8">
        <v>3153</v>
      </c>
      <c r="GK126" s="37">
        <v>2538</v>
      </c>
      <c r="GL126" s="32">
        <v>3387</v>
      </c>
      <c r="GM126" s="8">
        <v>3296</v>
      </c>
      <c r="GN126" s="33">
        <v>2601</v>
      </c>
      <c r="GO126" s="24">
        <v>3656</v>
      </c>
      <c r="GP126" s="8">
        <v>3129</v>
      </c>
      <c r="GQ126" s="37">
        <v>2748</v>
      </c>
      <c r="GR126" s="32">
        <v>3321</v>
      </c>
      <c r="GS126" s="8">
        <v>3117</v>
      </c>
      <c r="GT126" s="33">
        <v>2767</v>
      </c>
      <c r="GU126" s="24">
        <v>3460</v>
      </c>
      <c r="GV126" s="8">
        <v>3355</v>
      </c>
      <c r="GW126" s="37">
        <v>2730</v>
      </c>
      <c r="GX126" s="32">
        <v>3358</v>
      </c>
      <c r="GY126" s="8">
        <v>3276</v>
      </c>
      <c r="GZ126" s="33">
        <v>2540</v>
      </c>
      <c r="HA126" s="24">
        <v>3419</v>
      </c>
      <c r="HB126" s="8">
        <v>2931</v>
      </c>
      <c r="HC126" s="37">
        <v>2626</v>
      </c>
      <c r="HD126" s="32">
        <v>3523</v>
      </c>
      <c r="HE126" s="8">
        <v>3135</v>
      </c>
      <c r="HF126" s="33">
        <v>2756</v>
      </c>
      <c r="HG126" s="24">
        <v>3249</v>
      </c>
      <c r="HH126" s="8">
        <v>3134</v>
      </c>
      <c r="HI126" s="37">
        <v>3028</v>
      </c>
      <c r="HJ126" s="32">
        <v>3497</v>
      </c>
      <c r="HK126" s="8">
        <v>3210</v>
      </c>
      <c r="HL126" s="33">
        <v>2908</v>
      </c>
      <c r="HM126" s="24">
        <v>3354</v>
      </c>
      <c r="HN126" s="8">
        <v>3211</v>
      </c>
      <c r="HO126" s="37">
        <v>2568</v>
      </c>
      <c r="HP126" s="32">
        <v>3539</v>
      </c>
      <c r="HQ126" s="8">
        <v>3319</v>
      </c>
      <c r="HR126" s="33">
        <v>2839</v>
      </c>
      <c r="HS126" s="24">
        <v>3575</v>
      </c>
      <c r="HT126" s="8">
        <v>3202</v>
      </c>
      <c r="HU126" s="37">
        <v>2861</v>
      </c>
      <c r="HV126" s="32">
        <v>3254</v>
      </c>
      <c r="HW126" s="8">
        <v>3265</v>
      </c>
      <c r="HX126" s="33">
        <v>2965</v>
      </c>
      <c r="HY126" s="24">
        <v>3445</v>
      </c>
      <c r="HZ126" s="8">
        <v>3361</v>
      </c>
      <c r="IA126" s="37">
        <v>2663</v>
      </c>
      <c r="IB126" s="32">
        <v>3182</v>
      </c>
      <c r="IC126" s="8">
        <v>3193</v>
      </c>
      <c r="ID126" s="33">
        <v>2873</v>
      </c>
      <c r="IE126" s="24">
        <v>3404</v>
      </c>
      <c r="IF126" s="8">
        <v>3167</v>
      </c>
      <c r="IG126" s="37">
        <v>2797</v>
      </c>
    </row>
    <row r="127" spans="1:241" x14ac:dyDescent="0.25">
      <c r="A127" s="20">
        <v>10</v>
      </c>
      <c r="B127" s="32">
        <v>3867</v>
      </c>
      <c r="C127" s="8">
        <v>3128</v>
      </c>
      <c r="D127" s="33">
        <v>2788</v>
      </c>
      <c r="E127" s="24">
        <v>3590</v>
      </c>
      <c r="F127" s="8">
        <v>3206</v>
      </c>
      <c r="G127" s="37">
        <v>2965</v>
      </c>
      <c r="H127" s="32">
        <v>3593</v>
      </c>
      <c r="I127" s="8">
        <v>3051</v>
      </c>
      <c r="J127" s="33">
        <v>2691</v>
      </c>
      <c r="K127" s="24">
        <v>3522</v>
      </c>
      <c r="L127" s="8">
        <v>3258</v>
      </c>
      <c r="M127" s="37">
        <v>2935</v>
      </c>
      <c r="N127" s="32">
        <v>3637</v>
      </c>
      <c r="O127" s="8">
        <v>3501</v>
      </c>
      <c r="P127" s="33">
        <v>3073</v>
      </c>
      <c r="Q127" s="24">
        <v>3581</v>
      </c>
      <c r="R127" s="8">
        <v>3550</v>
      </c>
      <c r="S127" s="37">
        <v>3136</v>
      </c>
      <c r="T127" s="32">
        <v>3723</v>
      </c>
      <c r="U127" s="8">
        <v>3477</v>
      </c>
      <c r="V127" s="33">
        <v>2799</v>
      </c>
      <c r="W127" s="24">
        <v>3864</v>
      </c>
      <c r="X127" s="8">
        <v>3214</v>
      </c>
      <c r="Y127" s="37">
        <v>2829</v>
      </c>
      <c r="Z127" s="32">
        <v>3944</v>
      </c>
      <c r="AA127" s="8">
        <v>3337</v>
      </c>
      <c r="AB127" s="33">
        <v>2902</v>
      </c>
      <c r="AC127" s="24">
        <v>3736</v>
      </c>
      <c r="AD127" s="8">
        <v>3293</v>
      </c>
      <c r="AE127" s="37">
        <v>2859</v>
      </c>
      <c r="AF127" s="32">
        <v>3452</v>
      </c>
      <c r="AG127" s="8">
        <v>3280</v>
      </c>
      <c r="AH127" s="33">
        <v>2817</v>
      </c>
      <c r="AI127" s="24">
        <v>3455</v>
      </c>
      <c r="AJ127" s="8">
        <v>3436</v>
      </c>
      <c r="AK127" s="37">
        <v>2856</v>
      </c>
      <c r="AL127" s="32">
        <v>3609</v>
      </c>
      <c r="AM127" s="8">
        <v>3141</v>
      </c>
      <c r="AN127" s="33">
        <v>2922</v>
      </c>
      <c r="AO127" s="24">
        <v>3328</v>
      </c>
      <c r="AP127" s="8">
        <v>3161</v>
      </c>
      <c r="AQ127" s="37">
        <v>2743</v>
      </c>
      <c r="AR127" s="32">
        <v>3713</v>
      </c>
      <c r="AS127" s="8">
        <v>3125</v>
      </c>
      <c r="AT127" s="33">
        <v>2870</v>
      </c>
      <c r="AU127" s="24">
        <v>3626</v>
      </c>
      <c r="AV127" s="8">
        <v>3355</v>
      </c>
      <c r="AW127" s="37">
        <v>2776</v>
      </c>
      <c r="AX127" s="32">
        <v>3486</v>
      </c>
      <c r="AY127" s="8">
        <v>3181</v>
      </c>
      <c r="AZ127" s="33">
        <v>2752</v>
      </c>
      <c r="BA127" s="24">
        <v>3594</v>
      </c>
      <c r="BB127" s="8">
        <v>3233</v>
      </c>
      <c r="BC127" s="37">
        <v>2697</v>
      </c>
      <c r="BD127" s="32">
        <v>3642</v>
      </c>
      <c r="BE127" s="8">
        <v>3367</v>
      </c>
      <c r="BF127" s="33">
        <v>2762</v>
      </c>
      <c r="BG127" s="24">
        <v>3686</v>
      </c>
      <c r="BH127" s="8">
        <v>3068</v>
      </c>
      <c r="BI127" s="37">
        <v>2788</v>
      </c>
      <c r="BJ127" s="32">
        <v>3558</v>
      </c>
      <c r="BK127" s="8">
        <v>3408</v>
      </c>
      <c r="BL127" s="33">
        <v>2606</v>
      </c>
      <c r="BM127" s="24">
        <v>3582</v>
      </c>
      <c r="BN127" s="8">
        <v>3305</v>
      </c>
      <c r="BO127" s="37">
        <v>2739</v>
      </c>
      <c r="BP127" s="32">
        <v>3579</v>
      </c>
      <c r="BQ127" s="8">
        <v>3492</v>
      </c>
      <c r="BR127" s="33">
        <v>2898</v>
      </c>
      <c r="BS127" s="24">
        <v>3629</v>
      </c>
      <c r="BT127" s="8">
        <v>3149</v>
      </c>
      <c r="BU127" s="37">
        <v>2802</v>
      </c>
      <c r="BV127" s="32">
        <v>4111</v>
      </c>
      <c r="BW127" s="8">
        <v>3506</v>
      </c>
      <c r="BX127" s="33">
        <v>2983</v>
      </c>
      <c r="BY127" s="24">
        <v>3846</v>
      </c>
      <c r="BZ127" s="8">
        <v>3040</v>
      </c>
      <c r="CA127" s="37">
        <v>2825</v>
      </c>
      <c r="CB127" s="32">
        <v>3937</v>
      </c>
      <c r="CC127" s="8">
        <v>3876</v>
      </c>
      <c r="CD127" s="33">
        <v>3075</v>
      </c>
      <c r="CE127" s="24">
        <v>3771</v>
      </c>
      <c r="CF127" s="8">
        <v>3571</v>
      </c>
      <c r="CG127" s="37">
        <v>3188</v>
      </c>
      <c r="CH127" s="32">
        <v>3741</v>
      </c>
      <c r="CI127" s="8">
        <v>3941</v>
      </c>
      <c r="CJ127" s="33">
        <v>2868</v>
      </c>
      <c r="CK127" s="24">
        <v>3700</v>
      </c>
      <c r="CL127" s="8">
        <v>3136</v>
      </c>
      <c r="CM127" s="37">
        <v>2846</v>
      </c>
      <c r="CN127" s="32">
        <v>3845</v>
      </c>
      <c r="CO127" s="8">
        <v>3406</v>
      </c>
      <c r="CP127" s="33">
        <v>2929</v>
      </c>
      <c r="CQ127" s="24">
        <v>3666</v>
      </c>
      <c r="CR127" s="8">
        <v>3347</v>
      </c>
      <c r="CS127" s="37">
        <v>3004</v>
      </c>
      <c r="CT127" s="32">
        <v>3703</v>
      </c>
      <c r="CU127" s="8">
        <v>3407</v>
      </c>
      <c r="CV127" s="33">
        <v>3116</v>
      </c>
      <c r="CW127" s="24">
        <v>4115</v>
      </c>
      <c r="CX127" s="8">
        <v>3329</v>
      </c>
      <c r="CY127" s="37">
        <v>2968</v>
      </c>
      <c r="CZ127" s="32">
        <v>3551</v>
      </c>
      <c r="DA127" s="8">
        <v>3196</v>
      </c>
      <c r="DB127" s="33">
        <v>2914</v>
      </c>
      <c r="DC127" s="24">
        <v>3661</v>
      </c>
      <c r="DD127" s="8">
        <v>3313</v>
      </c>
      <c r="DE127" s="37">
        <v>2925</v>
      </c>
      <c r="DF127" s="32">
        <v>3631</v>
      </c>
      <c r="DG127" s="8">
        <v>3266</v>
      </c>
      <c r="DH127" s="33">
        <v>3205</v>
      </c>
      <c r="DI127" s="24">
        <v>3948</v>
      </c>
      <c r="DJ127" s="8">
        <v>3314</v>
      </c>
      <c r="DK127" s="37">
        <v>2995</v>
      </c>
      <c r="DL127" s="32">
        <v>3603</v>
      </c>
      <c r="DM127" s="8">
        <v>3237</v>
      </c>
      <c r="DN127" s="33">
        <v>2718</v>
      </c>
      <c r="DO127" s="24">
        <v>3779</v>
      </c>
      <c r="DP127" s="8">
        <v>3003</v>
      </c>
      <c r="DQ127" s="37">
        <v>2940</v>
      </c>
      <c r="DR127" s="32">
        <v>3686</v>
      </c>
      <c r="DS127" s="8">
        <v>3342</v>
      </c>
      <c r="DT127" s="33">
        <v>2938</v>
      </c>
      <c r="DU127" s="24">
        <v>3453</v>
      </c>
      <c r="DV127" s="8">
        <v>3405</v>
      </c>
      <c r="DW127" s="37">
        <v>3236</v>
      </c>
      <c r="DX127" s="32">
        <v>3679</v>
      </c>
      <c r="DY127" s="8">
        <v>3393</v>
      </c>
      <c r="DZ127" s="33">
        <v>2878</v>
      </c>
      <c r="EA127" s="24">
        <v>3959</v>
      </c>
      <c r="EB127" s="8">
        <v>3337</v>
      </c>
      <c r="EC127" s="37">
        <v>3041</v>
      </c>
      <c r="ED127" s="32">
        <v>3893</v>
      </c>
      <c r="EE127" s="8">
        <v>3556</v>
      </c>
      <c r="EF127" s="33">
        <v>3094</v>
      </c>
      <c r="EG127" s="24">
        <v>6187</v>
      </c>
      <c r="EH127" s="8">
        <v>5693</v>
      </c>
      <c r="EI127" s="37">
        <v>5855</v>
      </c>
      <c r="EJ127" s="32">
        <v>3595</v>
      </c>
      <c r="EK127" s="8">
        <v>3330</v>
      </c>
      <c r="EL127" s="33">
        <v>3108</v>
      </c>
      <c r="EM127" s="24">
        <v>3926</v>
      </c>
      <c r="EN127" s="8">
        <v>3261</v>
      </c>
      <c r="EO127" s="37">
        <v>3011</v>
      </c>
      <c r="EP127" s="32">
        <v>3758</v>
      </c>
      <c r="EQ127" s="8">
        <v>3601</v>
      </c>
      <c r="ER127" s="33">
        <v>3219</v>
      </c>
      <c r="ES127" s="24">
        <v>3795</v>
      </c>
      <c r="ET127" s="8">
        <v>3863</v>
      </c>
      <c r="EU127" s="37">
        <v>2845</v>
      </c>
      <c r="EV127" s="32">
        <v>3675</v>
      </c>
      <c r="EW127" s="8">
        <v>3160</v>
      </c>
      <c r="EX127" s="33">
        <v>2789</v>
      </c>
      <c r="EY127" s="24">
        <v>3633</v>
      </c>
      <c r="EZ127" s="8">
        <v>3533</v>
      </c>
      <c r="FA127" s="37">
        <v>2916</v>
      </c>
      <c r="FB127" s="32">
        <v>3706</v>
      </c>
      <c r="FC127" s="8">
        <v>3531</v>
      </c>
      <c r="FD127" s="33">
        <v>2965</v>
      </c>
      <c r="FE127" s="24">
        <v>3865</v>
      </c>
      <c r="FF127" s="8">
        <v>3481</v>
      </c>
      <c r="FG127" s="37">
        <v>2995</v>
      </c>
      <c r="FH127" s="32">
        <v>3819</v>
      </c>
      <c r="FI127" s="8">
        <v>3449</v>
      </c>
      <c r="FJ127" s="33">
        <v>2994</v>
      </c>
      <c r="FK127" s="24">
        <v>3798</v>
      </c>
      <c r="FL127" s="8">
        <v>3506</v>
      </c>
      <c r="FM127" s="37">
        <v>3050</v>
      </c>
      <c r="FN127" s="32">
        <v>3690</v>
      </c>
      <c r="FO127" s="8">
        <v>3387</v>
      </c>
      <c r="FP127" s="33">
        <v>2886</v>
      </c>
      <c r="FQ127" s="24">
        <v>3921</v>
      </c>
      <c r="FR127" s="8">
        <v>3581</v>
      </c>
      <c r="FS127" s="37">
        <v>2670</v>
      </c>
      <c r="FT127" s="32">
        <v>3795</v>
      </c>
      <c r="FU127" s="8">
        <v>3546</v>
      </c>
      <c r="FV127" s="33">
        <v>3075</v>
      </c>
      <c r="FW127" s="24">
        <v>3740</v>
      </c>
      <c r="FX127" s="8">
        <v>3315</v>
      </c>
      <c r="FY127" s="37">
        <v>3013</v>
      </c>
      <c r="FZ127" s="32">
        <v>3770</v>
      </c>
      <c r="GA127" s="8">
        <v>3711</v>
      </c>
      <c r="GB127" s="33">
        <v>3154</v>
      </c>
      <c r="GC127" s="24">
        <v>3985</v>
      </c>
      <c r="GD127" s="8">
        <v>3620</v>
      </c>
      <c r="GE127" s="37">
        <v>3143</v>
      </c>
      <c r="GF127" s="32">
        <v>3704</v>
      </c>
      <c r="GG127" s="8">
        <v>3650</v>
      </c>
      <c r="GH127" s="33">
        <v>3038</v>
      </c>
      <c r="GI127" s="24">
        <v>3905</v>
      </c>
      <c r="GJ127" s="8">
        <v>3655</v>
      </c>
      <c r="GK127" s="37">
        <v>2959</v>
      </c>
      <c r="GL127" s="32">
        <v>3914</v>
      </c>
      <c r="GM127" s="8">
        <v>3587</v>
      </c>
      <c r="GN127" s="33">
        <v>2955</v>
      </c>
      <c r="GO127" s="24">
        <v>4155</v>
      </c>
      <c r="GP127" s="8">
        <v>3516</v>
      </c>
      <c r="GQ127" s="37">
        <v>3083</v>
      </c>
      <c r="GR127" s="32">
        <v>3787</v>
      </c>
      <c r="GS127" s="8">
        <v>3578</v>
      </c>
      <c r="GT127" s="33">
        <v>3064</v>
      </c>
      <c r="GU127" s="24">
        <v>3956</v>
      </c>
      <c r="GV127" s="8">
        <v>3882</v>
      </c>
      <c r="GW127" s="37">
        <v>3113</v>
      </c>
      <c r="GX127" s="32">
        <v>3822</v>
      </c>
      <c r="GY127" s="8">
        <v>3632</v>
      </c>
      <c r="GZ127" s="33">
        <v>2793</v>
      </c>
      <c r="HA127" s="24">
        <v>3958</v>
      </c>
      <c r="HB127" s="8">
        <v>3256</v>
      </c>
      <c r="HC127" s="37">
        <v>2940</v>
      </c>
      <c r="HD127" s="32">
        <v>3941</v>
      </c>
      <c r="HE127" s="8">
        <v>3532</v>
      </c>
      <c r="HF127" s="33">
        <v>3075</v>
      </c>
      <c r="HG127" s="24">
        <v>3671</v>
      </c>
      <c r="HH127" s="8">
        <v>3442</v>
      </c>
      <c r="HI127" s="37">
        <v>3298</v>
      </c>
      <c r="HJ127" s="32">
        <v>3938</v>
      </c>
      <c r="HK127" s="8">
        <v>3635</v>
      </c>
      <c r="HL127" s="33">
        <v>3232</v>
      </c>
      <c r="HM127" s="24">
        <v>3817</v>
      </c>
      <c r="HN127" s="8">
        <v>3585</v>
      </c>
      <c r="HO127" s="37">
        <v>2854</v>
      </c>
      <c r="HP127" s="32">
        <v>4114</v>
      </c>
      <c r="HQ127" s="8">
        <v>3665</v>
      </c>
      <c r="HR127" s="33">
        <v>3247</v>
      </c>
      <c r="HS127" s="24">
        <v>4026</v>
      </c>
      <c r="HT127" s="8">
        <v>3600</v>
      </c>
      <c r="HU127" s="37">
        <v>3215</v>
      </c>
      <c r="HV127" s="32">
        <v>3762</v>
      </c>
      <c r="HW127" s="8">
        <v>3714</v>
      </c>
      <c r="HX127" s="33">
        <v>3409</v>
      </c>
      <c r="HY127" s="24">
        <v>3993</v>
      </c>
      <c r="HZ127" s="8">
        <v>3801</v>
      </c>
      <c r="IA127" s="37">
        <v>2940</v>
      </c>
      <c r="IB127" s="32">
        <v>3671</v>
      </c>
      <c r="IC127" s="8">
        <v>3663</v>
      </c>
      <c r="ID127" s="33">
        <v>3208</v>
      </c>
      <c r="IE127" s="24">
        <v>3813</v>
      </c>
      <c r="IF127" s="8">
        <v>3547</v>
      </c>
      <c r="IG127" s="37">
        <v>3112</v>
      </c>
    </row>
    <row r="128" spans="1:241" x14ac:dyDescent="0.25">
      <c r="A128" s="20">
        <v>15</v>
      </c>
      <c r="B128" s="32">
        <v>4357</v>
      </c>
      <c r="C128" s="8">
        <v>3570</v>
      </c>
      <c r="D128" s="33">
        <v>3072</v>
      </c>
      <c r="E128" s="24">
        <v>4111</v>
      </c>
      <c r="F128" s="8">
        <v>3711</v>
      </c>
      <c r="G128" s="37">
        <v>3349</v>
      </c>
      <c r="H128" s="32">
        <v>4082</v>
      </c>
      <c r="I128" s="8">
        <v>3628</v>
      </c>
      <c r="J128" s="33">
        <v>2986</v>
      </c>
      <c r="K128" s="24">
        <v>4165</v>
      </c>
      <c r="L128" s="8">
        <v>3746</v>
      </c>
      <c r="M128" s="37">
        <v>3336</v>
      </c>
      <c r="N128" s="32">
        <v>4149</v>
      </c>
      <c r="O128" s="8">
        <v>3818</v>
      </c>
      <c r="P128" s="33">
        <v>3360</v>
      </c>
      <c r="Q128" s="24">
        <v>4063</v>
      </c>
      <c r="R128" s="8">
        <v>3916</v>
      </c>
      <c r="S128" s="37">
        <v>3360</v>
      </c>
      <c r="T128" s="32">
        <v>4290</v>
      </c>
      <c r="U128" s="8">
        <v>3939</v>
      </c>
      <c r="V128" s="33">
        <v>3000</v>
      </c>
      <c r="W128" s="24">
        <v>4344</v>
      </c>
      <c r="X128" s="8">
        <v>3570</v>
      </c>
      <c r="Y128" s="37">
        <v>3097</v>
      </c>
      <c r="Z128" s="32">
        <v>4598</v>
      </c>
      <c r="AA128" s="8">
        <v>3774</v>
      </c>
      <c r="AB128" s="33">
        <v>3144</v>
      </c>
      <c r="AC128" s="24">
        <v>4079</v>
      </c>
      <c r="AD128" s="8">
        <v>3750</v>
      </c>
      <c r="AE128" s="37">
        <v>3224</v>
      </c>
      <c r="AF128" s="32">
        <v>4066</v>
      </c>
      <c r="AG128" s="8">
        <v>3610</v>
      </c>
      <c r="AH128" s="33">
        <v>3086</v>
      </c>
      <c r="AI128" s="24">
        <v>3890</v>
      </c>
      <c r="AJ128" s="8">
        <v>3901</v>
      </c>
      <c r="AK128" s="37">
        <v>3180</v>
      </c>
      <c r="AL128" s="32">
        <v>4131</v>
      </c>
      <c r="AM128" s="8">
        <v>3569</v>
      </c>
      <c r="AN128" s="33">
        <v>3349</v>
      </c>
      <c r="AO128" s="24">
        <v>3870</v>
      </c>
      <c r="AP128" s="8">
        <v>3601</v>
      </c>
      <c r="AQ128" s="37">
        <v>2982</v>
      </c>
      <c r="AR128" s="32">
        <v>4144</v>
      </c>
      <c r="AS128" s="8">
        <v>3534</v>
      </c>
      <c r="AT128" s="33">
        <v>3153</v>
      </c>
      <c r="AU128" s="24">
        <v>4198</v>
      </c>
      <c r="AV128" s="8">
        <v>3810</v>
      </c>
      <c r="AW128" s="37">
        <v>3098</v>
      </c>
      <c r="AX128" s="32">
        <v>3945</v>
      </c>
      <c r="AY128" s="8">
        <v>3599</v>
      </c>
      <c r="AZ128" s="33">
        <v>3013</v>
      </c>
      <c r="BA128" s="24">
        <v>4059</v>
      </c>
      <c r="BB128" s="8">
        <v>3532</v>
      </c>
      <c r="BC128" s="37">
        <v>2969</v>
      </c>
      <c r="BD128" s="32">
        <v>4066</v>
      </c>
      <c r="BE128" s="8">
        <v>3838</v>
      </c>
      <c r="BF128" s="33">
        <v>3080</v>
      </c>
      <c r="BG128" s="24">
        <v>4132</v>
      </c>
      <c r="BH128" s="8">
        <v>3417</v>
      </c>
      <c r="BI128" s="37">
        <v>3049</v>
      </c>
      <c r="BJ128" s="32">
        <v>4065</v>
      </c>
      <c r="BK128" s="8">
        <v>3797</v>
      </c>
      <c r="BL128" s="33">
        <v>2808</v>
      </c>
      <c r="BM128" s="24">
        <v>4129</v>
      </c>
      <c r="BN128" s="8">
        <v>3766</v>
      </c>
      <c r="BO128" s="37">
        <v>3068</v>
      </c>
      <c r="BP128" s="32">
        <v>4110</v>
      </c>
      <c r="BQ128" s="8">
        <v>3917</v>
      </c>
      <c r="BR128" s="33">
        <v>3250</v>
      </c>
      <c r="BS128" s="24">
        <v>3867</v>
      </c>
      <c r="BT128" s="8">
        <v>3472</v>
      </c>
      <c r="BU128" s="37">
        <v>3091</v>
      </c>
      <c r="BV128" s="32">
        <v>4718</v>
      </c>
      <c r="BW128" s="8">
        <v>4087</v>
      </c>
      <c r="BX128" s="33">
        <v>3358</v>
      </c>
      <c r="BY128" s="24">
        <v>4373</v>
      </c>
      <c r="BZ128" s="8">
        <v>3555</v>
      </c>
      <c r="CA128" s="37">
        <v>3079</v>
      </c>
      <c r="CB128" s="32">
        <v>4694</v>
      </c>
      <c r="CC128" s="8">
        <v>4437</v>
      </c>
      <c r="CD128" s="33">
        <v>3437</v>
      </c>
      <c r="CE128" s="24">
        <v>4084</v>
      </c>
      <c r="CF128" s="8">
        <v>4067</v>
      </c>
      <c r="CG128" s="37">
        <v>3404</v>
      </c>
      <c r="CH128" s="32">
        <v>4333</v>
      </c>
      <c r="CI128" s="8">
        <v>4347</v>
      </c>
      <c r="CJ128" s="33">
        <v>3167</v>
      </c>
      <c r="CK128" s="24">
        <v>4140</v>
      </c>
      <c r="CL128" s="8">
        <v>3507</v>
      </c>
      <c r="CM128" s="37">
        <v>3128</v>
      </c>
      <c r="CN128" s="32">
        <v>4367</v>
      </c>
      <c r="CO128" s="8">
        <v>3837</v>
      </c>
      <c r="CP128" s="33">
        <v>3179</v>
      </c>
      <c r="CQ128" s="24">
        <v>4257</v>
      </c>
      <c r="CR128" s="8">
        <v>3762</v>
      </c>
      <c r="CS128" s="37">
        <v>3383</v>
      </c>
      <c r="CT128" s="32">
        <v>4215</v>
      </c>
      <c r="CU128" s="8">
        <v>3905</v>
      </c>
      <c r="CV128" s="33">
        <v>3385</v>
      </c>
      <c r="CW128" s="24">
        <v>4574</v>
      </c>
      <c r="CX128" s="8">
        <v>3661</v>
      </c>
      <c r="CY128" s="37">
        <v>3275</v>
      </c>
      <c r="CZ128" s="32">
        <v>3958</v>
      </c>
      <c r="DA128" s="8">
        <v>3548</v>
      </c>
      <c r="DB128" s="33">
        <v>3165</v>
      </c>
      <c r="DC128" s="24">
        <v>4198</v>
      </c>
      <c r="DD128" s="8">
        <v>3742</v>
      </c>
      <c r="DE128" s="37">
        <v>3325</v>
      </c>
      <c r="DF128" s="32">
        <v>4154</v>
      </c>
      <c r="DG128" s="8">
        <v>3654</v>
      </c>
      <c r="DH128" s="33">
        <v>3510</v>
      </c>
      <c r="DI128" s="24">
        <v>4501</v>
      </c>
      <c r="DJ128" s="8">
        <v>3763</v>
      </c>
      <c r="DK128" s="37">
        <v>3283</v>
      </c>
      <c r="DL128" s="32">
        <v>4075</v>
      </c>
      <c r="DM128" s="8">
        <v>3669</v>
      </c>
      <c r="DN128" s="33">
        <v>3002</v>
      </c>
      <c r="DO128" s="24">
        <v>4287</v>
      </c>
      <c r="DP128" s="8">
        <v>3398</v>
      </c>
      <c r="DQ128" s="37">
        <v>3171</v>
      </c>
      <c r="DR128" s="32">
        <v>4158</v>
      </c>
      <c r="DS128" s="8">
        <v>3731</v>
      </c>
      <c r="DT128" s="33">
        <v>3258</v>
      </c>
      <c r="DU128" s="24">
        <v>3956</v>
      </c>
      <c r="DV128" s="8">
        <v>3820</v>
      </c>
      <c r="DW128" s="37">
        <v>3461</v>
      </c>
      <c r="DX128" s="32">
        <v>4160</v>
      </c>
      <c r="DY128" s="8">
        <v>3908</v>
      </c>
      <c r="DZ128" s="33">
        <v>3031</v>
      </c>
      <c r="EA128" s="24">
        <v>4453</v>
      </c>
      <c r="EB128" s="8">
        <v>3873</v>
      </c>
      <c r="EC128" s="37">
        <v>3272</v>
      </c>
      <c r="ED128" s="32">
        <v>4350</v>
      </c>
      <c r="EE128" s="8">
        <v>3936</v>
      </c>
      <c r="EF128" s="33">
        <v>3380</v>
      </c>
      <c r="EG128" s="24">
        <v>6489</v>
      </c>
      <c r="EH128" s="8">
        <v>5884</v>
      </c>
      <c r="EI128" s="37">
        <v>6097</v>
      </c>
      <c r="EJ128" s="32">
        <v>4049</v>
      </c>
      <c r="EK128" s="8">
        <v>3760</v>
      </c>
      <c r="EL128" s="33">
        <v>3279</v>
      </c>
      <c r="EM128" s="24">
        <v>4330</v>
      </c>
      <c r="EN128" s="8">
        <v>3632</v>
      </c>
      <c r="EO128" s="37">
        <v>3342</v>
      </c>
      <c r="EP128" s="32">
        <v>4494</v>
      </c>
      <c r="EQ128" s="8">
        <v>4084</v>
      </c>
      <c r="ER128" s="33">
        <v>3671</v>
      </c>
      <c r="ES128" s="24">
        <v>4472</v>
      </c>
      <c r="ET128" s="8">
        <v>4273</v>
      </c>
      <c r="EU128" s="37">
        <v>3091</v>
      </c>
      <c r="EV128" s="32">
        <v>4184</v>
      </c>
      <c r="EW128" s="8">
        <v>3547</v>
      </c>
      <c r="EX128" s="33">
        <v>2898</v>
      </c>
      <c r="EY128" s="24">
        <v>4134</v>
      </c>
      <c r="EZ128" s="8">
        <v>3979</v>
      </c>
      <c r="FA128" s="37">
        <v>3131</v>
      </c>
      <c r="FB128" s="32">
        <v>4268</v>
      </c>
      <c r="FC128" s="8">
        <v>3968</v>
      </c>
      <c r="FD128" s="33">
        <v>3260</v>
      </c>
      <c r="FE128" s="24">
        <v>4256</v>
      </c>
      <c r="FF128" s="8">
        <v>3973</v>
      </c>
      <c r="FG128" s="37">
        <v>3195</v>
      </c>
      <c r="FH128" s="32">
        <v>4307</v>
      </c>
      <c r="FI128" s="8">
        <v>3879</v>
      </c>
      <c r="FJ128" s="33">
        <v>3334</v>
      </c>
      <c r="FK128" s="24">
        <v>4321</v>
      </c>
      <c r="FL128" s="8">
        <v>3924</v>
      </c>
      <c r="FM128" s="37">
        <v>3419</v>
      </c>
      <c r="FN128" s="32">
        <v>4204</v>
      </c>
      <c r="FO128" s="8">
        <v>3789</v>
      </c>
      <c r="FP128" s="33">
        <v>3132</v>
      </c>
      <c r="FQ128" s="24">
        <v>4470</v>
      </c>
      <c r="FR128" s="8">
        <v>4086</v>
      </c>
      <c r="FS128" s="37">
        <v>3063</v>
      </c>
      <c r="FT128" s="32">
        <v>4295</v>
      </c>
      <c r="FU128" s="8">
        <v>3981</v>
      </c>
      <c r="FV128" s="33">
        <v>3444</v>
      </c>
      <c r="FW128" s="24">
        <v>4198</v>
      </c>
      <c r="FX128" s="8">
        <v>3724</v>
      </c>
      <c r="FY128" s="37">
        <v>3333</v>
      </c>
      <c r="FZ128" s="32">
        <v>4439</v>
      </c>
      <c r="GA128" s="8">
        <v>4260</v>
      </c>
      <c r="GB128" s="33">
        <v>3442</v>
      </c>
      <c r="GC128" s="24">
        <v>4580</v>
      </c>
      <c r="GD128" s="8">
        <v>4000</v>
      </c>
      <c r="GE128" s="37">
        <v>3373</v>
      </c>
      <c r="GF128" s="32">
        <v>4199</v>
      </c>
      <c r="GG128" s="8">
        <v>4068</v>
      </c>
      <c r="GH128" s="33">
        <v>3299</v>
      </c>
      <c r="GI128" s="24">
        <v>4390</v>
      </c>
      <c r="GJ128" s="8">
        <v>4052</v>
      </c>
      <c r="GK128" s="37">
        <v>3244</v>
      </c>
      <c r="GL128" s="32">
        <v>4521</v>
      </c>
      <c r="GM128" s="8">
        <v>4091</v>
      </c>
      <c r="GN128" s="33">
        <v>3139</v>
      </c>
      <c r="GO128" s="24">
        <v>4623</v>
      </c>
      <c r="GP128" s="8">
        <v>3987</v>
      </c>
      <c r="GQ128" s="37">
        <v>3331</v>
      </c>
      <c r="GR128" s="32">
        <v>4350</v>
      </c>
      <c r="GS128" s="8">
        <v>4014</v>
      </c>
      <c r="GT128" s="33">
        <v>3379</v>
      </c>
      <c r="GU128" s="24">
        <v>4522</v>
      </c>
      <c r="GV128" s="8">
        <v>4329</v>
      </c>
      <c r="GW128" s="37">
        <v>3415</v>
      </c>
      <c r="GX128" s="32">
        <v>4464</v>
      </c>
      <c r="GY128" s="8">
        <v>4088</v>
      </c>
      <c r="GZ128" s="33">
        <v>3044</v>
      </c>
      <c r="HA128" s="24">
        <v>4525</v>
      </c>
      <c r="HB128" s="8">
        <v>3686</v>
      </c>
      <c r="HC128" s="37">
        <v>3241</v>
      </c>
      <c r="HD128" s="32">
        <v>4476</v>
      </c>
      <c r="HE128" s="8">
        <v>4052</v>
      </c>
      <c r="HF128" s="33">
        <v>3366</v>
      </c>
      <c r="HG128" s="24">
        <v>4197</v>
      </c>
      <c r="HH128" s="8">
        <v>3865</v>
      </c>
      <c r="HI128" s="37">
        <v>3549</v>
      </c>
      <c r="HJ128" s="32">
        <v>4533</v>
      </c>
      <c r="HK128" s="8">
        <v>4157</v>
      </c>
      <c r="HL128" s="33">
        <v>3519</v>
      </c>
      <c r="HM128" s="24">
        <v>4226</v>
      </c>
      <c r="HN128" s="8">
        <v>4045</v>
      </c>
      <c r="HO128" s="37">
        <v>3160</v>
      </c>
      <c r="HP128" s="32">
        <v>4730</v>
      </c>
      <c r="HQ128" s="8">
        <v>4217</v>
      </c>
      <c r="HR128" s="33">
        <v>3422</v>
      </c>
      <c r="HS128" s="24">
        <v>4567</v>
      </c>
      <c r="HT128" s="8">
        <v>4090</v>
      </c>
      <c r="HU128" s="37">
        <v>3568</v>
      </c>
      <c r="HV128" s="32">
        <v>4165</v>
      </c>
      <c r="HW128" s="8">
        <v>4209</v>
      </c>
      <c r="HX128" s="33">
        <v>3697</v>
      </c>
      <c r="HY128" s="24">
        <v>4556</v>
      </c>
      <c r="HZ128" s="8">
        <v>4341</v>
      </c>
      <c r="IA128" s="37">
        <v>3122</v>
      </c>
      <c r="IB128" s="32">
        <v>4268</v>
      </c>
      <c r="IC128" s="8">
        <v>3946</v>
      </c>
      <c r="ID128" s="33">
        <v>3490</v>
      </c>
      <c r="IE128" s="24">
        <v>4355</v>
      </c>
      <c r="IF128" s="8">
        <v>4017</v>
      </c>
      <c r="IG128" s="37">
        <v>3399</v>
      </c>
    </row>
    <row r="129" spans="1:241" x14ac:dyDescent="0.25">
      <c r="A129" s="20">
        <v>20</v>
      </c>
      <c r="B129" s="32">
        <v>4867</v>
      </c>
      <c r="C129" s="8">
        <v>4073</v>
      </c>
      <c r="D129" s="33">
        <v>3381</v>
      </c>
      <c r="E129" s="24">
        <v>4610</v>
      </c>
      <c r="F129" s="8">
        <v>4159</v>
      </c>
      <c r="G129" s="37">
        <v>3640</v>
      </c>
      <c r="H129" s="32">
        <v>4639</v>
      </c>
      <c r="I129" s="8">
        <v>3826</v>
      </c>
      <c r="J129" s="33">
        <v>3265</v>
      </c>
      <c r="K129" s="24">
        <v>4614</v>
      </c>
      <c r="L129" s="8">
        <v>4222</v>
      </c>
      <c r="M129" s="37">
        <v>3632</v>
      </c>
      <c r="N129" s="32">
        <v>4712</v>
      </c>
      <c r="O129" s="8">
        <v>4309</v>
      </c>
      <c r="P129" s="33">
        <v>3650</v>
      </c>
      <c r="Q129" s="24">
        <v>4646</v>
      </c>
      <c r="R129" s="8">
        <v>4441</v>
      </c>
      <c r="S129" s="37">
        <v>3826</v>
      </c>
      <c r="T129" s="32">
        <v>4813</v>
      </c>
      <c r="U129" s="8">
        <v>4338</v>
      </c>
      <c r="V129" s="33">
        <v>3260</v>
      </c>
      <c r="W129" s="24">
        <v>4994</v>
      </c>
      <c r="X129" s="8">
        <v>4144</v>
      </c>
      <c r="Y129" s="37">
        <v>3396</v>
      </c>
      <c r="Z129" s="32">
        <v>5283</v>
      </c>
      <c r="AA129" s="8">
        <v>4347</v>
      </c>
      <c r="AB129" s="33">
        <v>3365</v>
      </c>
      <c r="AC129" s="24">
        <v>4665</v>
      </c>
      <c r="AD129" s="8">
        <v>4133</v>
      </c>
      <c r="AE129" s="37">
        <v>3499</v>
      </c>
      <c r="AF129" s="32">
        <v>4422</v>
      </c>
      <c r="AG129" s="8">
        <v>4129</v>
      </c>
      <c r="AH129" s="33">
        <v>3361</v>
      </c>
      <c r="AI129" s="24">
        <v>4398</v>
      </c>
      <c r="AJ129" s="8">
        <v>4370</v>
      </c>
      <c r="AK129" s="37">
        <v>3628</v>
      </c>
      <c r="AL129" s="32">
        <v>4633</v>
      </c>
      <c r="AM129" s="8">
        <v>4170</v>
      </c>
      <c r="AN129" s="33">
        <v>3620</v>
      </c>
      <c r="AO129" s="24">
        <v>4321</v>
      </c>
      <c r="AP129" s="8">
        <v>3971</v>
      </c>
      <c r="AQ129" s="37">
        <v>3336</v>
      </c>
      <c r="AR129" s="32">
        <v>4595</v>
      </c>
      <c r="AS129" s="8">
        <v>3981</v>
      </c>
      <c r="AT129" s="33">
        <v>3344</v>
      </c>
      <c r="AU129" s="24">
        <v>4767</v>
      </c>
      <c r="AV129" s="8">
        <v>4233</v>
      </c>
      <c r="AW129" s="37">
        <v>3377</v>
      </c>
      <c r="AX129" s="32">
        <v>4469</v>
      </c>
      <c r="AY129" s="8">
        <v>4119</v>
      </c>
      <c r="AZ129" s="33">
        <v>3311</v>
      </c>
      <c r="BA129" s="24">
        <v>4554</v>
      </c>
      <c r="BB129" s="8">
        <v>4077</v>
      </c>
      <c r="BC129" s="37">
        <v>3294</v>
      </c>
      <c r="BD129" s="32">
        <v>4660</v>
      </c>
      <c r="BE129" s="8">
        <v>4253</v>
      </c>
      <c r="BF129" s="33">
        <v>3393</v>
      </c>
      <c r="BG129" s="24">
        <v>4743</v>
      </c>
      <c r="BH129" s="8">
        <v>3807</v>
      </c>
      <c r="BI129" s="37">
        <v>3365</v>
      </c>
      <c r="BJ129" s="32">
        <v>4604</v>
      </c>
      <c r="BK129" s="8">
        <v>4194</v>
      </c>
      <c r="BL129" s="33">
        <v>3041</v>
      </c>
      <c r="BM129" s="24">
        <v>4588</v>
      </c>
      <c r="BN129" s="8">
        <v>4148</v>
      </c>
      <c r="BO129" s="37">
        <v>3385</v>
      </c>
      <c r="BP129" s="32">
        <v>4574</v>
      </c>
      <c r="BQ129" s="8">
        <v>4395</v>
      </c>
      <c r="BR129" s="33">
        <v>3494</v>
      </c>
      <c r="BS129" s="24">
        <v>4278</v>
      </c>
      <c r="BT129" s="8">
        <v>3774</v>
      </c>
      <c r="BU129" s="37">
        <v>3265</v>
      </c>
      <c r="BV129" s="32">
        <v>5312</v>
      </c>
      <c r="BW129" s="8">
        <v>4645</v>
      </c>
      <c r="BX129" s="33">
        <v>3756</v>
      </c>
      <c r="BY129" s="24">
        <v>4867</v>
      </c>
      <c r="BZ129" s="8">
        <v>4028</v>
      </c>
      <c r="CA129" s="37">
        <v>3277</v>
      </c>
      <c r="CB129" s="32">
        <v>5463</v>
      </c>
      <c r="CC129" s="8">
        <v>5065</v>
      </c>
      <c r="CD129" s="33">
        <v>3910</v>
      </c>
      <c r="CE129" s="24">
        <v>4606</v>
      </c>
      <c r="CF129" s="8">
        <v>4496</v>
      </c>
      <c r="CG129" s="37">
        <v>3703</v>
      </c>
      <c r="CH129" s="32">
        <v>4783</v>
      </c>
      <c r="CI129" s="8">
        <v>4862</v>
      </c>
      <c r="CJ129" s="33">
        <v>3434</v>
      </c>
      <c r="CK129" s="24">
        <v>4653</v>
      </c>
      <c r="CL129" s="8">
        <v>4009</v>
      </c>
      <c r="CM129" s="37">
        <v>3418</v>
      </c>
      <c r="CN129" s="32">
        <v>5058</v>
      </c>
      <c r="CO129" s="8">
        <v>4127</v>
      </c>
      <c r="CP129" s="33">
        <v>3585</v>
      </c>
      <c r="CQ129" s="24">
        <v>4904</v>
      </c>
      <c r="CR129" s="8">
        <v>4131</v>
      </c>
      <c r="CS129" s="37">
        <v>3718</v>
      </c>
      <c r="CT129" s="32">
        <v>4709</v>
      </c>
      <c r="CU129" s="8">
        <v>4409</v>
      </c>
      <c r="CV129" s="33">
        <v>3801</v>
      </c>
      <c r="CW129" s="24">
        <v>5157</v>
      </c>
      <c r="CX129" s="8">
        <v>4217</v>
      </c>
      <c r="CY129" s="37">
        <v>3699</v>
      </c>
      <c r="CZ129" s="32">
        <v>4551</v>
      </c>
      <c r="DA129" s="8">
        <v>3908</v>
      </c>
      <c r="DB129" s="33">
        <v>3371</v>
      </c>
      <c r="DC129" s="24">
        <v>4834</v>
      </c>
      <c r="DD129" s="8">
        <v>4301</v>
      </c>
      <c r="DE129" s="37">
        <v>3586</v>
      </c>
      <c r="DF129" s="32">
        <v>4649</v>
      </c>
      <c r="DG129" s="8">
        <v>3961</v>
      </c>
      <c r="DH129" s="33">
        <v>3841</v>
      </c>
      <c r="DI129" s="24">
        <v>4995</v>
      </c>
      <c r="DJ129" s="8">
        <v>4299</v>
      </c>
      <c r="DK129" s="37">
        <v>3542</v>
      </c>
      <c r="DL129" s="32">
        <v>4577</v>
      </c>
      <c r="DM129" s="8">
        <v>4093</v>
      </c>
      <c r="DN129" s="33">
        <v>3307</v>
      </c>
      <c r="DO129" s="24">
        <v>4786</v>
      </c>
      <c r="DP129" s="8">
        <v>3819</v>
      </c>
      <c r="DQ129" s="37">
        <v>3593</v>
      </c>
      <c r="DR129" s="32">
        <v>4679</v>
      </c>
      <c r="DS129" s="8">
        <v>4235</v>
      </c>
      <c r="DT129" s="33">
        <v>3498</v>
      </c>
      <c r="DU129" s="24">
        <v>4450</v>
      </c>
      <c r="DV129" s="8">
        <v>4293</v>
      </c>
      <c r="DW129" s="37">
        <v>3793</v>
      </c>
      <c r="DX129" s="32">
        <v>4729</v>
      </c>
      <c r="DY129" s="8">
        <v>4327</v>
      </c>
      <c r="DZ129" s="33">
        <v>3408</v>
      </c>
      <c r="EA129" s="24">
        <v>4910</v>
      </c>
      <c r="EB129" s="8">
        <v>4364</v>
      </c>
      <c r="EC129" s="37">
        <v>3637</v>
      </c>
      <c r="ED129" s="32">
        <v>4855</v>
      </c>
      <c r="EE129" s="8">
        <v>4315</v>
      </c>
      <c r="EF129" s="33">
        <v>3603</v>
      </c>
      <c r="EG129" s="24">
        <v>6744</v>
      </c>
      <c r="EH129" s="8">
        <v>6305</v>
      </c>
      <c r="EI129" s="37">
        <v>6228</v>
      </c>
      <c r="EJ129" s="32">
        <v>4543</v>
      </c>
      <c r="EK129" s="8">
        <v>4174</v>
      </c>
      <c r="EL129" s="33">
        <v>3631</v>
      </c>
      <c r="EM129" s="24">
        <v>4955</v>
      </c>
      <c r="EN129" s="8">
        <v>4074</v>
      </c>
      <c r="EO129" s="37">
        <v>3620</v>
      </c>
      <c r="EP129" s="32">
        <v>4925</v>
      </c>
      <c r="EQ129" s="8">
        <v>4470</v>
      </c>
      <c r="ER129" s="33">
        <v>3993</v>
      </c>
      <c r="ES129" s="24">
        <v>4917</v>
      </c>
      <c r="ET129" s="8">
        <v>4718</v>
      </c>
      <c r="EU129" s="37">
        <v>3469</v>
      </c>
      <c r="EV129" s="32">
        <v>4619</v>
      </c>
      <c r="EW129" s="8">
        <v>4007</v>
      </c>
      <c r="EX129" s="33">
        <v>3295</v>
      </c>
      <c r="EY129" s="24">
        <v>4699</v>
      </c>
      <c r="EZ129" s="8">
        <v>4443</v>
      </c>
      <c r="FA129" s="37">
        <v>3478</v>
      </c>
      <c r="FB129" s="32">
        <v>4700</v>
      </c>
      <c r="FC129" s="8">
        <v>4418</v>
      </c>
      <c r="FD129" s="33">
        <v>3556</v>
      </c>
      <c r="FE129" s="24">
        <v>4839</v>
      </c>
      <c r="FF129" s="8">
        <v>4541</v>
      </c>
      <c r="FG129" s="37">
        <v>3547</v>
      </c>
      <c r="FH129" s="32">
        <v>4842</v>
      </c>
      <c r="FI129" s="8">
        <v>4358</v>
      </c>
      <c r="FJ129" s="33">
        <v>3542</v>
      </c>
      <c r="FK129" s="24">
        <v>4926</v>
      </c>
      <c r="FL129" s="8">
        <v>4332</v>
      </c>
      <c r="FM129" s="37">
        <v>3582</v>
      </c>
      <c r="FN129" s="32">
        <v>4739</v>
      </c>
      <c r="FO129" s="8">
        <v>4178</v>
      </c>
      <c r="FP129" s="33">
        <v>3403</v>
      </c>
      <c r="FQ129" s="24">
        <v>4985</v>
      </c>
      <c r="FR129" s="8">
        <v>4624</v>
      </c>
      <c r="FS129" s="37">
        <v>3371</v>
      </c>
      <c r="FT129" s="32">
        <v>4799</v>
      </c>
      <c r="FU129" s="8">
        <v>4372</v>
      </c>
      <c r="FV129" s="33">
        <v>3761</v>
      </c>
      <c r="FW129" s="24">
        <v>4645</v>
      </c>
      <c r="FX129" s="8">
        <v>4236</v>
      </c>
      <c r="FY129" s="37">
        <v>3621</v>
      </c>
      <c r="FZ129" s="32">
        <v>4905</v>
      </c>
      <c r="GA129" s="8">
        <v>4737</v>
      </c>
      <c r="GB129" s="33">
        <v>3651</v>
      </c>
      <c r="GC129" s="24">
        <v>5130</v>
      </c>
      <c r="GD129" s="8">
        <v>4452</v>
      </c>
      <c r="GE129" s="37">
        <v>3680</v>
      </c>
      <c r="GF129" s="32">
        <v>4676</v>
      </c>
      <c r="GG129" s="8">
        <v>4505</v>
      </c>
      <c r="GH129" s="33">
        <v>3791</v>
      </c>
      <c r="GI129" s="24">
        <v>4910</v>
      </c>
      <c r="GJ129" s="8">
        <v>4566</v>
      </c>
      <c r="GK129" s="37">
        <v>3593</v>
      </c>
      <c r="GL129" s="32">
        <v>5123</v>
      </c>
      <c r="GM129" s="8">
        <v>4544</v>
      </c>
      <c r="GN129" s="33">
        <v>3481</v>
      </c>
      <c r="GO129" s="24">
        <v>5220</v>
      </c>
      <c r="GP129" s="8">
        <v>4368</v>
      </c>
      <c r="GQ129" s="37">
        <v>3639</v>
      </c>
      <c r="GR129" s="32">
        <v>4862</v>
      </c>
      <c r="GS129" s="8">
        <v>4481</v>
      </c>
      <c r="GT129" s="33">
        <v>3599</v>
      </c>
      <c r="GU129" s="24">
        <v>5140</v>
      </c>
      <c r="GV129" s="8">
        <v>4950</v>
      </c>
      <c r="GW129" s="37">
        <v>3651</v>
      </c>
      <c r="GX129" s="32">
        <v>4912</v>
      </c>
      <c r="GY129" s="8">
        <v>4429</v>
      </c>
      <c r="GZ129" s="33">
        <v>3258</v>
      </c>
      <c r="HA129" s="24">
        <v>5145</v>
      </c>
      <c r="HB129" s="8">
        <v>4039</v>
      </c>
      <c r="HC129" s="37">
        <v>3624</v>
      </c>
      <c r="HD129" s="32">
        <v>5026</v>
      </c>
      <c r="HE129" s="8">
        <v>4487</v>
      </c>
      <c r="HF129" s="33">
        <v>3679</v>
      </c>
      <c r="HG129" s="24">
        <v>4644</v>
      </c>
      <c r="HH129" s="8">
        <v>4247</v>
      </c>
      <c r="HI129" s="37">
        <v>3811</v>
      </c>
      <c r="HJ129" s="32">
        <v>4936</v>
      </c>
      <c r="HK129" s="8">
        <v>4604</v>
      </c>
      <c r="HL129" s="33">
        <v>3919</v>
      </c>
      <c r="HM129" s="24">
        <v>4797</v>
      </c>
      <c r="HN129" s="8">
        <v>4475</v>
      </c>
      <c r="HO129" s="37">
        <v>3506</v>
      </c>
      <c r="HP129" s="32">
        <v>5269</v>
      </c>
      <c r="HQ129" s="8">
        <v>4615</v>
      </c>
      <c r="HR129" s="33">
        <v>3821</v>
      </c>
      <c r="HS129" s="24">
        <v>5202</v>
      </c>
      <c r="HT129" s="8">
        <v>4649</v>
      </c>
      <c r="HU129" s="37">
        <v>3965</v>
      </c>
      <c r="HV129" s="32">
        <v>4739</v>
      </c>
      <c r="HW129" s="8">
        <v>4594</v>
      </c>
      <c r="HX129" s="33">
        <v>4178</v>
      </c>
      <c r="HY129" s="24">
        <v>5137</v>
      </c>
      <c r="HZ129" s="8">
        <v>4839</v>
      </c>
      <c r="IA129" s="37">
        <v>3335</v>
      </c>
      <c r="IB129" s="32">
        <v>4742</v>
      </c>
      <c r="IC129" s="8">
        <v>4464</v>
      </c>
      <c r="ID129" s="33">
        <v>3822</v>
      </c>
      <c r="IE129" s="24">
        <v>4800</v>
      </c>
      <c r="IF129" s="8">
        <v>4554</v>
      </c>
      <c r="IG129" s="37">
        <v>3715</v>
      </c>
    </row>
    <row r="130" spans="1:241" x14ac:dyDescent="0.25">
      <c r="A130" s="20">
        <v>25</v>
      </c>
      <c r="B130" s="32">
        <v>5412</v>
      </c>
      <c r="C130" s="8">
        <v>4508</v>
      </c>
      <c r="D130" s="33">
        <v>3742</v>
      </c>
      <c r="E130" s="24">
        <v>5228</v>
      </c>
      <c r="F130" s="8">
        <v>4590</v>
      </c>
      <c r="G130" s="37">
        <v>3967</v>
      </c>
      <c r="H130" s="32">
        <v>5225</v>
      </c>
      <c r="I130" s="8">
        <v>4343</v>
      </c>
      <c r="J130" s="33">
        <v>3628</v>
      </c>
      <c r="K130" s="24">
        <v>5205</v>
      </c>
      <c r="L130" s="8">
        <v>4652</v>
      </c>
      <c r="M130" s="37">
        <v>4120</v>
      </c>
      <c r="N130" s="32">
        <v>5323</v>
      </c>
      <c r="O130" s="8">
        <v>4817</v>
      </c>
      <c r="P130" s="33">
        <v>4082</v>
      </c>
      <c r="Q130" s="24">
        <v>5153</v>
      </c>
      <c r="R130" s="8">
        <v>5003</v>
      </c>
      <c r="S130" s="37">
        <v>4164</v>
      </c>
      <c r="T130" s="32">
        <v>5450</v>
      </c>
      <c r="U130" s="8">
        <v>4914</v>
      </c>
      <c r="V130" s="33">
        <v>3778</v>
      </c>
      <c r="W130" s="24">
        <v>5552</v>
      </c>
      <c r="X130" s="8">
        <v>4568</v>
      </c>
      <c r="Y130" s="37">
        <v>3617</v>
      </c>
      <c r="Z130" s="32">
        <v>5988</v>
      </c>
      <c r="AA130" s="8">
        <v>4721</v>
      </c>
      <c r="AB130" s="33">
        <v>3720</v>
      </c>
      <c r="AC130" s="24">
        <v>5231</v>
      </c>
      <c r="AD130" s="8">
        <v>4670</v>
      </c>
      <c r="AE130" s="37">
        <v>3862</v>
      </c>
      <c r="AF130" s="32">
        <v>5094</v>
      </c>
      <c r="AG130" s="8">
        <v>4589</v>
      </c>
      <c r="AH130" s="33">
        <v>3747</v>
      </c>
      <c r="AI130" s="24">
        <v>4938</v>
      </c>
      <c r="AJ130" s="8">
        <v>4873</v>
      </c>
      <c r="AK130" s="37">
        <v>3912</v>
      </c>
      <c r="AL130" s="32">
        <v>5210</v>
      </c>
      <c r="AM130" s="8">
        <v>4493</v>
      </c>
      <c r="AN130" s="33">
        <v>3904</v>
      </c>
      <c r="AO130" s="24">
        <v>4802</v>
      </c>
      <c r="AP130" s="8">
        <v>4409</v>
      </c>
      <c r="AQ130" s="37">
        <v>3593</v>
      </c>
      <c r="AR130" s="32">
        <v>5183</v>
      </c>
      <c r="AS130" s="8">
        <v>4303</v>
      </c>
      <c r="AT130" s="33">
        <v>3769</v>
      </c>
      <c r="AU130" s="24">
        <v>5357</v>
      </c>
      <c r="AV130" s="8">
        <v>4772</v>
      </c>
      <c r="AW130" s="37">
        <v>3695</v>
      </c>
      <c r="AX130" s="32">
        <v>4916</v>
      </c>
      <c r="AY130" s="8">
        <v>4454</v>
      </c>
      <c r="AZ130" s="33">
        <v>3683</v>
      </c>
      <c r="BA130" s="24">
        <v>5202</v>
      </c>
      <c r="BB130" s="8">
        <v>4487</v>
      </c>
      <c r="BC130" s="37">
        <v>3616</v>
      </c>
      <c r="BD130" s="32">
        <v>5291</v>
      </c>
      <c r="BE130" s="8">
        <v>4838</v>
      </c>
      <c r="BF130" s="33">
        <v>3651</v>
      </c>
      <c r="BG130" s="24">
        <v>5218</v>
      </c>
      <c r="BH130" s="8">
        <v>4221</v>
      </c>
      <c r="BI130" s="37">
        <v>3651</v>
      </c>
      <c r="BJ130" s="32">
        <v>5075</v>
      </c>
      <c r="BK130" s="8">
        <v>4727</v>
      </c>
      <c r="BL130" s="33">
        <v>3326</v>
      </c>
      <c r="BM130" s="24">
        <v>5159</v>
      </c>
      <c r="BN130" s="8">
        <v>4542</v>
      </c>
      <c r="BO130" s="37">
        <v>3676</v>
      </c>
      <c r="BP130" s="32">
        <v>5033</v>
      </c>
      <c r="BQ130" s="8">
        <v>4976</v>
      </c>
      <c r="BR130" s="33">
        <v>3870</v>
      </c>
      <c r="BS130" s="24">
        <v>4637</v>
      </c>
      <c r="BT130" s="8">
        <v>4136</v>
      </c>
      <c r="BU130" s="37">
        <v>3499</v>
      </c>
      <c r="BV130" s="32">
        <v>5815</v>
      </c>
      <c r="BW130" s="8">
        <v>5017</v>
      </c>
      <c r="BX130" s="33">
        <v>4188</v>
      </c>
      <c r="BY130" s="24">
        <v>5494</v>
      </c>
      <c r="BZ130" s="8">
        <v>4420</v>
      </c>
      <c r="CA130" s="37">
        <v>3665</v>
      </c>
      <c r="CB130" s="32">
        <v>6118</v>
      </c>
      <c r="CC130" s="8">
        <v>5724</v>
      </c>
      <c r="CD130" s="33">
        <v>4307</v>
      </c>
      <c r="CE130" s="24">
        <v>5059</v>
      </c>
      <c r="CF130" s="8">
        <v>4929</v>
      </c>
      <c r="CG130" s="37">
        <v>4057</v>
      </c>
      <c r="CH130" s="32">
        <v>5338</v>
      </c>
      <c r="CI130" s="8">
        <v>5257</v>
      </c>
      <c r="CJ130" s="33">
        <v>3729</v>
      </c>
      <c r="CK130" s="24">
        <v>5207</v>
      </c>
      <c r="CL130" s="8">
        <v>4405</v>
      </c>
      <c r="CM130" s="37">
        <v>3744</v>
      </c>
      <c r="CN130" s="32">
        <v>5527</v>
      </c>
      <c r="CO130" s="8">
        <v>4625</v>
      </c>
      <c r="CP130" s="33">
        <v>3834</v>
      </c>
      <c r="CQ130" s="24">
        <v>5190</v>
      </c>
      <c r="CR130" s="8">
        <v>4586</v>
      </c>
      <c r="CS130" s="37">
        <v>4088</v>
      </c>
      <c r="CT130" s="32">
        <v>5287</v>
      </c>
      <c r="CU130" s="8">
        <v>4862</v>
      </c>
      <c r="CV130" s="33">
        <v>4033</v>
      </c>
      <c r="CW130" s="24">
        <v>5719</v>
      </c>
      <c r="CX130" s="8">
        <v>4694</v>
      </c>
      <c r="CY130" s="37">
        <v>3942</v>
      </c>
      <c r="CZ130" s="32">
        <v>4881</v>
      </c>
      <c r="DA130" s="8">
        <v>4223</v>
      </c>
      <c r="DB130" s="33">
        <v>3767</v>
      </c>
      <c r="DC130" s="24">
        <v>5431</v>
      </c>
      <c r="DD130" s="8">
        <v>4625</v>
      </c>
      <c r="DE130" s="37">
        <v>3860</v>
      </c>
      <c r="DF130" s="32">
        <v>5013</v>
      </c>
      <c r="DG130" s="8">
        <v>4430</v>
      </c>
      <c r="DH130" s="33">
        <v>4039</v>
      </c>
      <c r="DI130" s="24">
        <v>5606</v>
      </c>
      <c r="DJ130" s="8">
        <v>4756</v>
      </c>
      <c r="DK130" s="37">
        <v>3896</v>
      </c>
      <c r="DL130" s="32">
        <v>5084</v>
      </c>
      <c r="DM130" s="8">
        <v>4428</v>
      </c>
      <c r="DN130" s="33">
        <v>3634</v>
      </c>
      <c r="DO130" s="24">
        <v>5374</v>
      </c>
      <c r="DP130" s="8">
        <v>4262</v>
      </c>
      <c r="DQ130" s="37">
        <v>3864</v>
      </c>
      <c r="DR130" s="32">
        <v>5252</v>
      </c>
      <c r="DS130" s="8">
        <v>4541</v>
      </c>
      <c r="DT130" s="33">
        <v>3857</v>
      </c>
      <c r="DU130" s="24">
        <v>5029</v>
      </c>
      <c r="DV130" s="8">
        <v>4740</v>
      </c>
      <c r="DW130" s="37">
        <v>4127</v>
      </c>
      <c r="DX130" s="32">
        <v>5348</v>
      </c>
      <c r="DY130" s="8">
        <v>4727</v>
      </c>
      <c r="DZ130" s="33">
        <v>3710</v>
      </c>
      <c r="EA130" s="24">
        <v>5585</v>
      </c>
      <c r="EB130" s="8">
        <v>4807</v>
      </c>
      <c r="EC130" s="37">
        <v>3923</v>
      </c>
      <c r="ED130" s="32">
        <v>5322</v>
      </c>
      <c r="EE130" s="8">
        <v>4828</v>
      </c>
      <c r="EF130" s="33">
        <v>3894</v>
      </c>
      <c r="EG130" s="24">
        <v>7314</v>
      </c>
      <c r="EH130" s="8">
        <v>6555</v>
      </c>
      <c r="EI130" s="37">
        <v>6527</v>
      </c>
      <c r="EJ130" s="32">
        <v>5206</v>
      </c>
      <c r="EK130" s="8">
        <v>4536</v>
      </c>
      <c r="EL130" s="33">
        <v>3912</v>
      </c>
      <c r="EM130" s="24">
        <v>5400</v>
      </c>
      <c r="EN130" s="8">
        <v>4530</v>
      </c>
      <c r="EO130" s="37">
        <v>4045</v>
      </c>
      <c r="EP130" s="32">
        <v>5350</v>
      </c>
      <c r="EQ130" s="8">
        <v>4990</v>
      </c>
      <c r="ER130" s="33">
        <v>4347</v>
      </c>
      <c r="ES130" s="24">
        <v>5367</v>
      </c>
      <c r="ET130" s="8">
        <v>5127</v>
      </c>
      <c r="EU130" s="37">
        <v>3683</v>
      </c>
      <c r="EV130" s="32">
        <v>5068</v>
      </c>
      <c r="EW130" s="8">
        <v>4349</v>
      </c>
      <c r="EX130" s="33">
        <v>3509</v>
      </c>
      <c r="EY130" s="24">
        <v>5111</v>
      </c>
      <c r="EZ130" s="8">
        <v>4921</v>
      </c>
      <c r="FA130" s="37">
        <v>3678</v>
      </c>
      <c r="FB130" s="32">
        <v>5229</v>
      </c>
      <c r="FC130" s="8">
        <v>4855</v>
      </c>
      <c r="FD130" s="33">
        <v>3975</v>
      </c>
      <c r="FE130" s="24">
        <v>5190</v>
      </c>
      <c r="FF130" s="8">
        <v>4955</v>
      </c>
      <c r="FG130" s="37">
        <v>3894</v>
      </c>
      <c r="FH130" s="32">
        <v>5480</v>
      </c>
      <c r="FI130" s="8">
        <v>4789</v>
      </c>
      <c r="FJ130" s="33">
        <v>3868</v>
      </c>
      <c r="FK130" s="24">
        <v>5330</v>
      </c>
      <c r="FL130" s="8">
        <v>4752</v>
      </c>
      <c r="FM130" s="37">
        <v>3894</v>
      </c>
      <c r="FN130" s="32">
        <v>5176</v>
      </c>
      <c r="FO130" s="8">
        <v>4713</v>
      </c>
      <c r="FP130" s="33">
        <v>3727</v>
      </c>
      <c r="FQ130" s="24">
        <v>5552</v>
      </c>
      <c r="FR130" s="8">
        <v>4975</v>
      </c>
      <c r="FS130" s="37">
        <v>3624</v>
      </c>
      <c r="FT130" s="32">
        <v>5406</v>
      </c>
      <c r="FU130" s="8">
        <v>4872</v>
      </c>
      <c r="FV130" s="33">
        <v>4142</v>
      </c>
      <c r="FW130" s="24">
        <v>5313</v>
      </c>
      <c r="FX130" s="8">
        <v>4506</v>
      </c>
      <c r="FY130" s="37">
        <v>3979</v>
      </c>
      <c r="FZ130" s="32">
        <v>5399</v>
      </c>
      <c r="GA130" s="8">
        <v>5248</v>
      </c>
      <c r="GB130" s="33">
        <v>4118</v>
      </c>
      <c r="GC130" s="24">
        <v>5690</v>
      </c>
      <c r="GD130" s="8">
        <v>5016</v>
      </c>
      <c r="GE130" s="37">
        <v>3985</v>
      </c>
      <c r="GF130" s="32">
        <v>5238</v>
      </c>
      <c r="GG130" s="8">
        <v>4879</v>
      </c>
      <c r="GH130" s="33">
        <v>4166</v>
      </c>
      <c r="GI130" s="24">
        <v>5448</v>
      </c>
      <c r="GJ130" s="8">
        <v>5089</v>
      </c>
      <c r="GK130" s="37">
        <v>3961</v>
      </c>
      <c r="GL130" s="32">
        <v>5701</v>
      </c>
      <c r="GM130" s="8">
        <v>5021</v>
      </c>
      <c r="GN130" s="33">
        <v>3780</v>
      </c>
      <c r="GO130" s="24">
        <v>5658</v>
      </c>
      <c r="GP130" s="8">
        <v>4785</v>
      </c>
      <c r="GQ130" s="37">
        <v>3963</v>
      </c>
      <c r="GR130" s="32">
        <v>5365</v>
      </c>
      <c r="GS130" s="8">
        <v>4978</v>
      </c>
      <c r="GT130" s="33">
        <v>3988</v>
      </c>
      <c r="GU130" s="24">
        <v>5610</v>
      </c>
      <c r="GV130" s="8">
        <v>5273</v>
      </c>
      <c r="GW130" s="37">
        <v>4085</v>
      </c>
      <c r="GX130" s="32">
        <v>5451</v>
      </c>
      <c r="GY130" s="8">
        <v>4922</v>
      </c>
      <c r="GZ130" s="33">
        <v>3594</v>
      </c>
      <c r="HA130" s="24">
        <v>5686</v>
      </c>
      <c r="HB130" s="8">
        <v>4551</v>
      </c>
      <c r="HC130" s="37">
        <v>3884</v>
      </c>
      <c r="HD130" s="32">
        <v>5686</v>
      </c>
      <c r="HE130" s="8">
        <v>4933</v>
      </c>
      <c r="HF130" s="33">
        <v>3986</v>
      </c>
      <c r="HG130" s="24">
        <v>5200</v>
      </c>
      <c r="HH130" s="8">
        <v>4690</v>
      </c>
      <c r="HI130" s="37">
        <v>4221</v>
      </c>
      <c r="HJ130" s="32">
        <v>5570</v>
      </c>
      <c r="HK130" s="8">
        <v>5075</v>
      </c>
      <c r="HL130" s="33">
        <v>4301</v>
      </c>
      <c r="HM130" s="24">
        <v>5214</v>
      </c>
      <c r="HN130" s="8">
        <v>4792</v>
      </c>
      <c r="HO130" s="37">
        <v>3636</v>
      </c>
      <c r="HP130" s="32">
        <v>5898</v>
      </c>
      <c r="HQ130" s="8">
        <v>5035</v>
      </c>
      <c r="HR130" s="33">
        <v>4238</v>
      </c>
      <c r="HS130" s="24">
        <v>5803</v>
      </c>
      <c r="HT130" s="8">
        <v>5031</v>
      </c>
      <c r="HU130" s="37">
        <v>4200</v>
      </c>
      <c r="HV130" s="32">
        <v>5215</v>
      </c>
      <c r="HW130" s="8">
        <v>5119</v>
      </c>
      <c r="HX130" s="33">
        <v>4488</v>
      </c>
      <c r="HY130" s="24">
        <v>5634</v>
      </c>
      <c r="HZ130" s="8">
        <v>5278</v>
      </c>
      <c r="IA130" s="37">
        <v>3599</v>
      </c>
      <c r="IB130" s="32">
        <v>5219</v>
      </c>
      <c r="IC130" s="8">
        <v>4764</v>
      </c>
      <c r="ID130" s="33">
        <v>4279</v>
      </c>
      <c r="IE130" s="24">
        <v>5286</v>
      </c>
      <c r="IF130" s="8">
        <v>4997</v>
      </c>
      <c r="IG130" s="37">
        <v>4097</v>
      </c>
    </row>
    <row r="131" spans="1:241" x14ac:dyDescent="0.25">
      <c r="A131" s="20">
        <v>30</v>
      </c>
      <c r="B131" s="32">
        <v>6001</v>
      </c>
      <c r="C131" s="8">
        <v>4907</v>
      </c>
      <c r="D131" s="33">
        <v>3951</v>
      </c>
      <c r="E131" s="24">
        <v>5691</v>
      </c>
      <c r="F131" s="8">
        <v>5087</v>
      </c>
      <c r="G131" s="37">
        <v>4297</v>
      </c>
      <c r="H131" s="32">
        <v>5676</v>
      </c>
      <c r="I131" s="8">
        <v>4781</v>
      </c>
      <c r="J131" s="33">
        <v>3828</v>
      </c>
      <c r="K131" s="24">
        <v>5740</v>
      </c>
      <c r="L131" s="8">
        <v>5299</v>
      </c>
      <c r="M131" s="37">
        <v>4499</v>
      </c>
      <c r="N131" s="32">
        <v>5730</v>
      </c>
      <c r="O131" s="8">
        <v>5370</v>
      </c>
      <c r="P131" s="33">
        <v>4437</v>
      </c>
      <c r="Q131" s="24">
        <v>5711</v>
      </c>
      <c r="R131" s="8">
        <v>5480</v>
      </c>
      <c r="S131" s="37">
        <v>4598</v>
      </c>
      <c r="T131" s="32">
        <v>6029</v>
      </c>
      <c r="U131" s="8">
        <v>5345</v>
      </c>
      <c r="V131" s="33">
        <v>4043</v>
      </c>
      <c r="W131" s="24">
        <v>6267</v>
      </c>
      <c r="X131" s="8">
        <v>5089</v>
      </c>
      <c r="Y131" s="37">
        <v>3922</v>
      </c>
      <c r="Z131" s="32">
        <v>6583</v>
      </c>
      <c r="AA131" s="8">
        <v>5280</v>
      </c>
      <c r="AB131" s="33">
        <v>3899</v>
      </c>
      <c r="AC131" s="24">
        <v>5635</v>
      </c>
      <c r="AD131" s="8">
        <v>5065</v>
      </c>
      <c r="AE131" s="37">
        <v>4345</v>
      </c>
      <c r="AF131" s="32">
        <v>5561</v>
      </c>
      <c r="AG131" s="8">
        <v>5111</v>
      </c>
      <c r="AH131" s="33">
        <v>4112</v>
      </c>
      <c r="AI131" s="24">
        <v>5337</v>
      </c>
      <c r="AJ131" s="8">
        <v>5342</v>
      </c>
      <c r="AK131" s="37">
        <v>4234</v>
      </c>
      <c r="AL131" s="32">
        <v>5770</v>
      </c>
      <c r="AM131" s="8">
        <v>4943</v>
      </c>
      <c r="AN131" s="33">
        <v>4314</v>
      </c>
      <c r="AO131" s="24">
        <v>5515</v>
      </c>
      <c r="AP131" s="8">
        <v>4857</v>
      </c>
      <c r="AQ131" s="37">
        <v>3930</v>
      </c>
      <c r="AR131" s="32">
        <v>5637</v>
      </c>
      <c r="AS131" s="8">
        <v>4843</v>
      </c>
      <c r="AT131" s="33">
        <v>4104</v>
      </c>
      <c r="AU131" s="24">
        <v>5914</v>
      </c>
      <c r="AV131" s="8">
        <v>5325</v>
      </c>
      <c r="AW131" s="37">
        <v>4011</v>
      </c>
      <c r="AX131" s="32">
        <v>5462</v>
      </c>
      <c r="AY131" s="8">
        <v>5013</v>
      </c>
      <c r="AZ131" s="33">
        <v>3865</v>
      </c>
      <c r="BA131" s="24">
        <v>5695</v>
      </c>
      <c r="BB131" s="8">
        <v>4814</v>
      </c>
      <c r="BC131" s="37">
        <v>3972</v>
      </c>
      <c r="BD131" s="32">
        <v>5728</v>
      </c>
      <c r="BE131" s="8">
        <v>5298</v>
      </c>
      <c r="BF131" s="33">
        <v>3968</v>
      </c>
      <c r="BG131" s="24">
        <v>5908</v>
      </c>
      <c r="BH131" s="8">
        <v>4708</v>
      </c>
      <c r="BI131" s="37">
        <v>3957</v>
      </c>
      <c r="BJ131" s="32">
        <v>5689</v>
      </c>
      <c r="BK131" s="8">
        <v>5215</v>
      </c>
      <c r="BL131" s="33">
        <v>3601</v>
      </c>
      <c r="BM131" s="24">
        <v>5687</v>
      </c>
      <c r="BN131" s="8">
        <v>4987</v>
      </c>
      <c r="BO131" s="37">
        <v>3920</v>
      </c>
      <c r="BP131" s="32">
        <v>5532</v>
      </c>
      <c r="BQ131" s="8">
        <v>5357</v>
      </c>
      <c r="BR131" s="33">
        <v>4131</v>
      </c>
      <c r="BS131" s="24">
        <v>5039</v>
      </c>
      <c r="BT131" s="8">
        <v>4456</v>
      </c>
      <c r="BU131" s="37">
        <v>3807</v>
      </c>
      <c r="BV131" s="32">
        <v>6505</v>
      </c>
      <c r="BW131" s="8">
        <v>5597</v>
      </c>
      <c r="BX131" s="33">
        <v>4591</v>
      </c>
      <c r="BY131" s="24">
        <v>6106</v>
      </c>
      <c r="BZ131" s="8">
        <v>4777</v>
      </c>
      <c r="CA131" s="37">
        <v>4087</v>
      </c>
      <c r="CB131" s="32">
        <v>6789</v>
      </c>
      <c r="CC131" s="8">
        <v>6423</v>
      </c>
      <c r="CD131" s="33">
        <v>4791</v>
      </c>
      <c r="CE131" s="24">
        <v>5624</v>
      </c>
      <c r="CF131" s="8">
        <v>5454</v>
      </c>
      <c r="CG131" s="37">
        <v>4352</v>
      </c>
      <c r="CH131" s="32">
        <v>5963</v>
      </c>
      <c r="CI131" s="8">
        <v>5843</v>
      </c>
      <c r="CJ131" s="33">
        <v>3981</v>
      </c>
      <c r="CK131" s="24">
        <v>5754</v>
      </c>
      <c r="CL131" s="8">
        <v>4992</v>
      </c>
      <c r="CM131" s="37">
        <v>4001</v>
      </c>
      <c r="CN131" s="32">
        <v>6140</v>
      </c>
      <c r="CO131" s="8">
        <v>5062</v>
      </c>
      <c r="CP131" s="33">
        <v>4176</v>
      </c>
      <c r="CQ131" s="24">
        <v>5837</v>
      </c>
      <c r="CR131" s="8">
        <v>5012</v>
      </c>
      <c r="CS131" s="37">
        <v>4375</v>
      </c>
      <c r="CT131" s="32">
        <v>5854</v>
      </c>
      <c r="CU131" s="8">
        <v>5336</v>
      </c>
      <c r="CV131" s="33">
        <v>4505</v>
      </c>
      <c r="CW131" s="24">
        <v>6361</v>
      </c>
      <c r="CX131" s="8">
        <v>5226</v>
      </c>
      <c r="CY131" s="37">
        <v>4312</v>
      </c>
      <c r="CZ131" s="32">
        <v>5288</v>
      </c>
      <c r="DA131" s="8">
        <v>4563</v>
      </c>
      <c r="DB131" s="33">
        <v>3914</v>
      </c>
      <c r="DC131" s="24">
        <v>5897</v>
      </c>
      <c r="DD131" s="8">
        <v>5140</v>
      </c>
      <c r="DE131" s="37">
        <v>4328</v>
      </c>
      <c r="DF131" s="32">
        <v>5704</v>
      </c>
      <c r="DG131" s="8">
        <v>4825</v>
      </c>
      <c r="DH131" s="33">
        <v>4365</v>
      </c>
      <c r="DI131" s="24">
        <v>6109</v>
      </c>
      <c r="DJ131" s="8">
        <v>5104</v>
      </c>
      <c r="DK131" s="37">
        <v>4207</v>
      </c>
      <c r="DL131" s="32">
        <v>5529</v>
      </c>
      <c r="DM131" s="8">
        <v>4865</v>
      </c>
      <c r="DN131" s="33">
        <v>3945</v>
      </c>
      <c r="DO131" s="24">
        <v>5954</v>
      </c>
      <c r="DP131" s="8">
        <v>4631</v>
      </c>
      <c r="DQ131" s="37">
        <v>4202</v>
      </c>
      <c r="DR131" s="32">
        <v>5697</v>
      </c>
      <c r="DS131" s="8">
        <v>5045</v>
      </c>
      <c r="DT131" s="33">
        <v>4049</v>
      </c>
      <c r="DU131" s="24">
        <v>5393</v>
      </c>
      <c r="DV131" s="8">
        <v>5133</v>
      </c>
      <c r="DW131" s="37">
        <v>4518</v>
      </c>
      <c r="DX131" s="32">
        <v>5851</v>
      </c>
      <c r="DY131" s="8">
        <v>5316</v>
      </c>
      <c r="DZ131" s="33">
        <v>3895</v>
      </c>
      <c r="EA131" s="24">
        <v>6113</v>
      </c>
      <c r="EB131" s="8">
        <v>5386</v>
      </c>
      <c r="EC131" s="37">
        <v>4292</v>
      </c>
      <c r="ED131" s="32">
        <v>5822</v>
      </c>
      <c r="EE131" s="8">
        <v>5260</v>
      </c>
      <c r="EF131" s="33">
        <v>4191</v>
      </c>
      <c r="EG131" s="24">
        <v>7807</v>
      </c>
      <c r="EH131" s="8">
        <v>6960</v>
      </c>
      <c r="EI131" s="37">
        <v>6815</v>
      </c>
      <c r="EJ131" s="32">
        <v>5695</v>
      </c>
      <c r="EK131" s="8">
        <v>5196</v>
      </c>
      <c r="EL131" s="33">
        <v>4237</v>
      </c>
      <c r="EM131" s="24">
        <v>5984</v>
      </c>
      <c r="EN131" s="8">
        <v>4988</v>
      </c>
      <c r="EO131" s="37">
        <v>4277</v>
      </c>
      <c r="EP131" s="32">
        <v>5886</v>
      </c>
      <c r="EQ131" s="8">
        <v>5452</v>
      </c>
      <c r="ER131" s="33">
        <v>4629</v>
      </c>
      <c r="ES131" s="24">
        <v>6045</v>
      </c>
      <c r="ET131" s="8">
        <v>5806</v>
      </c>
      <c r="EU131" s="37">
        <v>3976</v>
      </c>
      <c r="EV131" s="32">
        <v>5632</v>
      </c>
      <c r="EW131" s="8">
        <v>4762</v>
      </c>
      <c r="EX131" s="33">
        <v>3730</v>
      </c>
      <c r="EY131" s="24">
        <v>5676</v>
      </c>
      <c r="EZ131" s="8">
        <v>5394</v>
      </c>
      <c r="FA131" s="37">
        <v>4015</v>
      </c>
      <c r="FB131" s="32">
        <v>5688</v>
      </c>
      <c r="FC131" s="8">
        <v>5278</v>
      </c>
      <c r="FD131" s="33">
        <v>4156</v>
      </c>
      <c r="FE131" s="24">
        <v>5783</v>
      </c>
      <c r="FF131" s="8">
        <v>5299</v>
      </c>
      <c r="FG131" s="37">
        <v>4136</v>
      </c>
      <c r="FH131" s="32">
        <v>5850</v>
      </c>
      <c r="FI131" s="8">
        <v>5347</v>
      </c>
      <c r="FJ131" s="33">
        <v>4184</v>
      </c>
      <c r="FK131" s="24">
        <v>5998</v>
      </c>
      <c r="FL131" s="8">
        <v>5068</v>
      </c>
      <c r="FM131" s="37">
        <v>4294</v>
      </c>
      <c r="FN131" s="32">
        <v>5790</v>
      </c>
      <c r="FO131" s="8">
        <v>5103</v>
      </c>
      <c r="FP131" s="33">
        <v>3961</v>
      </c>
      <c r="FQ131" s="24">
        <v>6131</v>
      </c>
      <c r="FR131" s="8">
        <v>5672</v>
      </c>
      <c r="FS131" s="37">
        <v>3977</v>
      </c>
      <c r="FT131" s="32">
        <v>5759</v>
      </c>
      <c r="FU131" s="8">
        <v>5497</v>
      </c>
      <c r="FV131" s="33">
        <v>4470</v>
      </c>
      <c r="FW131" s="24">
        <v>5744</v>
      </c>
      <c r="FX131" s="8">
        <v>5052</v>
      </c>
      <c r="FY131" s="37">
        <v>4405</v>
      </c>
      <c r="FZ131" s="32">
        <v>5983</v>
      </c>
      <c r="GA131" s="8">
        <v>5726</v>
      </c>
      <c r="GB131" s="33">
        <v>4475</v>
      </c>
      <c r="GC131" s="24">
        <v>6132</v>
      </c>
      <c r="GD131" s="8">
        <v>5527</v>
      </c>
      <c r="GE131" s="37">
        <v>4461</v>
      </c>
      <c r="GF131" s="32">
        <v>5733</v>
      </c>
      <c r="GG131" s="8">
        <v>5327</v>
      </c>
      <c r="GH131" s="33">
        <v>4462</v>
      </c>
      <c r="GI131" s="24">
        <v>6066</v>
      </c>
      <c r="GJ131" s="8">
        <v>5560</v>
      </c>
      <c r="GK131" s="37">
        <v>4284</v>
      </c>
      <c r="GL131" s="32">
        <v>6238</v>
      </c>
      <c r="GM131" s="8">
        <v>5590</v>
      </c>
      <c r="GN131" s="33">
        <v>4105</v>
      </c>
      <c r="GO131" s="24">
        <v>6196</v>
      </c>
      <c r="GP131" s="8">
        <v>5135</v>
      </c>
      <c r="GQ131" s="37">
        <v>4227</v>
      </c>
      <c r="GR131" s="32">
        <v>5781</v>
      </c>
      <c r="GS131" s="8">
        <v>5427</v>
      </c>
      <c r="GT131" s="33">
        <v>4284</v>
      </c>
      <c r="GU131" s="24">
        <v>6122</v>
      </c>
      <c r="GV131" s="8">
        <v>5638</v>
      </c>
      <c r="GW131" s="37">
        <v>4438</v>
      </c>
      <c r="GX131" s="32">
        <v>5911</v>
      </c>
      <c r="GY131" s="8">
        <v>5484</v>
      </c>
      <c r="GZ131" s="33">
        <v>3809</v>
      </c>
      <c r="HA131" s="24">
        <v>6143</v>
      </c>
      <c r="HB131" s="8">
        <v>4968</v>
      </c>
      <c r="HC131" s="37">
        <v>4112</v>
      </c>
      <c r="HD131" s="32">
        <v>6069</v>
      </c>
      <c r="HE131" s="8">
        <v>5311</v>
      </c>
      <c r="HF131" s="33">
        <v>4261</v>
      </c>
      <c r="HG131" s="24">
        <v>5574</v>
      </c>
      <c r="HH131" s="8">
        <v>5117</v>
      </c>
      <c r="HI131" s="37">
        <v>4605</v>
      </c>
      <c r="HJ131" s="32">
        <v>6172</v>
      </c>
      <c r="HK131" s="8">
        <v>5657</v>
      </c>
      <c r="HL131" s="33">
        <v>4721</v>
      </c>
      <c r="HM131" s="24">
        <v>5708</v>
      </c>
      <c r="HN131" s="8">
        <v>5326</v>
      </c>
      <c r="HO131" s="37">
        <v>4044</v>
      </c>
      <c r="HP131" s="32">
        <v>6365</v>
      </c>
      <c r="HQ131" s="8">
        <v>5736</v>
      </c>
      <c r="HR131" s="33">
        <v>4575</v>
      </c>
      <c r="HS131" s="24">
        <v>6329</v>
      </c>
      <c r="HT131" s="8">
        <v>5538</v>
      </c>
      <c r="HU131" s="37">
        <v>4632</v>
      </c>
      <c r="HV131" s="32">
        <v>5742</v>
      </c>
      <c r="HW131" s="8">
        <v>5603</v>
      </c>
      <c r="HX131" s="33">
        <v>4957</v>
      </c>
      <c r="HY131" s="24">
        <v>6148</v>
      </c>
      <c r="HZ131" s="8">
        <v>5814</v>
      </c>
      <c r="IA131" s="37">
        <v>3817</v>
      </c>
      <c r="IB131" s="32">
        <v>5814</v>
      </c>
      <c r="IC131" s="8">
        <v>5249</v>
      </c>
      <c r="ID131" s="33">
        <v>4584</v>
      </c>
      <c r="IE131" s="24">
        <v>5846</v>
      </c>
      <c r="IF131" s="8">
        <v>5364</v>
      </c>
      <c r="IG131" s="37">
        <v>4356</v>
      </c>
    </row>
    <row r="132" spans="1:241" x14ac:dyDescent="0.25">
      <c r="A132" s="20">
        <v>35</v>
      </c>
      <c r="B132" s="32">
        <v>6499</v>
      </c>
      <c r="C132" s="8">
        <v>5329</v>
      </c>
      <c r="D132" s="33">
        <v>4281</v>
      </c>
      <c r="E132" s="24">
        <v>6219</v>
      </c>
      <c r="F132" s="8">
        <v>5451</v>
      </c>
      <c r="G132" s="37">
        <v>4578</v>
      </c>
      <c r="H132" s="32">
        <v>6316</v>
      </c>
      <c r="I132" s="8">
        <v>5137</v>
      </c>
      <c r="J132" s="33">
        <v>4156</v>
      </c>
      <c r="K132" s="24">
        <v>6388</v>
      </c>
      <c r="L132" s="8">
        <v>5784</v>
      </c>
      <c r="M132" s="37">
        <v>4872</v>
      </c>
      <c r="N132" s="32">
        <v>6456</v>
      </c>
      <c r="O132" s="8">
        <v>5873</v>
      </c>
      <c r="P132" s="33">
        <v>4861</v>
      </c>
      <c r="Q132" s="24">
        <v>6269</v>
      </c>
      <c r="R132" s="8">
        <v>6023</v>
      </c>
      <c r="S132" s="37">
        <v>4924</v>
      </c>
      <c r="T132" s="32">
        <v>6671</v>
      </c>
      <c r="U132" s="8">
        <v>6028</v>
      </c>
      <c r="V132" s="33">
        <v>4252</v>
      </c>
      <c r="W132" s="24">
        <v>6705</v>
      </c>
      <c r="X132" s="8">
        <v>5539</v>
      </c>
      <c r="Y132" s="37">
        <v>4317</v>
      </c>
      <c r="Z132" s="32">
        <v>7106</v>
      </c>
      <c r="AA132" s="8">
        <v>5802</v>
      </c>
      <c r="AB132" s="33">
        <v>4358</v>
      </c>
      <c r="AC132" s="24">
        <v>6388</v>
      </c>
      <c r="AD132" s="8">
        <v>5488</v>
      </c>
      <c r="AE132" s="37">
        <v>4565</v>
      </c>
      <c r="AF132" s="32">
        <v>6028</v>
      </c>
      <c r="AG132" s="8">
        <v>5550</v>
      </c>
      <c r="AH132" s="33">
        <v>4315</v>
      </c>
      <c r="AI132" s="24">
        <v>5798</v>
      </c>
      <c r="AJ132" s="8">
        <v>5843</v>
      </c>
      <c r="AK132" s="37">
        <v>4657</v>
      </c>
      <c r="AL132" s="32">
        <v>6382</v>
      </c>
      <c r="AM132" s="8">
        <v>5590</v>
      </c>
      <c r="AN132" s="33">
        <v>4739</v>
      </c>
      <c r="AO132" s="24">
        <v>5902</v>
      </c>
      <c r="AP132" s="8">
        <v>5304</v>
      </c>
      <c r="AQ132" s="37">
        <v>4305</v>
      </c>
      <c r="AR132" s="32">
        <v>6268</v>
      </c>
      <c r="AS132" s="8">
        <v>5213</v>
      </c>
      <c r="AT132" s="33">
        <v>4387</v>
      </c>
      <c r="AU132" s="24">
        <v>6449</v>
      </c>
      <c r="AV132" s="8">
        <v>5678</v>
      </c>
      <c r="AW132" s="37">
        <v>4167</v>
      </c>
      <c r="AX132" s="32">
        <v>5877</v>
      </c>
      <c r="AY132" s="8">
        <v>5400</v>
      </c>
      <c r="AZ132" s="33">
        <v>4118</v>
      </c>
      <c r="BA132" s="24">
        <v>6121</v>
      </c>
      <c r="BB132" s="8">
        <v>5302</v>
      </c>
      <c r="BC132" s="37">
        <v>4158</v>
      </c>
      <c r="BD132" s="32">
        <v>6361</v>
      </c>
      <c r="BE132" s="8">
        <v>5716</v>
      </c>
      <c r="BF132" s="33">
        <v>4258</v>
      </c>
      <c r="BG132" s="24">
        <v>6328</v>
      </c>
      <c r="BH132" s="8">
        <v>5034</v>
      </c>
      <c r="BI132" s="37">
        <v>4264</v>
      </c>
      <c r="BJ132" s="32">
        <v>6137</v>
      </c>
      <c r="BK132" s="8">
        <v>5488</v>
      </c>
      <c r="BL132" s="33">
        <v>3833</v>
      </c>
      <c r="BM132" s="24">
        <v>6225</v>
      </c>
      <c r="BN132" s="8">
        <v>5616</v>
      </c>
      <c r="BO132" s="37">
        <v>4300</v>
      </c>
      <c r="BP132" s="32">
        <v>6038</v>
      </c>
      <c r="BQ132" s="8">
        <v>5785</v>
      </c>
      <c r="BR132" s="33">
        <v>4584</v>
      </c>
      <c r="BS132" s="24">
        <v>5550</v>
      </c>
      <c r="BT132" s="8">
        <v>4925</v>
      </c>
      <c r="BU132" s="37">
        <v>3971</v>
      </c>
      <c r="BV132" s="32">
        <v>7164</v>
      </c>
      <c r="BW132" s="8">
        <v>6138</v>
      </c>
      <c r="BX132" s="33">
        <v>4808</v>
      </c>
      <c r="BY132" s="24">
        <v>6605</v>
      </c>
      <c r="BZ132" s="8">
        <v>5439</v>
      </c>
      <c r="CA132" s="37">
        <v>4405</v>
      </c>
      <c r="CB132" s="32">
        <v>7493</v>
      </c>
      <c r="CC132" s="8">
        <v>6913</v>
      </c>
      <c r="CD132" s="33">
        <v>5170</v>
      </c>
      <c r="CE132" s="24">
        <v>6156</v>
      </c>
      <c r="CF132" s="8">
        <v>5964</v>
      </c>
      <c r="CG132" s="37">
        <v>4764</v>
      </c>
      <c r="CH132" s="32">
        <v>6423</v>
      </c>
      <c r="CI132" s="8">
        <v>6321</v>
      </c>
      <c r="CJ132" s="33">
        <v>4311</v>
      </c>
      <c r="CK132" s="24">
        <v>6302</v>
      </c>
      <c r="CL132" s="8">
        <v>5295</v>
      </c>
      <c r="CM132" s="37">
        <v>4365</v>
      </c>
      <c r="CN132" s="32">
        <v>6759</v>
      </c>
      <c r="CO132" s="8">
        <v>5434</v>
      </c>
      <c r="CP132" s="33">
        <v>4447</v>
      </c>
      <c r="CQ132" s="24">
        <v>6382</v>
      </c>
      <c r="CR132" s="8">
        <v>5634</v>
      </c>
      <c r="CS132" s="37">
        <v>4754</v>
      </c>
      <c r="CT132" s="32">
        <v>6439</v>
      </c>
      <c r="CU132" s="8">
        <v>5896</v>
      </c>
      <c r="CV132" s="33">
        <v>4875</v>
      </c>
      <c r="CW132" s="24">
        <v>6928</v>
      </c>
      <c r="CX132" s="8">
        <v>5578</v>
      </c>
      <c r="CY132" s="37">
        <v>4799</v>
      </c>
      <c r="CZ132" s="32">
        <v>5922</v>
      </c>
      <c r="DA132" s="8">
        <v>4989</v>
      </c>
      <c r="DB132" s="33">
        <v>4079</v>
      </c>
      <c r="DC132" s="24">
        <v>6359</v>
      </c>
      <c r="DD132" s="8">
        <v>5579</v>
      </c>
      <c r="DE132" s="37">
        <v>4660</v>
      </c>
      <c r="DF132" s="32">
        <v>6099</v>
      </c>
      <c r="DG132" s="8">
        <v>5163</v>
      </c>
      <c r="DH132" s="33">
        <v>4700</v>
      </c>
      <c r="DI132" s="24">
        <v>6802</v>
      </c>
      <c r="DJ132" s="8">
        <v>5571</v>
      </c>
      <c r="DK132" s="37">
        <v>4440</v>
      </c>
      <c r="DL132" s="32">
        <v>5963</v>
      </c>
      <c r="DM132" s="8">
        <v>5336</v>
      </c>
      <c r="DN132" s="33">
        <v>4208</v>
      </c>
      <c r="DO132" s="24">
        <v>6526</v>
      </c>
      <c r="DP132" s="8">
        <v>5013</v>
      </c>
      <c r="DQ132" s="37">
        <v>4546</v>
      </c>
      <c r="DR132" s="32">
        <v>6227</v>
      </c>
      <c r="DS132" s="8">
        <v>5494</v>
      </c>
      <c r="DT132" s="33">
        <v>4323</v>
      </c>
      <c r="DU132" s="24">
        <v>5847</v>
      </c>
      <c r="DV132" s="8">
        <v>5607</v>
      </c>
      <c r="DW132" s="37">
        <v>4799</v>
      </c>
      <c r="DX132" s="32">
        <v>6469</v>
      </c>
      <c r="DY132" s="8">
        <v>5583</v>
      </c>
      <c r="DZ132" s="33">
        <v>4295</v>
      </c>
      <c r="EA132" s="24">
        <v>6612</v>
      </c>
      <c r="EB132" s="8">
        <v>5724</v>
      </c>
      <c r="EC132" s="37">
        <v>4573</v>
      </c>
      <c r="ED132" s="32">
        <v>6478</v>
      </c>
      <c r="EE132" s="8">
        <v>5747</v>
      </c>
      <c r="EF132" s="33">
        <v>4470</v>
      </c>
      <c r="EG132" s="24">
        <v>8062</v>
      </c>
      <c r="EH132" s="8">
        <v>7188</v>
      </c>
      <c r="EI132" s="37">
        <v>7115</v>
      </c>
      <c r="EJ132" s="32">
        <v>6232</v>
      </c>
      <c r="EK132" s="8">
        <v>5489</v>
      </c>
      <c r="EL132" s="33">
        <v>4521</v>
      </c>
      <c r="EM132" s="24">
        <v>6543</v>
      </c>
      <c r="EN132" s="8">
        <v>5340</v>
      </c>
      <c r="EO132" s="37">
        <v>4644</v>
      </c>
      <c r="EP132" s="32">
        <v>6378</v>
      </c>
      <c r="EQ132" s="8">
        <v>5892</v>
      </c>
      <c r="ER132" s="33">
        <v>5085</v>
      </c>
      <c r="ES132" s="24">
        <v>6429</v>
      </c>
      <c r="ET132" s="8">
        <v>6155</v>
      </c>
      <c r="EU132" s="37">
        <v>4266</v>
      </c>
      <c r="EV132" s="32">
        <v>6090</v>
      </c>
      <c r="EW132" s="8">
        <v>5162</v>
      </c>
      <c r="EX132" s="33">
        <v>4017</v>
      </c>
      <c r="EY132" s="24">
        <v>6204</v>
      </c>
      <c r="EZ132" s="8">
        <v>5748</v>
      </c>
      <c r="FA132" s="37">
        <v>4355</v>
      </c>
      <c r="FB132" s="32">
        <v>6239</v>
      </c>
      <c r="FC132" s="8">
        <v>5762</v>
      </c>
      <c r="FD132" s="33">
        <v>4474</v>
      </c>
      <c r="FE132" s="24">
        <v>6483</v>
      </c>
      <c r="FF132" s="8">
        <v>5728</v>
      </c>
      <c r="FG132" s="37">
        <v>4487</v>
      </c>
      <c r="FH132" s="32">
        <v>6399</v>
      </c>
      <c r="FI132" s="8">
        <v>5778</v>
      </c>
      <c r="FJ132" s="33">
        <v>4515</v>
      </c>
      <c r="FK132" s="24">
        <v>6465</v>
      </c>
      <c r="FL132" s="8">
        <v>5589</v>
      </c>
      <c r="FM132" s="37">
        <v>4626</v>
      </c>
      <c r="FN132" s="32">
        <v>6174</v>
      </c>
      <c r="FO132" s="8">
        <v>5656</v>
      </c>
      <c r="FP132" s="33">
        <v>4336</v>
      </c>
      <c r="FQ132" s="24">
        <v>6772</v>
      </c>
      <c r="FR132" s="8">
        <v>6184</v>
      </c>
      <c r="FS132" s="37">
        <v>4224</v>
      </c>
      <c r="FT132" s="32">
        <v>6359</v>
      </c>
      <c r="FU132" s="8">
        <v>5840</v>
      </c>
      <c r="FV132" s="33">
        <v>4855</v>
      </c>
      <c r="FW132" s="24">
        <v>6490</v>
      </c>
      <c r="FX132" s="8">
        <v>5520</v>
      </c>
      <c r="FY132" s="37">
        <v>4641</v>
      </c>
      <c r="FZ132" s="32">
        <v>6465</v>
      </c>
      <c r="GA132" s="8">
        <v>6225</v>
      </c>
      <c r="GB132" s="33">
        <v>4709</v>
      </c>
      <c r="GC132" s="24">
        <v>6801</v>
      </c>
      <c r="GD132" s="8">
        <v>5989</v>
      </c>
      <c r="GE132" s="37">
        <v>4661</v>
      </c>
      <c r="GF132" s="32">
        <v>6230</v>
      </c>
      <c r="GG132" s="8">
        <v>5845</v>
      </c>
      <c r="GH132" s="33">
        <v>4885</v>
      </c>
      <c r="GI132" s="24">
        <v>6555</v>
      </c>
      <c r="GJ132" s="8">
        <v>6024</v>
      </c>
      <c r="GK132" s="37">
        <v>4646</v>
      </c>
      <c r="GL132" s="32">
        <v>6790</v>
      </c>
      <c r="GM132" s="8">
        <v>5930</v>
      </c>
      <c r="GN132" s="33">
        <v>4348</v>
      </c>
      <c r="GO132" s="24">
        <v>6769</v>
      </c>
      <c r="GP132" s="8">
        <v>5538</v>
      </c>
      <c r="GQ132" s="37">
        <v>4606</v>
      </c>
      <c r="GR132" s="32">
        <v>6377</v>
      </c>
      <c r="GS132" s="8">
        <v>5684</v>
      </c>
      <c r="GT132" s="33">
        <v>4530</v>
      </c>
      <c r="GU132" s="24">
        <v>6671</v>
      </c>
      <c r="GV132" s="8">
        <v>6301</v>
      </c>
      <c r="GW132" s="37">
        <v>4688</v>
      </c>
      <c r="GX132" s="32">
        <v>6509</v>
      </c>
      <c r="GY132" s="8">
        <v>5880</v>
      </c>
      <c r="GZ132" s="33">
        <v>4069</v>
      </c>
      <c r="HA132" s="24">
        <v>6642</v>
      </c>
      <c r="HB132" s="8">
        <v>5385</v>
      </c>
      <c r="HC132" s="37">
        <v>4344</v>
      </c>
      <c r="HD132" s="32">
        <v>6588</v>
      </c>
      <c r="HE132" s="8">
        <v>5660</v>
      </c>
      <c r="HF132" s="33">
        <v>4520</v>
      </c>
      <c r="HG132" s="24">
        <v>6079</v>
      </c>
      <c r="HH132" s="8">
        <v>5536</v>
      </c>
      <c r="HI132" s="37">
        <v>4895</v>
      </c>
      <c r="HJ132" s="32">
        <v>6666</v>
      </c>
      <c r="HK132" s="8">
        <v>6141</v>
      </c>
      <c r="HL132" s="33">
        <v>5025</v>
      </c>
      <c r="HM132" s="24">
        <v>6169</v>
      </c>
      <c r="HN132" s="8">
        <v>5814</v>
      </c>
      <c r="HO132" s="37">
        <v>4299</v>
      </c>
      <c r="HP132" s="32">
        <v>7131</v>
      </c>
      <c r="HQ132" s="8">
        <v>6193</v>
      </c>
      <c r="HR132" s="33">
        <v>4816</v>
      </c>
      <c r="HS132" s="24">
        <v>6893</v>
      </c>
      <c r="HT132" s="8">
        <v>6050</v>
      </c>
      <c r="HU132" s="37">
        <v>5102</v>
      </c>
      <c r="HV132" s="32">
        <v>6201</v>
      </c>
      <c r="HW132" s="8">
        <v>5974</v>
      </c>
      <c r="HX132" s="33">
        <v>5287</v>
      </c>
      <c r="HY132" s="24">
        <v>6741</v>
      </c>
      <c r="HZ132" s="8">
        <v>6297</v>
      </c>
      <c r="IA132" s="37">
        <v>4126</v>
      </c>
      <c r="IB132" s="32">
        <v>6053</v>
      </c>
      <c r="IC132" s="8">
        <v>5692</v>
      </c>
      <c r="ID132" s="33">
        <v>4959</v>
      </c>
      <c r="IE132" s="24">
        <v>6240</v>
      </c>
      <c r="IF132" s="8">
        <v>5882</v>
      </c>
      <c r="IG132" s="37">
        <v>4725</v>
      </c>
    </row>
    <row r="133" spans="1:241" x14ac:dyDescent="0.25">
      <c r="A133" s="20">
        <v>40</v>
      </c>
      <c r="B133" s="32">
        <v>7026</v>
      </c>
      <c r="C133" s="8">
        <v>5644</v>
      </c>
      <c r="D133" s="33">
        <v>4525</v>
      </c>
      <c r="E133" s="24">
        <v>6844</v>
      </c>
      <c r="F133" s="8">
        <v>5887</v>
      </c>
      <c r="G133" s="37">
        <v>5043</v>
      </c>
      <c r="H133" s="32">
        <v>6737</v>
      </c>
      <c r="I133" s="8">
        <v>5641</v>
      </c>
      <c r="J133" s="33">
        <v>4405</v>
      </c>
      <c r="K133" s="24">
        <v>6958</v>
      </c>
      <c r="L133" s="8">
        <v>6219</v>
      </c>
      <c r="M133" s="37">
        <v>5282</v>
      </c>
      <c r="N133" s="32">
        <v>6886</v>
      </c>
      <c r="O133" s="8">
        <v>6208</v>
      </c>
      <c r="P133" s="33">
        <v>5228</v>
      </c>
      <c r="Q133" s="24">
        <v>6769</v>
      </c>
      <c r="R133" s="8">
        <v>6482</v>
      </c>
      <c r="S133" s="37">
        <v>5290</v>
      </c>
      <c r="T133" s="32">
        <v>7163</v>
      </c>
      <c r="U133" s="8">
        <v>6444</v>
      </c>
      <c r="V133" s="33">
        <v>4629</v>
      </c>
      <c r="W133" s="24">
        <v>7311</v>
      </c>
      <c r="X133" s="8">
        <v>5873</v>
      </c>
      <c r="Y133" s="37">
        <v>4601</v>
      </c>
      <c r="Z133" s="32">
        <v>7768</v>
      </c>
      <c r="AA133" s="8">
        <v>6175</v>
      </c>
      <c r="AB133" s="33">
        <v>4513</v>
      </c>
      <c r="AC133" s="24">
        <v>6742</v>
      </c>
      <c r="AD133" s="8">
        <v>5918</v>
      </c>
      <c r="AE133" s="37">
        <v>4953</v>
      </c>
      <c r="AF133" s="32">
        <v>6544</v>
      </c>
      <c r="AG133" s="8">
        <v>5932</v>
      </c>
      <c r="AH133" s="33">
        <v>4619</v>
      </c>
      <c r="AI133" s="24">
        <v>6419</v>
      </c>
      <c r="AJ133" s="8">
        <v>6246</v>
      </c>
      <c r="AK133" s="37">
        <v>4984</v>
      </c>
      <c r="AL133" s="32">
        <v>6795</v>
      </c>
      <c r="AM133" s="8">
        <v>6045</v>
      </c>
      <c r="AN133" s="33">
        <v>5101</v>
      </c>
      <c r="AO133" s="24">
        <v>6484</v>
      </c>
      <c r="AP133" s="8">
        <v>5739</v>
      </c>
      <c r="AQ133" s="37">
        <v>4581</v>
      </c>
      <c r="AR133" s="32">
        <v>6881</v>
      </c>
      <c r="AS133" s="8">
        <v>5750</v>
      </c>
      <c r="AT133" s="33">
        <v>4671</v>
      </c>
      <c r="AU133" s="24">
        <v>6984</v>
      </c>
      <c r="AV133" s="8">
        <v>6214</v>
      </c>
      <c r="AW133" s="37">
        <v>4603</v>
      </c>
      <c r="AX133" s="32">
        <v>6415</v>
      </c>
      <c r="AY133" s="8">
        <v>6001</v>
      </c>
      <c r="AZ133" s="33">
        <v>4477</v>
      </c>
      <c r="BA133" s="24">
        <v>6848</v>
      </c>
      <c r="BB133" s="8">
        <v>5705</v>
      </c>
      <c r="BC133" s="37">
        <v>4494</v>
      </c>
      <c r="BD133" s="32">
        <v>6874</v>
      </c>
      <c r="BE133" s="8">
        <v>6159</v>
      </c>
      <c r="BF133" s="33">
        <v>4514</v>
      </c>
      <c r="BG133" s="24">
        <v>6859</v>
      </c>
      <c r="BH133" s="8">
        <v>5523</v>
      </c>
      <c r="BI133" s="37">
        <v>4594</v>
      </c>
      <c r="BJ133" s="32">
        <v>6740</v>
      </c>
      <c r="BK133" s="8">
        <v>6041</v>
      </c>
      <c r="BL133" s="33">
        <v>4076</v>
      </c>
      <c r="BM133" s="24">
        <v>6896</v>
      </c>
      <c r="BN133" s="8">
        <v>5952</v>
      </c>
      <c r="BO133" s="37">
        <v>4566</v>
      </c>
      <c r="BP133" s="32">
        <v>6595</v>
      </c>
      <c r="BQ133" s="8">
        <v>6273</v>
      </c>
      <c r="BR133" s="33">
        <v>4894</v>
      </c>
      <c r="BS133" s="24">
        <v>5749</v>
      </c>
      <c r="BT133" s="8">
        <v>5188</v>
      </c>
      <c r="BU133" s="37">
        <v>4224</v>
      </c>
      <c r="BV133" s="32">
        <v>7815</v>
      </c>
      <c r="BW133" s="8">
        <v>6750</v>
      </c>
      <c r="BX133" s="33">
        <v>5199</v>
      </c>
      <c r="BY133" s="24">
        <v>7120</v>
      </c>
      <c r="BZ133" s="8">
        <v>5833</v>
      </c>
      <c r="CA133" s="37">
        <v>4706</v>
      </c>
      <c r="CB133" s="32">
        <v>8244</v>
      </c>
      <c r="CC133" s="8">
        <v>7799</v>
      </c>
      <c r="CD133" s="33">
        <v>5591</v>
      </c>
      <c r="CE133" s="24">
        <v>6696</v>
      </c>
      <c r="CF133" s="8">
        <v>6578</v>
      </c>
      <c r="CG133" s="37">
        <v>5039</v>
      </c>
      <c r="CH133" s="32">
        <v>6948</v>
      </c>
      <c r="CI133" s="8">
        <v>6925</v>
      </c>
      <c r="CJ133" s="33">
        <v>4647</v>
      </c>
      <c r="CK133" s="24">
        <v>6877</v>
      </c>
      <c r="CL133" s="8">
        <v>5829</v>
      </c>
      <c r="CM133" s="37">
        <v>4622</v>
      </c>
      <c r="CN133" s="32">
        <v>7164</v>
      </c>
      <c r="CO133" s="8">
        <v>6082</v>
      </c>
      <c r="CP133" s="33">
        <v>4813</v>
      </c>
      <c r="CQ133" s="24">
        <v>6799</v>
      </c>
      <c r="CR133" s="8">
        <v>6020</v>
      </c>
      <c r="CS133" s="37">
        <v>5060</v>
      </c>
      <c r="CT133" s="32">
        <v>6971</v>
      </c>
      <c r="CU133" s="8">
        <v>6393</v>
      </c>
      <c r="CV133" s="33">
        <v>5183</v>
      </c>
      <c r="CW133" s="24">
        <v>7478</v>
      </c>
      <c r="CX133" s="8">
        <v>5952</v>
      </c>
      <c r="CY133" s="37">
        <v>5028</v>
      </c>
      <c r="CZ133" s="32">
        <v>6399</v>
      </c>
      <c r="DA133" s="8">
        <v>5374</v>
      </c>
      <c r="DB133" s="33">
        <v>4415</v>
      </c>
      <c r="DC133" s="24">
        <v>7027</v>
      </c>
      <c r="DD133" s="8">
        <v>6132</v>
      </c>
      <c r="DE133" s="37">
        <v>4925</v>
      </c>
      <c r="DF133" s="32">
        <v>6544</v>
      </c>
      <c r="DG133" s="8">
        <v>5726</v>
      </c>
      <c r="DH133" s="33">
        <v>5115</v>
      </c>
      <c r="DI133" s="24">
        <v>7287</v>
      </c>
      <c r="DJ133" s="8">
        <v>6096</v>
      </c>
      <c r="DK133" s="37">
        <v>4807</v>
      </c>
      <c r="DL133" s="32">
        <v>6554</v>
      </c>
      <c r="DM133" s="8">
        <v>5788</v>
      </c>
      <c r="DN133" s="33">
        <v>4673</v>
      </c>
      <c r="DO133" s="24">
        <v>7161</v>
      </c>
      <c r="DP133" s="8">
        <v>5453</v>
      </c>
      <c r="DQ133" s="37">
        <v>4938</v>
      </c>
      <c r="DR133" s="32">
        <v>6757</v>
      </c>
      <c r="DS133" s="8">
        <v>6021</v>
      </c>
      <c r="DT133" s="33">
        <v>4655</v>
      </c>
      <c r="DU133" s="24">
        <v>6389</v>
      </c>
      <c r="DV133" s="8">
        <v>5950</v>
      </c>
      <c r="DW133" s="37">
        <v>5238</v>
      </c>
      <c r="DX133" s="32">
        <v>6923</v>
      </c>
      <c r="DY133" s="8">
        <v>6129</v>
      </c>
      <c r="DZ133" s="33">
        <v>4606</v>
      </c>
      <c r="EA133" s="24">
        <v>7297</v>
      </c>
      <c r="EB133" s="8">
        <v>6220</v>
      </c>
      <c r="EC133" s="37">
        <v>4889</v>
      </c>
      <c r="ED133" s="32">
        <v>6923</v>
      </c>
      <c r="EE133" s="8">
        <v>6170</v>
      </c>
      <c r="EF133" s="33">
        <v>4885</v>
      </c>
      <c r="EG133" s="24">
        <v>8596</v>
      </c>
      <c r="EH133" s="8">
        <v>7757</v>
      </c>
      <c r="EI133" s="37">
        <v>7367</v>
      </c>
      <c r="EJ133" s="32">
        <v>6724</v>
      </c>
      <c r="EK133" s="8">
        <v>5890</v>
      </c>
      <c r="EL133" s="33">
        <v>4823</v>
      </c>
      <c r="EM133" s="24">
        <v>7099</v>
      </c>
      <c r="EN133" s="8">
        <v>5797</v>
      </c>
      <c r="EO133" s="37">
        <v>5003</v>
      </c>
      <c r="EP133" s="32">
        <v>7137</v>
      </c>
      <c r="EQ133" s="8">
        <v>6330</v>
      </c>
      <c r="ER133" s="33">
        <v>5601</v>
      </c>
      <c r="ES133" s="24">
        <v>7089</v>
      </c>
      <c r="ET133" s="8">
        <v>6720</v>
      </c>
      <c r="EU133" s="37">
        <v>4518</v>
      </c>
      <c r="EV133" s="32">
        <v>6705</v>
      </c>
      <c r="EW133" s="8">
        <v>5534</v>
      </c>
      <c r="EX133" s="33">
        <v>4230</v>
      </c>
      <c r="EY133" s="24">
        <v>6725</v>
      </c>
      <c r="EZ133" s="8">
        <v>6386</v>
      </c>
      <c r="FA133" s="37">
        <v>4671</v>
      </c>
      <c r="FB133" s="32">
        <v>6736</v>
      </c>
      <c r="FC133" s="8">
        <v>6173</v>
      </c>
      <c r="FD133" s="33">
        <v>4862</v>
      </c>
      <c r="FE133" s="24">
        <v>6930</v>
      </c>
      <c r="FF133" s="8">
        <v>6186</v>
      </c>
      <c r="FG133" s="37">
        <v>4833</v>
      </c>
      <c r="FH133" s="32">
        <v>7022</v>
      </c>
      <c r="FI133" s="8">
        <v>6196</v>
      </c>
      <c r="FJ133" s="33">
        <v>4873</v>
      </c>
      <c r="FK133" s="24">
        <v>7129</v>
      </c>
      <c r="FL133" s="8">
        <v>6038</v>
      </c>
      <c r="FM133" s="37">
        <v>4907</v>
      </c>
      <c r="FN133" s="32">
        <v>6698</v>
      </c>
      <c r="FO133" s="8">
        <v>6016</v>
      </c>
      <c r="FP133" s="33">
        <v>4499</v>
      </c>
      <c r="FQ133" s="24">
        <v>7247</v>
      </c>
      <c r="FR133" s="8">
        <v>6494</v>
      </c>
      <c r="FS133" s="37">
        <v>4625</v>
      </c>
      <c r="FT133" s="32">
        <v>6800</v>
      </c>
      <c r="FU133" s="8">
        <v>6317</v>
      </c>
      <c r="FV133" s="33">
        <v>5063</v>
      </c>
      <c r="FW133" s="24">
        <v>6937</v>
      </c>
      <c r="FX133" s="8">
        <v>6036</v>
      </c>
      <c r="FY133" s="37">
        <v>5030</v>
      </c>
      <c r="FZ133" s="32">
        <v>6913</v>
      </c>
      <c r="GA133" s="8">
        <v>6807</v>
      </c>
      <c r="GB133" s="33">
        <v>5083</v>
      </c>
      <c r="GC133" s="24">
        <v>7342</v>
      </c>
      <c r="GD133" s="8">
        <v>6405</v>
      </c>
      <c r="GE133" s="37">
        <v>5090</v>
      </c>
      <c r="GF133" s="32">
        <v>6762</v>
      </c>
      <c r="GG133" s="8">
        <v>6299</v>
      </c>
      <c r="GH133" s="33">
        <v>5142</v>
      </c>
      <c r="GI133" s="24">
        <v>7093</v>
      </c>
      <c r="GJ133" s="8">
        <v>6502</v>
      </c>
      <c r="GK133" s="37">
        <v>4851</v>
      </c>
      <c r="GL133" s="32">
        <v>7347</v>
      </c>
      <c r="GM133" s="8">
        <v>6421</v>
      </c>
      <c r="GN133" s="33">
        <v>4654</v>
      </c>
      <c r="GO133" s="24">
        <v>7345</v>
      </c>
      <c r="GP133" s="8">
        <v>6006</v>
      </c>
      <c r="GQ133" s="37">
        <v>4819</v>
      </c>
      <c r="GR133" s="32">
        <v>6897</v>
      </c>
      <c r="GS133" s="8">
        <v>6322</v>
      </c>
      <c r="GT133" s="33">
        <v>4852</v>
      </c>
      <c r="GU133" s="24">
        <v>7251</v>
      </c>
      <c r="GV133" s="8">
        <v>6685</v>
      </c>
      <c r="GW133" s="37">
        <v>5105</v>
      </c>
      <c r="GX133" s="32">
        <v>7048</v>
      </c>
      <c r="GY133" s="8">
        <v>6353</v>
      </c>
      <c r="GZ133" s="33">
        <v>4295</v>
      </c>
      <c r="HA133" s="24">
        <v>7270</v>
      </c>
      <c r="HB133" s="8">
        <v>5716</v>
      </c>
      <c r="HC133" s="37">
        <v>4623</v>
      </c>
      <c r="HD133" s="32">
        <v>7164</v>
      </c>
      <c r="HE133" s="8">
        <v>6203</v>
      </c>
      <c r="HF133" s="33">
        <v>4776</v>
      </c>
      <c r="HG133" s="24">
        <v>6479</v>
      </c>
      <c r="HH133" s="8">
        <v>5817</v>
      </c>
      <c r="HI133" s="37">
        <v>5196</v>
      </c>
      <c r="HJ133" s="32">
        <v>7210</v>
      </c>
      <c r="HK133" s="8">
        <v>6585</v>
      </c>
      <c r="HL133" s="33">
        <v>5315</v>
      </c>
      <c r="HM133" s="24">
        <v>6633</v>
      </c>
      <c r="HN133" s="8">
        <v>6070</v>
      </c>
      <c r="HO133" s="37">
        <v>4576</v>
      </c>
      <c r="HP133" s="32">
        <v>7557</v>
      </c>
      <c r="HQ133" s="8">
        <v>6497</v>
      </c>
      <c r="HR133" s="33">
        <v>5143</v>
      </c>
      <c r="HS133" s="24">
        <v>7369</v>
      </c>
      <c r="HT133" s="8">
        <v>6470</v>
      </c>
      <c r="HU133" s="37">
        <v>5407</v>
      </c>
      <c r="HV133" s="32">
        <v>6751</v>
      </c>
      <c r="HW133" s="8">
        <v>6528</v>
      </c>
      <c r="HX133" s="33">
        <v>5488</v>
      </c>
      <c r="HY133" s="24">
        <v>7392</v>
      </c>
      <c r="HZ133" s="8">
        <v>6806</v>
      </c>
      <c r="IA133" s="37">
        <v>4300</v>
      </c>
      <c r="IB133" s="32">
        <v>6479</v>
      </c>
      <c r="IC133" s="8">
        <v>6010</v>
      </c>
      <c r="ID133" s="33">
        <v>5356</v>
      </c>
      <c r="IE133" s="24">
        <v>6886</v>
      </c>
      <c r="IF133" s="8">
        <v>6279</v>
      </c>
      <c r="IG133" s="37">
        <v>5067</v>
      </c>
    </row>
    <row r="134" spans="1:241" x14ac:dyDescent="0.25">
      <c r="A134" s="20">
        <v>45</v>
      </c>
      <c r="B134" s="32">
        <v>7625</v>
      </c>
      <c r="C134" s="8">
        <v>6224</v>
      </c>
      <c r="D134" s="33">
        <v>4825</v>
      </c>
      <c r="E134" s="24">
        <v>7327</v>
      </c>
      <c r="F134" s="8">
        <v>6343</v>
      </c>
      <c r="G134" s="37">
        <v>5287</v>
      </c>
      <c r="H134" s="32">
        <v>7004</v>
      </c>
      <c r="I134" s="8">
        <v>5953</v>
      </c>
      <c r="J134" s="33">
        <v>4681</v>
      </c>
      <c r="K134" s="24">
        <v>7463</v>
      </c>
      <c r="L134" s="8">
        <v>6804</v>
      </c>
      <c r="M134" s="37">
        <v>5629</v>
      </c>
      <c r="N134" s="32">
        <v>7545</v>
      </c>
      <c r="O134" s="8">
        <v>6796</v>
      </c>
      <c r="P134" s="33">
        <v>5462</v>
      </c>
      <c r="Q134" s="24">
        <v>7208</v>
      </c>
      <c r="R134" s="8">
        <v>7156</v>
      </c>
      <c r="S134" s="37">
        <v>5617</v>
      </c>
      <c r="T134" s="32">
        <v>7613</v>
      </c>
      <c r="U134" s="8">
        <v>6845</v>
      </c>
      <c r="V134" s="33">
        <v>4903</v>
      </c>
      <c r="W134" s="24">
        <v>7806</v>
      </c>
      <c r="X134" s="8">
        <v>6325</v>
      </c>
      <c r="Y134" s="37">
        <v>4899</v>
      </c>
      <c r="Z134" s="32">
        <v>8412</v>
      </c>
      <c r="AA134" s="8">
        <v>6668</v>
      </c>
      <c r="AB134" s="33">
        <v>4828</v>
      </c>
      <c r="AC134" s="24">
        <v>7320</v>
      </c>
      <c r="AD134" s="8">
        <v>6349</v>
      </c>
      <c r="AE134" s="37">
        <v>5160</v>
      </c>
      <c r="AF134" s="32">
        <v>6955</v>
      </c>
      <c r="AG134" s="8">
        <v>6464</v>
      </c>
      <c r="AH134" s="33">
        <v>4972</v>
      </c>
      <c r="AI134" s="24">
        <v>6885</v>
      </c>
      <c r="AJ134" s="8">
        <v>6783</v>
      </c>
      <c r="AK134" s="37">
        <v>5302</v>
      </c>
      <c r="AL134" s="32">
        <v>7383</v>
      </c>
      <c r="AM134" s="8">
        <v>6503</v>
      </c>
      <c r="AN134" s="33">
        <v>5437</v>
      </c>
      <c r="AO134" s="24">
        <v>6861</v>
      </c>
      <c r="AP134" s="8">
        <v>6152</v>
      </c>
      <c r="AQ134" s="37">
        <v>4872</v>
      </c>
      <c r="AR134" s="32">
        <v>7374</v>
      </c>
      <c r="AS134" s="8">
        <v>6187</v>
      </c>
      <c r="AT134" s="33">
        <v>4876</v>
      </c>
      <c r="AU134" s="24">
        <v>7584</v>
      </c>
      <c r="AV134" s="8">
        <v>6602</v>
      </c>
      <c r="AW134" s="37">
        <v>4734</v>
      </c>
      <c r="AX134" s="32">
        <v>6818</v>
      </c>
      <c r="AY134" s="8">
        <v>6326</v>
      </c>
      <c r="AZ134" s="33">
        <v>4833</v>
      </c>
      <c r="BA134" s="24">
        <v>7282</v>
      </c>
      <c r="BB134" s="8">
        <v>6144</v>
      </c>
      <c r="BC134" s="37">
        <v>4798</v>
      </c>
      <c r="BD134" s="32">
        <v>7426</v>
      </c>
      <c r="BE134" s="8">
        <v>6641</v>
      </c>
      <c r="BF134" s="33">
        <v>4918</v>
      </c>
      <c r="BG134" s="24">
        <v>7401</v>
      </c>
      <c r="BH134" s="8">
        <v>5949</v>
      </c>
      <c r="BI134" s="37">
        <v>4976</v>
      </c>
      <c r="BJ134" s="32">
        <v>7115</v>
      </c>
      <c r="BK134" s="8">
        <v>6333</v>
      </c>
      <c r="BL134" s="33">
        <v>4375</v>
      </c>
      <c r="BM134" s="24">
        <v>7301</v>
      </c>
      <c r="BN134" s="8">
        <v>6325</v>
      </c>
      <c r="BO134" s="37">
        <v>4956</v>
      </c>
      <c r="BP134" s="32">
        <v>7015</v>
      </c>
      <c r="BQ134" s="8">
        <v>6793</v>
      </c>
      <c r="BR134" s="33">
        <v>5178</v>
      </c>
      <c r="BS134" s="24">
        <v>6170</v>
      </c>
      <c r="BT134" s="8">
        <v>5539</v>
      </c>
      <c r="BU134" s="37">
        <v>4423</v>
      </c>
      <c r="BV134" s="32">
        <v>8190</v>
      </c>
      <c r="BW134" s="8">
        <v>7146</v>
      </c>
      <c r="BX134" s="33">
        <v>5589</v>
      </c>
      <c r="BY134" s="24">
        <v>7804</v>
      </c>
      <c r="BZ134" s="8">
        <v>6270</v>
      </c>
      <c r="CA134" s="37">
        <v>5149</v>
      </c>
      <c r="CB134" s="32">
        <v>8938</v>
      </c>
      <c r="CC134" s="8">
        <v>8267</v>
      </c>
      <c r="CD134" s="33">
        <v>6006</v>
      </c>
      <c r="CE134" s="24">
        <v>7210</v>
      </c>
      <c r="CF134" s="8">
        <v>6957</v>
      </c>
      <c r="CG134" s="37">
        <v>5458</v>
      </c>
      <c r="CH134" s="32">
        <v>7546</v>
      </c>
      <c r="CI134" s="8">
        <v>7248</v>
      </c>
      <c r="CJ134" s="33">
        <v>4921</v>
      </c>
      <c r="CK134" s="24">
        <v>7363</v>
      </c>
      <c r="CL134" s="8">
        <v>6221</v>
      </c>
      <c r="CM134" s="37">
        <v>4967</v>
      </c>
      <c r="CN134" s="32">
        <v>7682</v>
      </c>
      <c r="CO134" s="8">
        <v>6414</v>
      </c>
      <c r="CP134" s="33">
        <v>5057</v>
      </c>
      <c r="CQ134" s="24">
        <v>7345</v>
      </c>
      <c r="CR134" s="8">
        <v>6449</v>
      </c>
      <c r="CS134" s="37">
        <v>5429</v>
      </c>
      <c r="CT134" s="32">
        <v>7379</v>
      </c>
      <c r="CU134" s="8">
        <v>6877</v>
      </c>
      <c r="CV134" s="33">
        <v>5569</v>
      </c>
      <c r="CW134" s="24">
        <v>8187</v>
      </c>
      <c r="CX134" s="8">
        <v>6539</v>
      </c>
      <c r="CY134" s="37">
        <v>5282</v>
      </c>
      <c r="CZ134" s="32">
        <v>6818</v>
      </c>
      <c r="DA134" s="8">
        <v>5695</v>
      </c>
      <c r="DB134" s="33">
        <v>4599</v>
      </c>
      <c r="DC134" s="24">
        <v>7514</v>
      </c>
      <c r="DD134" s="8">
        <v>6625</v>
      </c>
      <c r="DE134" s="37">
        <v>5318</v>
      </c>
      <c r="DF134" s="32">
        <v>7320</v>
      </c>
      <c r="DG134" s="8">
        <v>6086</v>
      </c>
      <c r="DH134" s="33">
        <v>5235</v>
      </c>
      <c r="DI134" s="24">
        <v>7744</v>
      </c>
      <c r="DJ134" s="8">
        <v>6474</v>
      </c>
      <c r="DK134" s="37">
        <v>5039</v>
      </c>
      <c r="DL134" s="32">
        <v>7013</v>
      </c>
      <c r="DM134" s="8">
        <v>6057</v>
      </c>
      <c r="DN134" s="33">
        <v>4927</v>
      </c>
      <c r="DO134" s="24">
        <v>7620</v>
      </c>
      <c r="DP134" s="8">
        <v>5754</v>
      </c>
      <c r="DQ134" s="37">
        <v>5021</v>
      </c>
      <c r="DR134" s="32">
        <v>7224</v>
      </c>
      <c r="DS134" s="8">
        <v>6392</v>
      </c>
      <c r="DT134" s="33">
        <v>4852</v>
      </c>
      <c r="DU134" s="24">
        <v>6813</v>
      </c>
      <c r="DV134" s="8">
        <v>6465</v>
      </c>
      <c r="DW134" s="37">
        <v>5524</v>
      </c>
      <c r="DX134" s="32">
        <v>7572</v>
      </c>
      <c r="DY134" s="8">
        <v>6652</v>
      </c>
      <c r="DZ134" s="33">
        <v>4818</v>
      </c>
      <c r="EA134" s="24">
        <v>7803</v>
      </c>
      <c r="EB134" s="8">
        <v>6617</v>
      </c>
      <c r="EC134" s="37">
        <v>5220</v>
      </c>
      <c r="ED134" s="32">
        <v>7521</v>
      </c>
      <c r="EE134" s="8">
        <v>6683</v>
      </c>
      <c r="EF134" s="33">
        <v>5120</v>
      </c>
      <c r="EG134" s="24">
        <v>9103</v>
      </c>
      <c r="EH134" s="8">
        <v>7905</v>
      </c>
      <c r="EI134" s="37">
        <v>7531</v>
      </c>
      <c r="EJ134" s="32">
        <v>7047</v>
      </c>
      <c r="EK134" s="8">
        <v>6376</v>
      </c>
      <c r="EL134" s="33">
        <v>5244</v>
      </c>
      <c r="EM134" s="24">
        <v>7617</v>
      </c>
      <c r="EN134" s="8">
        <v>6107</v>
      </c>
      <c r="EO134" s="37">
        <v>5321</v>
      </c>
      <c r="EP134" s="32">
        <v>7546</v>
      </c>
      <c r="EQ134" s="8">
        <v>6910</v>
      </c>
      <c r="ER134" s="33">
        <v>5758</v>
      </c>
      <c r="ES134" s="24">
        <v>7573</v>
      </c>
      <c r="ET134" s="8">
        <v>7135</v>
      </c>
      <c r="EU134" s="37">
        <v>4842</v>
      </c>
      <c r="EV134" s="32">
        <v>6946</v>
      </c>
      <c r="EW134" s="8">
        <v>5894</v>
      </c>
      <c r="EX134" s="33">
        <v>4436</v>
      </c>
      <c r="EY134" s="24">
        <v>7078</v>
      </c>
      <c r="EZ134" s="8">
        <v>6730</v>
      </c>
      <c r="FA134" s="37">
        <v>4919</v>
      </c>
      <c r="FB134" s="32">
        <v>7214</v>
      </c>
      <c r="FC134" s="8">
        <v>6759</v>
      </c>
      <c r="FD134" s="33">
        <v>5117</v>
      </c>
      <c r="FE134" s="24">
        <v>7561</v>
      </c>
      <c r="FF134" s="8">
        <v>6774</v>
      </c>
      <c r="FG134" s="37">
        <v>5132</v>
      </c>
      <c r="FH134" s="32">
        <v>7457</v>
      </c>
      <c r="FI134" s="8">
        <v>6647</v>
      </c>
      <c r="FJ134" s="33">
        <v>5087</v>
      </c>
      <c r="FK134" s="24">
        <v>7510</v>
      </c>
      <c r="FL134" s="8">
        <v>6401</v>
      </c>
      <c r="FM134" s="37">
        <v>5267</v>
      </c>
      <c r="FN134" s="32">
        <v>7206</v>
      </c>
      <c r="FO134" s="8">
        <v>6456</v>
      </c>
      <c r="FP134" s="33">
        <v>4858</v>
      </c>
      <c r="FQ134" s="24">
        <v>7902</v>
      </c>
      <c r="FR134" s="8">
        <v>7102</v>
      </c>
      <c r="FS134" s="37">
        <v>4797</v>
      </c>
      <c r="FT134" s="32">
        <v>7354</v>
      </c>
      <c r="FU134" s="8">
        <v>6805</v>
      </c>
      <c r="FV134" s="33">
        <v>5460</v>
      </c>
      <c r="FW134" s="24">
        <v>7381</v>
      </c>
      <c r="FX134" s="8">
        <v>6428</v>
      </c>
      <c r="FY134" s="37">
        <v>5301</v>
      </c>
      <c r="FZ134" s="32">
        <v>7329</v>
      </c>
      <c r="GA134" s="8">
        <v>7080</v>
      </c>
      <c r="GB134" s="33">
        <v>5224</v>
      </c>
      <c r="GC134" s="24">
        <v>7829</v>
      </c>
      <c r="GD134" s="8">
        <v>6794</v>
      </c>
      <c r="GE134" s="37">
        <v>5419</v>
      </c>
      <c r="GF134" s="32">
        <v>7200</v>
      </c>
      <c r="GG134" s="8">
        <v>6772</v>
      </c>
      <c r="GH134" s="33">
        <v>5369</v>
      </c>
      <c r="GI134" s="24">
        <v>7557</v>
      </c>
      <c r="GJ134" s="8">
        <v>7005</v>
      </c>
      <c r="GK134" s="37">
        <v>5238</v>
      </c>
      <c r="GL134" s="32">
        <v>7783</v>
      </c>
      <c r="GM134" s="8">
        <v>7082</v>
      </c>
      <c r="GN134" s="33">
        <v>4849</v>
      </c>
      <c r="GO134" s="24">
        <v>7649</v>
      </c>
      <c r="GP134" s="8">
        <v>6379</v>
      </c>
      <c r="GQ134" s="37">
        <v>5057</v>
      </c>
      <c r="GR134" s="32">
        <v>7567</v>
      </c>
      <c r="GS134" s="8">
        <v>6667</v>
      </c>
      <c r="GT134" s="33">
        <v>5149</v>
      </c>
      <c r="GU134" s="24">
        <v>7806</v>
      </c>
      <c r="GV134" s="8">
        <v>7292</v>
      </c>
      <c r="GW134" s="37">
        <v>5471</v>
      </c>
      <c r="GX134" s="32">
        <v>7592</v>
      </c>
      <c r="GY134" s="8">
        <v>6789</v>
      </c>
      <c r="GZ134" s="33">
        <v>4660</v>
      </c>
      <c r="HA134" s="24">
        <v>7798</v>
      </c>
      <c r="HB134" s="8">
        <v>6137</v>
      </c>
      <c r="HC134" s="37">
        <v>5043</v>
      </c>
      <c r="HD134" s="32">
        <v>7697</v>
      </c>
      <c r="HE134" s="8">
        <v>6617</v>
      </c>
      <c r="HF134" s="33">
        <v>5132</v>
      </c>
      <c r="HG134" s="24">
        <v>6954</v>
      </c>
      <c r="HH134" s="8">
        <v>6153</v>
      </c>
      <c r="HI134" s="37">
        <v>5447</v>
      </c>
      <c r="HJ134" s="32">
        <v>7654</v>
      </c>
      <c r="HK134" s="8">
        <v>7063</v>
      </c>
      <c r="HL134" s="33">
        <v>5650</v>
      </c>
      <c r="HM134" s="24">
        <v>7033</v>
      </c>
      <c r="HN134" s="8">
        <v>6580</v>
      </c>
      <c r="HO134" s="37">
        <v>4826</v>
      </c>
      <c r="HP134" s="32">
        <v>8037</v>
      </c>
      <c r="HQ134" s="8">
        <v>6986</v>
      </c>
      <c r="HR134" s="33">
        <v>5479</v>
      </c>
      <c r="HS134" s="24">
        <v>7849</v>
      </c>
      <c r="HT134" s="8">
        <v>6977</v>
      </c>
      <c r="HU134" s="37">
        <v>5698</v>
      </c>
      <c r="HV134" s="32">
        <v>7215</v>
      </c>
      <c r="HW134" s="8">
        <v>6981</v>
      </c>
      <c r="HX134" s="33">
        <v>5840</v>
      </c>
      <c r="HY134" s="24">
        <v>7802</v>
      </c>
      <c r="HZ134" s="8">
        <v>7180</v>
      </c>
      <c r="IA134" s="37">
        <v>4545</v>
      </c>
      <c r="IB134" s="32">
        <v>7007</v>
      </c>
      <c r="IC134" s="8">
        <v>6398</v>
      </c>
      <c r="ID134" s="33">
        <v>5491</v>
      </c>
      <c r="IE134" s="24">
        <v>7197</v>
      </c>
      <c r="IF134" s="8">
        <v>6750</v>
      </c>
      <c r="IG134" s="37">
        <v>5350</v>
      </c>
    </row>
    <row r="135" spans="1:241" x14ac:dyDescent="0.25">
      <c r="A135" s="20">
        <v>50</v>
      </c>
      <c r="B135" s="32">
        <v>8106</v>
      </c>
      <c r="C135" s="8">
        <v>6497</v>
      </c>
      <c r="D135" s="33">
        <v>4948</v>
      </c>
      <c r="E135" s="24">
        <v>7770</v>
      </c>
      <c r="F135" s="8">
        <v>6845</v>
      </c>
      <c r="G135" s="37">
        <v>5581</v>
      </c>
      <c r="H135" s="32">
        <v>7674</v>
      </c>
      <c r="I135" s="8">
        <v>6325</v>
      </c>
      <c r="J135" s="33">
        <v>4880</v>
      </c>
      <c r="K135" s="24">
        <v>7897</v>
      </c>
      <c r="L135" s="8">
        <v>7171</v>
      </c>
      <c r="M135" s="37">
        <v>5988</v>
      </c>
      <c r="N135" s="32">
        <v>7947</v>
      </c>
      <c r="O135" s="8">
        <v>7334</v>
      </c>
      <c r="P135" s="33">
        <v>5789</v>
      </c>
      <c r="Q135" s="24">
        <v>7701</v>
      </c>
      <c r="R135" s="8">
        <v>7451</v>
      </c>
      <c r="S135" s="37">
        <v>5975</v>
      </c>
      <c r="T135" s="32">
        <v>8283</v>
      </c>
      <c r="U135" s="8">
        <v>7372</v>
      </c>
      <c r="V135" s="33">
        <v>5289</v>
      </c>
      <c r="W135" s="24">
        <v>8409</v>
      </c>
      <c r="X135" s="8">
        <v>6733</v>
      </c>
      <c r="Y135" s="37">
        <v>5032</v>
      </c>
      <c r="Z135" s="32">
        <v>8801</v>
      </c>
      <c r="AA135" s="8">
        <v>7079</v>
      </c>
      <c r="AB135" s="33">
        <v>5149</v>
      </c>
      <c r="AC135" s="24">
        <v>7990</v>
      </c>
      <c r="AD135" s="8">
        <v>6989</v>
      </c>
      <c r="AE135" s="37">
        <v>5447</v>
      </c>
      <c r="AF135" s="32">
        <v>7507</v>
      </c>
      <c r="AG135" s="8">
        <v>6836</v>
      </c>
      <c r="AH135" s="33">
        <v>5242</v>
      </c>
      <c r="AI135" s="24">
        <v>7388</v>
      </c>
      <c r="AJ135" s="8">
        <v>7225</v>
      </c>
      <c r="AK135" s="37">
        <v>5734</v>
      </c>
      <c r="AL135" s="32">
        <v>7972</v>
      </c>
      <c r="AM135" s="8">
        <v>7000</v>
      </c>
      <c r="AN135" s="33">
        <v>5869</v>
      </c>
      <c r="AO135" s="24">
        <v>7392</v>
      </c>
      <c r="AP135" s="8">
        <v>6573</v>
      </c>
      <c r="AQ135" s="37">
        <v>5155</v>
      </c>
      <c r="AR135" s="32">
        <v>7936</v>
      </c>
      <c r="AS135" s="8">
        <v>6545</v>
      </c>
      <c r="AT135" s="33">
        <v>5281</v>
      </c>
      <c r="AU135" s="24">
        <v>8092</v>
      </c>
      <c r="AV135" s="8">
        <v>7111</v>
      </c>
      <c r="AW135" s="37">
        <v>5081</v>
      </c>
      <c r="AX135" s="32">
        <v>7341</v>
      </c>
      <c r="AY135" s="8">
        <v>6827</v>
      </c>
      <c r="AZ135" s="33">
        <v>5048</v>
      </c>
      <c r="BA135" s="24">
        <v>7831</v>
      </c>
      <c r="BB135" s="8">
        <v>6677</v>
      </c>
      <c r="BC135" s="37">
        <v>5094</v>
      </c>
      <c r="BD135" s="32">
        <v>7989</v>
      </c>
      <c r="BE135" s="8">
        <v>7087</v>
      </c>
      <c r="BF135" s="33">
        <v>5072</v>
      </c>
      <c r="BG135" s="24">
        <v>7991</v>
      </c>
      <c r="BH135" s="8">
        <v>6288</v>
      </c>
      <c r="BI135" s="37">
        <v>5153</v>
      </c>
      <c r="BJ135" s="32">
        <v>7580</v>
      </c>
      <c r="BK135" s="8">
        <v>6739</v>
      </c>
      <c r="BL135" s="33">
        <v>4651</v>
      </c>
      <c r="BM135" s="24">
        <v>7804</v>
      </c>
      <c r="BN135" s="8">
        <v>6870</v>
      </c>
      <c r="BO135" s="37">
        <v>5083</v>
      </c>
      <c r="BP135" s="32">
        <v>7618</v>
      </c>
      <c r="BQ135" s="8">
        <v>7310</v>
      </c>
      <c r="BR135" s="33">
        <v>5465</v>
      </c>
      <c r="BS135" s="24">
        <v>6528</v>
      </c>
      <c r="BT135" s="8">
        <v>5814</v>
      </c>
      <c r="BU135" s="37">
        <v>4734</v>
      </c>
      <c r="BV135" s="32">
        <v>8911</v>
      </c>
      <c r="BW135" s="8">
        <v>7741</v>
      </c>
      <c r="BX135" s="33">
        <v>5928</v>
      </c>
      <c r="BY135" s="24">
        <v>8335</v>
      </c>
      <c r="BZ135" s="8">
        <v>6617</v>
      </c>
      <c r="CA135" s="37">
        <v>5321</v>
      </c>
      <c r="CB135" s="32">
        <v>9615</v>
      </c>
      <c r="CC135" s="8">
        <v>8981</v>
      </c>
      <c r="CD135" s="33">
        <v>6348</v>
      </c>
      <c r="CE135" s="24">
        <v>7841</v>
      </c>
      <c r="CF135" s="8">
        <v>7348</v>
      </c>
      <c r="CG135" s="37">
        <v>5735</v>
      </c>
      <c r="CH135" s="32">
        <v>8072</v>
      </c>
      <c r="CI135" s="8">
        <v>7740</v>
      </c>
      <c r="CJ135" s="33">
        <v>5338</v>
      </c>
      <c r="CK135" s="24">
        <v>7798</v>
      </c>
      <c r="CL135" s="8">
        <v>6483</v>
      </c>
      <c r="CM135" s="37">
        <v>5260</v>
      </c>
      <c r="CN135" s="32">
        <v>8241</v>
      </c>
      <c r="CO135" s="8">
        <v>6806</v>
      </c>
      <c r="CP135" s="33">
        <v>5275</v>
      </c>
      <c r="CQ135" s="24">
        <v>7731</v>
      </c>
      <c r="CR135" s="8">
        <v>6853</v>
      </c>
      <c r="CS135" s="37">
        <v>5820</v>
      </c>
      <c r="CT135" s="32">
        <v>7942</v>
      </c>
      <c r="CU135" s="8">
        <v>7326</v>
      </c>
      <c r="CV135" s="33">
        <v>5942</v>
      </c>
      <c r="CW135" s="24">
        <v>8627</v>
      </c>
      <c r="CX135" s="8">
        <v>6953</v>
      </c>
      <c r="CY135" s="37">
        <v>5663</v>
      </c>
      <c r="CZ135" s="32">
        <v>7342</v>
      </c>
      <c r="DA135" s="8">
        <v>6072</v>
      </c>
      <c r="DB135" s="33">
        <v>4926</v>
      </c>
      <c r="DC135" s="24">
        <v>8093</v>
      </c>
      <c r="DD135" s="8">
        <v>7111</v>
      </c>
      <c r="DE135" s="37">
        <v>5685</v>
      </c>
      <c r="DF135" s="32">
        <v>7720</v>
      </c>
      <c r="DG135" s="8">
        <v>6494</v>
      </c>
      <c r="DH135" s="33">
        <v>5582</v>
      </c>
      <c r="DI135" s="24">
        <v>8524</v>
      </c>
      <c r="DJ135" s="8">
        <v>7217</v>
      </c>
      <c r="DK135" s="37">
        <v>5415</v>
      </c>
      <c r="DL135" s="32">
        <v>7542</v>
      </c>
      <c r="DM135" s="8">
        <v>6478</v>
      </c>
      <c r="DN135" s="33">
        <v>5134</v>
      </c>
      <c r="DO135" s="24">
        <v>8089</v>
      </c>
      <c r="DP135" s="8">
        <v>6127</v>
      </c>
      <c r="DQ135" s="37">
        <v>5473</v>
      </c>
      <c r="DR135" s="32">
        <v>7742</v>
      </c>
      <c r="DS135" s="8">
        <v>6768</v>
      </c>
      <c r="DT135" s="33">
        <v>5270</v>
      </c>
      <c r="DU135" s="24">
        <v>7338</v>
      </c>
      <c r="DV135" s="8">
        <v>6897</v>
      </c>
      <c r="DW135" s="37">
        <v>5730</v>
      </c>
      <c r="DX135" s="32">
        <v>8205</v>
      </c>
      <c r="DY135" s="8">
        <v>7034</v>
      </c>
      <c r="DZ135" s="33">
        <v>5185</v>
      </c>
      <c r="EA135" s="24">
        <v>8330</v>
      </c>
      <c r="EB135" s="8">
        <v>7236</v>
      </c>
      <c r="EC135" s="37">
        <v>5601</v>
      </c>
      <c r="ED135" s="32">
        <v>8005</v>
      </c>
      <c r="EE135" s="8">
        <v>6995</v>
      </c>
      <c r="EF135" s="33">
        <v>5504</v>
      </c>
      <c r="EG135" s="24">
        <v>9534</v>
      </c>
      <c r="EH135" s="8">
        <v>8348</v>
      </c>
      <c r="EI135" s="37">
        <v>7839</v>
      </c>
      <c r="EJ135" s="32">
        <v>7632</v>
      </c>
      <c r="EK135" s="8">
        <v>6871</v>
      </c>
      <c r="EL135" s="33">
        <v>5473</v>
      </c>
      <c r="EM135" s="24">
        <v>8214</v>
      </c>
      <c r="EN135" s="8">
        <v>6677</v>
      </c>
      <c r="EO135" s="37">
        <v>5702</v>
      </c>
      <c r="EP135" s="32">
        <v>8062</v>
      </c>
      <c r="EQ135" s="8">
        <v>7358</v>
      </c>
      <c r="ER135" s="33">
        <v>6206</v>
      </c>
      <c r="ES135" s="24">
        <v>8115</v>
      </c>
      <c r="ET135" s="8">
        <v>7561</v>
      </c>
      <c r="EU135" s="37">
        <v>5137</v>
      </c>
      <c r="EV135" s="32">
        <v>7509</v>
      </c>
      <c r="EW135" s="8">
        <v>6294</v>
      </c>
      <c r="EX135" s="33">
        <v>4649</v>
      </c>
      <c r="EY135" s="24">
        <v>7763</v>
      </c>
      <c r="EZ135" s="8">
        <v>7282</v>
      </c>
      <c r="FA135" s="37">
        <v>5217</v>
      </c>
      <c r="FB135" s="32">
        <v>7749</v>
      </c>
      <c r="FC135" s="8">
        <v>7026</v>
      </c>
      <c r="FD135" s="33">
        <v>5422</v>
      </c>
      <c r="FE135" s="24">
        <v>8019</v>
      </c>
      <c r="FF135" s="8">
        <v>7105</v>
      </c>
      <c r="FG135" s="37">
        <v>5467</v>
      </c>
      <c r="FH135" s="32">
        <v>8021</v>
      </c>
      <c r="FI135" s="8">
        <v>7025</v>
      </c>
      <c r="FJ135" s="33">
        <v>5458</v>
      </c>
      <c r="FK135" s="24">
        <v>8111</v>
      </c>
      <c r="FL135" s="8">
        <v>6822</v>
      </c>
      <c r="FM135" s="37">
        <v>5532</v>
      </c>
      <c r="FN135" s="32">
        <v>7722</v>
      </c>
      <c r="FO135" s="8">
        <v>6983</v>
      </c>
      <c r="FP135" s="33">
        <v>5031</v>
      </c>
      <c r="FQ135" s="24">
        <v>8371</v>
      </c>
      <c r="FR135" s="8">
        <v>7503</v>
      </c>
      <c r="FS135" s="37">
        <v>5082</v>
      </c>
      <c r="FT135" s="32">
        <v>7704</v>
      </c>
      <c r="FU135" s="8">
        <v>7171</v>
      </c>
      <c r="FV135" s="33">
        <v>5866</v>
      </c>
      <c r="FW135" s="24">
        <v>7958</v>
      </c>
      <c r="FX135" s="8">
        <v>6742</v>
      </c>
      <c r="FY135" s="37">
        <v>5664</v>
      </c>
      <c r="FZ135" s="32">
        <v>7950</v>
      </c>
      <c r="GA135" s="8">
        <v>7684</v>
      </c>
      <c r="GB135" s="33">
        <v>5645</v>
      </c>
      <c r="GC135" s="24">
        <v>8359</v>
      </c>
      <c r="GD135" s="8">
        <v>7336</v>
      </c>
      <c r="GE135" s="37">
        <v>5567</v>
      </c>
      <c r="GF135" s="32">
        <v>7660</v>
      </c>
      <c r="GG135" s="8">
        <v>7173</v>
      </c>
      <c r="GH135" s="33">
        <v>5747</v>
      </c>
      <c r="GI135" s="24">
        <v>8116</v>
      </c>
      <c r="GJ135" s="8">
        <v>7355</v>
      </c>
      <c r="GK135" s="37">
        <v>5587</v>
      </c>
      <c r="GL135" s="32">
        <v>8371</v>
      </c>
      <c r="GM135" s="8">
        <v>7410</v>
      </c>
      <c r="GN135" s="33">
        <v>5257</v>
      </c>
      <c r="GO135" s="24">
        <v>8161</v>
      </c>
      <c r="GP135" s="8">
        <v>6913</v>
      </c>
      <c r="GQ135" s="37">
        <v>5347</v>
      </c>
      <c r="GR135" s="32">
        <v>7945</v>
      </c>
      <c r="GS135" s="8">
        <v>7196</v>
      </c>
      <c r="GT135" s="33">
        <v>5429</v>
      </c>
      <c r="GU135" s="24">
        <v>8210</v>
      </c>
      <c r="GV135" s="8">
        <v>7663</v>
      </c>
      <c r="GW135" s="37">
        <v>5670</v>
      </c>
      <c r="GX135" s="32">
        <v>8245</v>
      </c>
      <c r="GY135" s="8">
        <v>7108</v>
      </c>
      <c r="GZ135" s="33">
        <v>4974</v>
      </c>
      <c r="HA135" s="24">
        <v>8254</v>
      </c>
      <c r="HB135" s="8">
        <v>6548</v>
      </c>
      <c r="HC135" s="37">
        <v>5244</v>
      </c>
      <c r="HD135" s="32">
        <v>8049</v>
      </c>
      <c r="HE135" s="8">
        <v>7005</v>
      </c>
      <c r="HF135" s="33">
        <v>5256</v>
      </c>
      <c r="HG135" s="24">
        <v>7355</v>
      </c>
      <c r="HH135" s="8">
        <v>6632</v>
      </c>
      <c r="HI135" s="37">
        <v>5703</v>
      </c>
      <c r="HJ135" s="32">
        <v>8217</v>
      </c>
      <c r="HK135" s="8">
        <v>7719</v>
      </c>
      <c r="HL135" s="33">
        <v>6058</v>
      </c>
      <c r="HM135" s="24">
        <v>7509</v>
      </c>
      <c r="HN135" s="8">
        <v>7061</v>
      </c>
      <c r="HO135" s="37">
        <v>4991</v>
      </c>
      <c r="HP135" s="32">
        <v>8705</v>
      </c>
      <c r="HQ135" s="8">
        <v>7370</v>
      </c>
      <c r="HR135" s="33">
        <v>5870</v>
      </c>
      <c r="HS135" s="24">
        <v>8377</v>
      </c>
      <c r="HT135" s="8">
        <v>7332</v>
      </c>
      <c r="HU135" s="37">
        <v>5944</v>
      </c>
      <c r="HV135" s="32">
        <v>7543</v>
      </c>
      <c r="HW135" s="8">
        <v>7265</v>
      </c>
      <c r="HX135" s="33">
        <v>6264</v>
      </c>
      <c r="HY135" s="24">
        <v>8328</v>
      </c>
      <c r="HZ135" s="8">
        <v>7696</v>
      </c>
      <c r="IA135" s="37">
        <v>4783</v>
      </c>
      <c r="IB135" s="32">
        <v>7455</v>
      </c>
      <c r="IC135" s="8">
        <v>6849</v>
      </c>
      <c r="ID135" s="33">
        <v>5980</v>
      </c>
      <c r="IE135" s="24">
        <v>7670</v>
      </c>
      <c r="IF135" s="8">
        <v>7167</v>
      </c>
      <c r="IG135" s="37">
        <v>5622</v>
      </c>
    </row>
    <row r="136" spans="1:241" x14ac:dyDescent="0.25">
      <c r="A136" s="20">
        <v>55</v>
      </c>
      <c r="B136" s="32">
        <v>8674</v>
      </c>
      <c r="C136" s="8">
        <v>6903</v>
      </c>
      <c r="D136" s="33">
        <v>5255</v>
      </c>
      <c r="E136" s="24">
        <v>8178</v>
      </c>
      <c r="F136" s="8">
        <v>7209</v>
      </c>
      <c r="G136" s="37">
        <v>5812</v>
      </c>
      <c r="H136" s="32">
        <v>8042</v>
      </c>
      <c r="I136" s="8">
        <v>6683</v>
      </c>
      <c r="J136" s="33">
        <v>5132</v>
      </c>
      <c r="K136" s="24">
        <v>8392</v>
      </c>
      <c r="L136" s="8">
        <v>7470</v>
      </c>
      <c r="M136" s="37">
        <v>6427</v>
      </c>
      <c r="N136" s="32">
        <v>8431</v>
      </c>
      <c r="O136" s="8">
        <v>7704</v>
      </c>
      <c r="P136" s="33">
        <v>6267</v>
      </c>
      <c r="Q136" s="24">
        <v>8336</v>
      </c>
      <c r="R136" s="8">
        <v>7856</v>
      </c>
      <c r="S136" s="37">
        <v>6319</v>
      </c>
      <c r="T136" s="32">
        <v>8831</v>
      </c>
      <c r="U136" s="8">
        <v>7895</v>
      </c>
      <c r="V136" s="33">
        <v>5464</v>
      </c>
      <c r="W136" s="24">
        <v>8854</v>
      </c>
      <c r="X136" s="8">
        <v>7175</v>
      </c>
      <c r="Y136" s="37">
        <v>5388</v>
      </c>
      <c r="Z136" s="32">
        <v>9503</v>
      </c>
      <c r="AA136" s="8">
        <v>7452</v>
      </c>
      <c r="AB136" s="33">
        <v>5440</v>
      </c>
      <c r="AC136" s="24">
        <v>8342</v>
      </c>
      <c r="AD136" s="8">
        <v>7263</v>
      </c>
      <c r="AE136" s="37">
        <v>5994</v>
      </c>
      <c r="AF136" s="32">
        <v>7888</v>
      </c>
      <c r="AG136" s="8">
        <v>7345</v>
      </c>
      <c r="AH136" s="33">
        <v>5565</v>
      </c>
      <c r="AI136" s="24">
        <v>7902</v>
      </c>
      <c r="AJ136" s="8">
        <v>7721</v>
      </c>
      <c r="AK136" s="37">
        <v>5978</v>
      </c>
      <c r="AL136" s="32">
        <v>8393</v>
      </c>
      <c r="AM136" s="8">
        <v>7308</v>
      </c>
      <c r="AN136" s="33">
        <v>6248</v>
      </c>
      <c r="AO136" s="24">
        <v>7815</v>
      </c>
      <c r="AP136" s="8">
        <v>6966</v>
      </c>
      <c r="AQ136" s="37">
        <v>5443</v>
      </c>
      <c r="AR136" s="32">
        <v>8368</v>
      </c>
      <c r="AS136" s="8">
        <v>6967</v>
      </c>
      <c r="AT136" s="33">
        <v>5567</v>
      </c>
      <c r="AU136" s="24">
        <v>8742</v>
      </c>
      <c r="AV136" s="8">
        <v>7641</v>
      </c>
      <c r="AW136" s="37">
        <v>5522</v>
      </c>
      <c r="AX136" s="32">
        <v>7885</v>
      </c>
      <c r="AY136" s="8">
        <v>7096</v>
      </c>
      <c r="AZ136" s="33">
        <v>5338</v>
      </c>
      <c r="BA136" s="24">
        <v>8372</v>
      </c>
      <c r="BB136" s="8">
        <v>7015</v>
      </c>
      <c r="BC136" s="37">
        <v>5341</v>
      </c>
      <c r="BD136" s="32">
        <v>8512</v>
      </c>
      <c r="BE136" s="8">
        <v>7561</v>
      </c>
      <c r="BF136" s="33">
        <v>5557</v>
      </c>
      <c r="BG136" s="24">
        <v>8450</v>
      </c>
      <c r="BH136" s="8">
        <v>6619</v>
      </c>
      <c r="BI136" s="37">
        <v>5445</v>
      </c>
      <c r="BJ136" s="32">
        <v>8031</v>
      </c>
      <c r="BK136" s="8">
        <v>7125</v>
      </c>
      <c r="BL136" s="33">
        <v>4872</v>
      </c>
      <c r="BM136" s="24">
        <v>8173</v>
      </c>
      <c r="BN136" s="8">
        <v>7291</v>
      </c>
      <c r="BO136" s="37">
        <v>5355</v>
      </c>
      <c r="BP136" s="32">
        <v>8135</v>
      </c>
      <c r="BQ136" s="8">
        <v>7646</v>
      </c>
      <c r="BR136" s="33">
        <v>5887</v>
      </c>
      <c r="BS136" s="24">
        <v>6864</v>
      </c>
      <c r="BT136" s="8">
        <v>6020</v>
      </c>
      <c r="BU136" s="37">
        <v>4867</v>
      </c>
      <c r="BV136" s="32">
        <v>9484</v>
      </c>
      <c r="BW136" s="8">
        <v>8111</v>
      </c>
      <c r="BX136" s="33">
        <v>6327</v>
      </c>
      <c r="BY136" s="24">
        <v>8925</v>
      </c>
      <c r="BZ136" s="8">
        <v>7076</v>
      </c>
      <c r="CA136" s="37">
        <v>5630</v>
      </c>
      <c r="CB136" s="32">
        <v>10237</v>
      </c>
      <c r="CC136" s="8">
        <v>9518</v>
      </c>
      <c r="CD136" s="33">
        <v>6917</v>
      </c>
      <c r="CE136" s="24">
        <v>8203</v>
      </c>
      <c r="CF136" s="8">
        <v>7740</v>
      </c>
      <c r="CG136" s="37">
        <v>6121</v>
      </c>
      <c r="CH136" s="32">
        <v>8569</v>
      </c>
      <c r="CI136" s="8">
        <v>8377</v>
      </c>
      <c r="CJ136" s="33">
        <v>5651</v>
      </c>
      <c r="CK136" s="24">
        <v>8341</v>
      </c>
      <c r="CL136" s="8">
        <v>6959</v>
      </c>
      <c r="CM136" s="37">
        <v>5575</v>
      </c>
      <c r="CN136" s="32">
        <v>8767</v>
      </c>
      <c r="CO136" s="8">
        <v>7361</v>
      </c>
      <c r="CP136" s="33">
        <v>5651</v>
      </c>
      <c r="CQ136" s="24">
        <v>8353</v>
      </c>
      <c r="CR136" s="8">
        <v>7336</v>
      </c>
      <c r="CS136" s="37">
        <v>6078</v>
      </c>
      <c r="CT136" s="32">
        <v>8572</v>
      </c>
      <c r="CU136" s="8">
        <v>7850</v>
      </c>
      <c r="CV136" s="33">
        <v>6229</v>
      </c>
      <c r="CW136" s="24">
        <v>9190</v>
      </c>
      <c r="CX136" s="8">
        <v>7367</v>
      </c>
      <c r="CY136" s="37">
        <v>5979</v>
      </c>
      <c r="CZ136" s="32">
        <v>7753</v>
      </c>
      <c r="DA136" s="8">
        <v>6583</v>
      </c>
      <c r="DB136" s="33">
        <v>5184</v>
      </c>
      <c r="DC136" s="24">
        <v>8575</v>
      </c>
      <c r="DD136" s="8">
        <v>7526</v>
      </c>
      <c r="DE136" s="37">
        <v>5964</v>
      </c>
      <c r="DF136" s="32">
        <v>8190</v>
      </c>
      <c r="DG136" s="8">
        <v>6920</v>
      </c>
      <c r="DH136" s="33">
        <v>5964</v>
      </c>
      <c r="DI136" s="24">
        <v>9082</v>
      </c>
      <c r="DJ136" s="8">
        <v>7388</v>
      </c>
      <c r="DK136" s="37">
        <v>5663</v>
      </c>
      <c r="DL136" s="32">
        <v>8062</v>
      </c>
      <c r="DM136" s="8">
        <v>7095</v>
      </c>
      <c r="DN136" s="33">
        <v>5391</v>
      </c>
      <c r="DO136" s="24">
        <v>8644</v>
      </c>
      <c r="DP136" s="8">
        <v>6553</v>
      </c>
      <c r="DQ136" s="37">
        <v>5798</v>
      </c>
      <c r="DR136" s="32">
        <v>8129</v>
      </c>
      <c r="DS136" s="8">
        <v>7320</v>
      </c>
      <c r="DT136" s="33">
        <v>5521</v>
      </c>
      <c r="DU136" s="24">
        <v>7780</v>
      </c>
      <c r="DV136" s="8">
        <v>7357</v>
      </c>
      <c r="DW136" s="37">
        <v>6105</v>
      </c>
      <c r="DX136" s="32">
        <v>8537</v>
      </c>
      <c r="DY136" s="8">
        <v>7432</v>
      </c>
      <c r="DZ136" s="33">
        <v>5427</v>
      </c>
      <c r="EA136" s="24">
        <v>8768</v>
      </c>
      <c r="EB136" s="8">
        <v>7652</v>
      </c>
      <c r="EC136" s="37">
        <v>5803</v>
      </c>
      <c r="ED136" s="32">
        <v>8610</v>
      </c>
      <c r="EE136" s="8">
        <v>7526</v>
      </c>
      <c r="EF136" s="33">
        <v>5784</v>
      </c>
      <c r="EG136" s="24">
        <v>9973</v>
      </c>
      <c r="EH136" s="8">
        <v>8621</v>
      </c>
      <c r="EI136" s="37">
        <v>8078</v>
      </c>
      <c r="EJ136" s="32">
        <v>8217</v>
      </c>
      <c r="EK136" s="8">
        <v>7230</v>
      </c>
      <c r="EL136" s="33">
        <v>5754</v>
      </c>
      <c r="EM136" s="24">
        <v>8758</v>
      </c>
      <c r="EN136" s="8">
        <v>6992</v>
      </c>
      <c r="EO136" s="37">
        <v>5874</v>
      </c>
      <c r="EP136" s="32">
        <v>8733</v>
      </c>
      <c r="EQ136" s="8">
        <v>7712</v>
      </c>
      <c r="ER136" s="33">
        <v>6625</v>
      </c>
      <c r="ES136" s="24">
        <v>8769</v>
      </c>
      <c r="ET136" s="8">
        <v>7950</v>
      </c>
      <c r="EU136" s="37">
        <v>5440</v>
      </c>
      <c r="EV136" s="32">
        <v>7919</v>
      </c>
      <c r="EW136" s="8">
        <v>6625</v>
      </c>
      <c r="EX136" s="33">
        <v>4857</v>
      </c>
      <c r="EY136" s="24">
        <v>8205</v>
      </c>
      <c r="EZ136" s="8">
        <v>7645</v>
      </c>
      <c r="FA136" s="37">
        <v>5476</v>
      </c>
      <c r="FB136" s="32">
        <v>8261</v>
      </c>
      <c r="FC136" s="8">
        <v>7542</v>
      </c>
      <c r="FD136" s="33">
        <v>5728</v>
      </c>
      <c r="FE136" s="24">
        <v>8564</v>
      </c>
      <c r="FF136" s="8">
        <v>7597</v>
      </c>
      <c r="FG136" s="37">
        <v>5664</v>
      </c>
      <c r="FH136" s="32">
        <v>8538</v>
      </c>
      <c r="FI136" s="8">
        <v>7568</v>
      </c>
      <c r="FJ136" s="33">
        <v>5594</v>
      </c>
      <c r="FK136" s="24">
        <v>8639</v>
      </c>
      <c r="FL136" s="8">
        <v>7209</v>
      </c>
      <c r="FM136" s="37">
        <v>5953</v>
      </c>
      <c r="FN136" s="32">
        <v>8302</v>
      </c>
      <c r="FO136" s="8">
        <v>7338</v>
      </c>
      <c r="FP136" s="33">
        <v>5391</v>
      </c>
      <c r="FQ136" s="24">
        <v>8920</v>
      </c>
      <c r="FR136" s="8">
        <v>7954</v>
      </c>
      <c r="FS136" s="37">
        <v>5338</v>
      </c>
      <c r="FT136" s="32">
        <v>8381</v>
      </c>
      <c r="FU136" s="8">
        <v>7716</v>
      </c>
      <c r="FV136" s="33">
        <v>6143</v>
      </c>
      <c r="FW136" s="24">
        <v>8440</v>
      </c>
      <c r="FX136" s="8">
        <v>7272</v>
      </c>
      <c r="FY136" s="37">
        <v>6056</v>
      </c>
      <c r="FZ136" s="32">
        <v>8336</v>
      </c>
      <c r="GA136" s="8">
        <v>8199</v>
      </c>
      <c r="GB136" s="33">
        <v>5931</v>
      </c>
      <c r="GC136" s="24">
        <v>8905</v>
      </c>
      <c r="GD136" s="8">
        <v>7826</v>
      </c>
      <c r="GE136" s="37">
        <v>5827</v>
      </c>
      <c r="GF136" s="32">
        <v>8131</v>
      </c>
      <c r="GG136" s="8">
        <v>7592</v>
      </c>
      <c r="GH136" s="33">
        <v>6064</v>
      </c>
      <c r="GI136" s="24">
        <v>8715</v>
      </c>
      <c r="GJ136" s="8">
        <v>7694</v>
      </c>
      <c r="GK136" s="37">
        <v>5915</v>
      </c>
      <c r="GL136" s="32">
        <v>8962</v>
      </c>
      <c r="GM136" s="8">
        <v>7862</v>
      </c>
      <c r="GN136" s="33">
        <v>5448</v>
      </c>
      <c r="GO136" s="24">
        <v>8885</v>
      </c>
      <c r="GP136" s="8">
        <v>7150</v>
      </c>
      <c r="GQ136" s="37">
        <v>5583</v>
      </c>
      <c r="GR136" s="32">
        <v>8490</v>
      </c>
      <c r="GS136" s="8">
        <v>7613</v>
      </c>
      <c r="GT136" s="33">
        <v>5749</v>
      </c>
      <c r="GU136" s="24">
        <v>8685</v>
      </c>
      <c r="GV136" s="8">
        <v>8284</v>
      </c>
      <c r="GW136" s="37">
        <v>6090</v>
      </c>
      <c r="GX136" s="32">
        <v>8731</v>
      </c>
      <c r="GY136" s="8">
        <v>7549</v>
      </c>
      <c r="GZ136" s="33">
        <v>5163</v>
      </c>
      <c r="HA136" s="24">
        <v>8781</v>
      </c>
      <c r="HB136" s="8">
        <v>7019</v>
      </c>
      <c r="HC136" s="37">
        <v>5507</v>
      </c>
      <c r="HD136" s="32">
        <v>8655</v>
      </c>
      <c r="HE136" s="8">
        <v>7499</v>
      </c>
      <c r="HF136" s="33">
        <v>5678</v>
      </c>
      <c r="HG136" s="24">
        <v>7785</v>
      </c>
      <c r="HH136" s="8">
        <v>6988</v>
      </c>
      <c r="HI136" s="37">
        <v>5999</v>
      </c>
      <c r="HJ136" s="32">
        <v>8635</v>
      </c>
      <c r="HK136" s="8">
        <v>7915</v>
      </c>
      <c r="HL136" s="33">
        <v>6447</v>
      </c>
      <c r="HM136" s="24">
        <v>7828</v>
      </c>
      <c r="HN136" s="8">
        <v>7208</v>
      </c>
      <c r="HO136" s="37">
        <v>5421</v>
      </c>
      <c r="HP136" s="32">
        <v>9266</v>
      </c>
      <c r="HQ136" s="8">
        <v>7882</v>
      </c>
      <c r="HR136" s="33">
        <v>6077</v>
      </c>
      <c r="HS136" s="24">
        <v>8888</v>
      </c>
      <c r="HT136" s="8">
        <v>7853</v>
      </c>
      <c r="HU136" s="37">
        <v>6267</v>
      </c>
      <c r="HV136" s="32">
        <v>8202</v>
      </c>
      <c r="HW136" s="8">
        <v>7892</v>
      </c>
      <c r="HX136" s="33">
        <v>6548</v>
      </c>
      <c r="HY136" s="24">
        <v>8817</v>
      </c>
      <c r="HZ136" s="8">
        <v>8270</v>
      </c>
      <c r="IA136" s="37">
        <v>5002</v>
      </c>
      <c r="IB136" s="32">
        <v>8048</v>
      </c>
      <c r="IC136" s="8">
        <v>7241</v>
      </c>
      <c r="ID136" s="33">
        <v>6243</v>
      </c>
      <c r="IE136" s="24">
        <v>8168</v>
      </c>
      <c r="IF136" s="8">
        <v>7476</v>
      </c>
      <c r="IG136" s="37">
        <v>5890</v>
      </c>
    </row>
    <row r="137" spans="1:241" x14ac:dyDescent="0.25">
      <c r="A137" s="20">
        <v>60</v>
      </c>
      <c r="B137" s="32">
        <v>9167</v>
      </c>
      <c r="C137" s="8">
        <v>7217</v>
      </c>
      <c r="D137" s="33">
        <v>5530</v>
      </c>
      <c r="E137" s="24">
        <v>8745</v>
      </c>
      <c r="F137" s="8">
        <v>7530</v>
      </c>
      <c r="G137" s="37">
        <v>6254</v>
      </c>
      <c r="H137" s="32">
        <v>8587</v>
      </c>
      <c r="I137" s="8">
        <v>6978</v>
      </c>
      <c r="J137" s="33">
        <v>5392</v>
      </c>
      <c r="K137" s="24">
        <v>8942</v>
      </c>
      <c r="L137" s="8">
        <v>8002</v>
      </c>
      <c r="M137" s="37">
        <v>6698</v>
      </c>
      <c r="N137" s="32">
        <v>8885</v>
      </c>
      <c r="O137" s="8">
        <v>8320</v>
      </c>
      <c r="P137" s="33">
        <v>6586</v>
      </c>
      <c r="Q137" s="24">
        <v>8791</v>
      </c>
      <c r="R137" s="8">
        <v>8460</v>
      </c>
      <c r="S137" s="37">
        <v>6663</v>
      </c>
      <c r="T137" s="32">
        <v>9275</v>
      </c>
      <c r="U137" s="8">
        <v>8220</v>
      </c>
      <c r="V137" s="33">
        <v>5836</v>
      </c>
      <c r="W137" s="24">
        <v>9458</v>
      </c>
      <c r="X137" s="8">
        <v>7581</v>
      </c>
      <c r="Y137" s="37">
        <v>5661</v>
      </c>
      <c r="Z137" s="32">
        <v>9871</v>
      </c>
      <c r="AA137" s="8">
        <v>7901</v>
      </c>
      <c r="AB137" s="33">
        <v>5732</v>
      </c>
      <c r="AC137" s="24">
        <v>8731</v>
      </c>
      <c r="AD137" s="8">
        <v>7701</v>
      </c>
      <c r="AE137" s="37">
        <v>6225</v>
      </c>
      <c r="AF137" s="32">
        <v>8483</v>
      </c>
      <c r="AG137" s="8">
        <v>7626</v>
      </c>
      <c r="AH137" s="33">
        <v>5769</v>
      </c>
      <c r="AI137" s="24">
        <v>8211</v>
      </c>
      <c r="AJ137" s="8">
        <v>8208</v>
      </c>
      <c r="AK137" s="37">
        <v>6387</v>
      </c>
      <c r="AL137" s="32">
        <v>8898</v>
      </c>
      <c r="AM137" s="8">
        <v>7913</v>
      </c>
      <c r="AN137" s="33">
        <v>6411</v>
      </c>
      <c r="AO137" s="24">
        <v>8317</v>
      </c>
      <c r="AP137" s="8">
        <v>7347</v>
      </c>
      <c r="AQ137" s="37">
        <v>5742</v>
      </c>
      <c r="AR137" s="32">
        <v>8969</v>
      </c>
      <c r="AS137" s="8">
        <v>7288</v>
      </c>
      <c r="AT137" s="33">
        <v>5834</v>
      </c>
      <c r="AU137" s="24">
        <v>9105</v>
      </c>
      <c r="AV137" s="8">
        <v>7909</v>
      </c>
      <c r="AW137" s="37">
        <v>5738</v>
      </c>
      <c r="AX137" s="32">
        <v>8364</v>
      </c>
      <c r="AY137" s="8">
        <v>7687</v>
      </c>
      <c r="AZ137" s="33">
        <v>5525</v>
      </c>
      <c r="BA137" s="24">
        <v>8846</v>
      </c>
      <c r="BB137" s="8">
        <v>7376</v>
      </c>
      <c r="BC137" s="37">
        <v>5628</v>
      </c>
      <c r="BD137" s="32">
        <v>8976</v>
      </c>
      <c r="BE137" s="8">
        <v>8059</v>
      </c>
      <c r="BF137" s="33">
        <v>5725</v>
      </c>
      <c r="BG137" s="24">
        <v>9105</v>
      </c>
      <c r="BH137" s="8">
        <v>7054</v>
      </c>
      <c r="BI137" s="37">
        <v>5757</v>
      </c>
      <c r="BJ137" s="32">
        <v>8609</v>
      </c>
      <c r="BK137" s="8">
        <v>7647</v>
      </c>
      <c r="BL137" s="33">
        <v>5097</v>
      </c>
      <c r="BM137" s="24">
        <v>8889</v>
      </c>
      <c r="BN137" s="8">
        <v>7639</v>
      </c>
      <c r="BO137" s="37">
        <v>5733</v>
      </c>
      <c r="BP137" s="32">
        <v>8545</v>
      </c>
      <c r="BQ137" s="8">
        <v>8108</v>
      </c>
      <c r="BR137" s="33">
        <v>6190</v>
      </c>
      <c r="BS137" s="24">
        <v>7291</v>
      </c>
      <c r="BT137" s="8">
        <v>6328</v>
      </c>
      <c r="BU137" s="37">
        <v>5020</v>
      </c>
      <c r="BV137" s="32">
        <v>10035</v>
      </c>
      <c r="BW137" s="8">
        <v>8703</v>
      </c>
      <c r="BX137" s="33">
        <v>6731</v>
      </c>
      <c r="BY137" s="24">
        <v>9460</v>
      </c>
      <c r="BZ137" s="8">
        <v>7424</v>
      </c>
      <c r="CA137" s="37">
        <v>5865</v>
      </c>
      <c r="CB137" s="32">
        <v>10973</v>
      </c>
      <c r="CC137" s="8">
        <v>10207</v>
      </c>
      <c r="CD137" s="33">
        <v>7192</v>
      </c>
      <c r="CE137" s="24">
        <v>8662</v>
      </c>
      <c r="CF137" s="8">
        <v>8508</v>
      </c>
      <c r="CG137" s="37">
        <v>6445</v>
      </c>
      <c r="CH137" s="32">
        <v>9046</v>
      </c>
      <c r="CI137" s="8">
        <v>8860</v>
      </c>
      <c r="CJ137" s="33">
        <v>5796</v>
      </c>
      <c r="CK137" s="24">
        <v>8826</v>
      </c>
      <c r="CL137" s="8">
        <v>7289</v>
      </c>
      <c r="CM137" s="37">
        <v>5880</v>
      </c>
      <c r="CN137" s="32">
        <v>9272</v>
      </c>
      <c r="CO137" s="8">
        <v>7619</v>
      </c>
      <c r="CP137" s="33">
        <v>5869</v>
      </c>
      <c r="CQ137" s="24">
        <v>8936</v>
      </c>
      <c r="CR137" s="8">
        <v>7736</v>
      </c>
      <c r="CS137" s="37">
        <v>6468</v>
      </c>
      <c r="CT137" s="32">
        <v>8923</v>
      </c>
      <c r="CU137" s="8">
        <v>8395</v>
      </c>
      <c r="CV137" s="33">
        <v>6521</v>
      </c>
      <c r="CW137" s="24">
        <v>9752</v>
      </c>
      <c r="CX137" s="8">
        <v>7934</v>
      </c>
      <c r="CY137" s="37">
        <v>6374</v>
      </c>
      <c r="CZ137" s="32">
        <v>8462</v>
      </c>
      <c r="DA137" s="8">
        <v>6810</v>
      </c>
      <c r="DB137" s="33">
        <v>5424</v>
      </c>
      <c r="DC137" s="24">
        <v>9115</v>
      </c>
      <c r="DD137" s="8">
        <v>8030</v>
      </c>
      <c r="DE137" s="37">
        <v>6275</v>
      </c>
      <c r="DF137" s="32">
        <v>8837</v>
      </c>
      <c r="DG137" s="8">
        <v>7357</v>
      </c>
      <c r="DH137" s="33">
        <v>6229</v>
      </c>
      <c r="DI137" s="24">
        <v>9517</v>
      </c>
      <c r="DJ137" s="8">
        <v>7912</v>
      </c>
      <c r="DK137" s="37">
        <v>5975</v>
      </c>
      <c r="DL137" s="32">
        <v>8499</v>
      </c>
      <c r="DM137" s="8">
        <v>7331</v>
      </c>
      <c r="DN137" s="33">
        <v>5723</v>
      </c>
      <c r="DO137" s="24">
        <v>9130</v>
      </c>
      <c r="DP137" s="8">
        <v>6910</v>
      </c>
      <c r="DQ137" s="37">
        <v>6086</v>
      </c>
      <c r="DR137" s="32">
        <v>8633</v>
      </c>
      <c r="DS137" s="8">
        <v>7709</v>
      </c>
      <c r="DT137" s="33">
        <v>5723</v>
      </c>
      <c r="DU137" s="24">
        <v>7998</v>
      </c>
      <c r="DV137" s="8">
        <v>7743</v>
      </c>
      <c r="DW137" s="37">
        <v>6474</v>
      </c>
      <c r="DX137" s="32">
        <v>8973</v>
      </c>
      <c r="DY137" s="8">
        <v>7924</v>
      </c>
      <c r="DZ137" s="33">
        <v>5676</v>
      </c>
      <c r="EA137" s="24">
        <v>9475</v>
      </c>
      <c r="EB137" s="8">
        <v>8079</v>
      </c>
      <c r="EC137" s="37">
        <v>6196</v>
      </c>
      <c r="ED137" s="32">
        <v>9072</v>
      </c>
      <c r="EE137" s="8">
        <v>7929</v>
      </c>
      <c r="EF137" s="33">
        <v>5969</v>
      </c>
      <c r="EG137" s="24">
        <v>10452</v>
      </c>
      <c r="EH137" s="8">
        <v>9134</v>
      </c>
      <c r="EI137" s="37">
        <v>8562</v>
      </c>
      <c r="EJ137" s="32">
        <v>8723</v>
      </c>
      <c r="EK137" s="8">
        <v>7679</v>
      </c>
      <c r="EL137" s="33">
        <v>5996</v>
      </c>
      <c r="EM137" s="24">
        <v>9220</v>
      </c>
      <c r="EN137" s="8">
        <v>7491</v>
      </c>
      <c r="EO137" s="37">
        <v>6358</v>
      </c>
      <c r="EP137" s="32">
        <v>9060</v>
      </c>
      <c r="EQ137" s="8">
        <v>8385</v>
      </c>
      <c r="ER137" s="33">
        <v>7058</v>
      </c>
      <c r="ES137" s="24">
        <v>9189</v>
      </c>
      <c r="ET137" s="8">
        <v>8536</v>
      </c>
      <c r="EU137" s="37">
        <v>5741</v>
      </c>
      <c r="EV137" s="32">
        <v>8454</v>
      </c>
      <c r="EW137" s="8">
        <v>6889</v>
      </c>
      <c r="EX137" s="33">
        <v>5153</v>
      </c>
      <c r="EY137" s="24">
        <v>8679</v>
      </c>
      <c r="EZ137" s="8">
        <v>8175</v>
      </c>
      <c r="FA137" s="37">
        <v>5760</v>
      </c>
      <c r="FB137" s="32">
        <v>8727</v>
      </c>
      <c r="FC137" s="8">
        <v>8031</v>
      </c>
      <c r="FD137" s="33">
        <v>6186</v>
      </c>
      <c r="FE137" s="24">
        <v>8995</v>
      </c>
      <c r="FF137" s="8">
        <v>8030</v>
      </c>
      <c r="FG137" s="37">
        <v>5957</v>
      </c>
      <c r="FH137" s="32">
        <v>9096</v>
      </c>
      <c r="FI137" s="8">
        <v>7899</v>
      </c>
      <c r="FJ137" s="33">
        <v>5900</v>
      </c>
      <c r="FK137" s="24">
        <v>9210</v>
      </c>
      <c r="FL137" s="8">
        <v>7564</v>
      </c>
      <c r="FM137" s="37">
        <v>6187</v>
      </c>
      <c r="FN137" s="32">
        <v>8725</v>
      </c>
      <c r="FO137" s="8">
        <v>7696</v>
      </c>
      <c r="FP137" s="33">
        <v>5653</v>
      </c>
      <c r="FQ137" s="24">
        <v>9326</v>
      </c>
      <c r="FR137" s="8">
        <v>8456</v>
      </c>
      <c r="FS137" s="37">
        <v>5624</v>
      </c>
      <c r="FT137" s="32">
        <v>8957</v>
      </c>
      <c r="FU137" s="8">
        <v>8174</v>
      </c>
      <c r="FV137" s="33">
        <v>6533</v>
      </c>
      <c r="FW137" s="24">
        <v>9026</v>
      </c>
      <c r="FX137" s="8">
        <v>7577</v>
      </c>
      <c r="FY137" s="37">
        <v>6311</v>
      </c>
      <c r="FZ137" s="32">
        <v>8605</v>
      </c>
      <c r="GA137" s="8">
        <v>8595</v>
      </c>
      <c r="GB137" s="33">
        <v>6274</v>
      </c>
      <c r="GC137" s="24">
        <v>9275</v>
      </c>
      <c r="GD137" s="8">
        <v>8237</v>
      </c>
      <c r="GE137" s="37">
        <v>6257</v>
      </c>
      <c r="GF137" s="32">
        <v>8607</v>
      </c>
      <c r="GG137" s="8">
        <v>8071</v>
      </c>
      <c r="GH137" s="33">
        <v>6433</v>
      </c>
      <c r="GI137" s="24">
        <v>9095</v>
      </c>
      <c r="GJ137" s="8">
        <v>8198</v>
      </c>
      <c r="GK137" s="37">
        <v>6293</v>
      </c>
      <c r="GL137" s="32">
        <v>9301</v>
      </c>
      <c r="GM137" s="8">
        <v>8176</v>
      </c>
      <c r="GN137" s="33">
        <v>5726</v>
      </c>
      <c r="GO137" s="24">
        <v>9264</v>
      </c>
      <c r="GP137" s="8">
        <v>7753</v>
      </c>
      <c r="GQ137" s="37">
        <v>5955</v>
      </c>
      <c r="GR137" s="32">
        <v>9014</v>
      </c>
      <c r="GS137" s="8">
        <v>7967</v>
      </c>
      <c r="GT137" s="33">
        <v>5938</v>
      </c>
      <c r="GU137" s="24">
        <v>9229</v>
      </c>
      <c r="GV137" s="8">
        <v>8606</v>
      </c>
      <c r="GW137" s="37">
        <v>6326</v>
      </c>
      <c r="GX137" s="32">
        <v>9154</v>
      </c>
      <c r="GY137" s="8">
        <v>7832</v>
      </c>
      <c r="GZ137" s="33">
        <v>5454</v>
      </c>
      <c r="HA137" s="24">
        <v>9326</v>
      </c>
      <c r="HB137" s="8">
        <v>7402</v>
      </c>
      <c r="HC137" s="37">
        <v>5846</v>
      </c>
      <c r="HD137" s="32">
        <v>8950</v>
      </c>
      <c r="HE137" s="8">
        <v>7849</v>
      </c>
      <c r="HF137" s="33">
        <v>5737</v>
      </c>
      <c r="HG137" s="24">
        <v>8095</v>
      </c>
      <c r="HH137" s="8">
        <v>7363</v>
      </c>
      <c r="HI137" s="37">
        <v>6272</v>
      </c>
      <c r="HJ137" s="32">
        <v>9182</v>
      </c>
      <c r="HK137" s="8">
        <v>8415</v>
      </c>
      <c r="HL137" s="33">
        <v>6730</v>
      </c>
      <c r="HM137" s="24">
        <v>8220</v>
      </c>
      <c r="HN137" s="8">
        <v>7630</v>
      </c>
      <c r="HO137" s="37">
        <v>5641</v>
      </c>
      <c r="HP137" s="32">
        <v>9857</v>
      </c>
      <c r="HQ137" s="8">
        <v>8297</v>
      </c>
      <c r="HR137" s="33">
        <v>6422</v>
      </c>
      <c r="HS137" s="24">
        <v>9289</v>
      </c>
      <c r="HT137" s="8">
        <v>8192</v>
      </c>
      <c r="HU137" s="37">
        <v>6654</v>
      </c>
      <c r="HV137" s="32">
        <v>8645</v>
      </c>
      <c r="HW137" s="8">
        <v>8244</v>
      </c>
      <c r="HX137" s="33">
        <v>6919</v>
      </c>
      <c r="HY137" s="24">
        <v>9277</v>
      </c>
      <c r="HZ137" s="8">
        <v>8564</v>
      </c>
      <c r="IA137" s="37">
        <v>5126</v>
      </c>
      <c r="IB137" s="32">
        <v>8311</v>
      </c>
      <c r="IC137" s="8">
        <v>7561</v>
      </c>
      <c r="ID137" s="33">
        <v>6482</v>
      </c>
      <c r="IE137" s="24">
        <v>8438</v>
      </c>
      <c r="IF137" s="8">
        <v>7886</v>
      </c>
      <c r="IG137" s="37">
        <v>6121</v>
      </c>
    </row>
    <row r="138" spans="1:241" x14ac:dyDescent="0.25">
      <c r="A138" s="50" t="s">
        <v>450</v>
      </c>
      <c r="B138" s="48">
        <f>SLOPE(B125:B137,$A125:$A137)</f>
        <v>106.25604395604394</v>
      </c>
      <c r="C138" s="48">
        <f t="shared" ref="C138:BN138" si="21">SLOPE(C125:C137,$A125:$A137)</f>
        <v>80.298901098901098</v>
      </c>
      <c r="D138" s="48">
        <f t="shared" si="21"/>
        <v>52.803296703296702</v>
      </c>
      <c r="E138" s="48">
        <f t="shared" si="21"/>
        <v>103.35164835164835</v>
      </c>
      <c r="F138" s="48">
        <f t="shared" si="21"/>
        <v>86.535164835164835</v>
      </c>
      <c r="G138" s="48">
        <f t="shared" si="21"/>
        <v>64.068131868131871</v>
      </c>
      <c r="H138" s="48">
        <f t="shared" si="21"/>
        <v>99.229670329670341</v>
      </c>
      <c r="I138" s="48">
        <f t="shared" si="21"/>
        <v>78.587912087912088</v>
      </c>
      <c r="J138" s="48">
        <f t="shared" si="21"/>
        <v>52.402197802197804</v>
      </c>
      <c r="K138" s="48">
        <f t="shared" si="21"/>
        <v>107.13846153846153</v>
      </c>
      <c r="L138" s="48">
        <f t="shared" si="21"/>
        <v>93.323076923076911</v>
      </c>
      <c r="M138" s="48">
        <f t="shared" si="21"/>
        <v>74.813186813186817</v>
      </c>
      <c r="N138" s="48">
        <f t="shared" si="21"/>
        <v>106.10549450549451</v>
      </c>
      <c r="O138" s="48">
        <f t="shared" si="21"/>
        <v>95.434065934065927</v>
      </c>
      <c r="P138" s="48">
        <f t="shared" si="21"/>
        <v>69.303296703296709</v>
      </c>
      <c r="Q138" s="48">
        <f t="shared" si="21"/>
        <v>103.14065934065933</v>
      </c>
      <c r="R138" s="48">
        <f t="shared" si="21"/>
        <v>97.673626373626377</v>
      </c>
      <c r="S138" s="48">
        <f t="shared" si="21"/>
        <v>71.264835164835162</v>
      </c>
      <c r="T138" s="48">
        <f t="shared" si="21"/>
        <v>111.57142857142858</v>
      </c>
      <c r="U138" s="48">
        <f t="shared" si="21"/>
        <v>96.582417582417577</v>
      </c>
      <c r="V138" s="48">
        <f t="shared" si="21"/>
        <v>60.063736263736267</v>
      </c>
      <c r="W138" s="48">
        <f t="shared" si="21"/>
        <v>111.5021978021978</v>
      </c>
      <c r="X138" s="48">
        <f t="shared" si="21"/>
        <v>87.71098901098901</v>
      </c>
      <c r="Y138" s="48">
        <f t="shared" si="21"/>
        <v>55.139560439560448</v>
      </c>
      <c r="Z138" s="48">
        <f t="shared" si="21"/>
        <v>120.16593406593407</v>
      </c>
      <c r="AA138" s="48">
        <f t="shared" si="21"/>
        <v>91.558241758241763</v>
      </c>
      <c r="AB138" s="48">
        <f t="shared" si="21"/>
        <v>54.148351648351657</v>
      </c>
      <c r="AC138" s="48">
        <f t="shared" si="21"/>
        <v>102.93846153846154</v>
      </c>
      <c r="AD138" s="48">
        <f t="shared" si="21"/>
        <v>88.189010989010995</v>
      </c>
      <c r="AE138" s="48">
        <f t="shared" si="21"/>
        <v>65.354945054945048</v>
      </c>
      <c r="AF138" s="48">
        <f t="shared" si="21"/>
        <v>98.337362637362631</v>
      </c>
      <c r="AG138" s="48">
        <f t="shared" si="21"/>
        <v>88.234065934065953</v>
      </c>
      <c r="AH138" s="48">
        <f t="shared" si="21"/>
        <v>59.632967032967031</v>
      </c>
      <c r="AI138" s="48">
        <f t="shared" si="21"/>
        <v>96.536263736263734</v>
      </c>
      <c r="AJ138" s="48">
        <f t="shared" si="21"/>
        <v>93.767032967032961</v>
      </c>
      <c r="AK138" s="48">
        <f t="shared" si="21"/>
        <v>68.785714285714292</v>
      </c>
      <c r="AL138" s="48">
        <f t="shared" si="21"/>
        <v>105.16703296703297</v>
      </c>
      <c r="AM138" s="48">
        <f t="shared" si="21"/>
        <v>93.302197802197796</v>
      </c>
      <c r="AN138" s="48">
        <f t="shared" si="21"/>
        <v>71.419780219780222</v>
      </c>
      <c r="AO138" s="48">
        <f t="shared" si="21"/>
        <v>97.480219780219784</v>
      </c>
      <c r="AP138" s="48">
        <f t="shared" si="21"/>
        <v>82.980219780219784</v>
      </c>
      <c r="AQ138" s="48">
        <f t="shared" si="21"/>
        <v>59.356043956043955</v>
      </c>
      <c r="AR138" s="48">
        <f t="shared" si="21"/>
        <v>105.26263736263736</v>
      </c>
      <c r="AS138" s="48">
        <f t="shared" si="21"/>
        <v>82.882417582417574</v>
      </c>
      <c r="AT138" s="48">
        <f t="shared" si="21"/>
        <v>58.780219780219767</v>
      </c>
      <c r="AU138" s="48">
        <f t="shared" si="21"/>
        <v>108.85384615384615</v>
      </c>
      <c r="AV138" s="48">
        <f t="shared" si="21"/>
        <v>90.876923076923077</v>
      </c>
      <c r="AW138" s="48">
        <f t="shared" si="21"/>
        <v>57.678021978021981</v>
      </c>
      <c r="AX138" s="48">
        <f t="shared" si="21"/>
        <v>96.071428571428569</v>
      </c>
      <c r="AY138" s="48">
        <f t="shared" si="21"/>
        <v>87.86593406593407</v>
      </c>
      <c r="AZ138" s="48">
        <f t="shared" si="21"/>
        <v>55.983516483516482</v>
      </c>
      <c r="BA138" s="48">
        <f t="shared" si="21"/>
        <v>104.53736263736263</v>
      </c>
      <c r="BB138" s="48">
        <f t="shared" si="21"/>
        <v>83.481318681318683</v>
      </c>
      <c r="BC138" s="48">
        <f t="shared" si="21"/>
        <v>57.661538461538463</v>
      </c>
      <c r="BD138" s="48">
        <f t="shared" si="21"/>
        <v>107.11208791208793</v>
      </c>
      <c r="BE138" s="48">
        <f t="shared" si="21"/>
        <v>90.987912087912079</v>
      </c>
      <c r="BF138" s="48">
        <f t="shared" si="21"/>
        <v>58.914285714285711</v>
      </c>
      <c r="BG138" s="48">
        <f t="shared" si="21"/>
        <v>106.36813186813185</v>
      </c>
      <c r="BH138" s="48">
        <f t="shared" si="21"/>
        <v>79.841758241758242</v>
      </c>
      <c r="BI138" s="48">
        <f t="shared" si="21"/>
        <v>58.791208791208788</v>
      </c>
      <c r="BJ138" s="48">
        <f t="shared" si="21"/>
        <v>99.28791208791209</v>
      </c>
      <c r="BK138" s="48">
        <f t="shared" si="21"/>
        <v>83.680219780219787</v>
      </c>
      <c r="BL138" s="48">
        <f t="shared" si="21"/>
        <v>49.652747252747247</v>
      </c>
      <c r="BM138" s="48">
        <f t="shared" si="21"/>
        <v>103.60109890109889</v>
      </c>
      <c r="BN138" s="48">
        <f t="shared" si="21"/>
        <v>86.924175824175819</v>
      </c>
      <c r="BO138" s="48">
        <f t="shared" ref="BO138:DZ138" si="22">SLOPE(BO125:BO137,$A125:$A137)</f>
        <v>57.013186813186813</v>
      </c>
      <c r="BP138" s="48">
        <f t="shared" si="22"/>
        <v>97.550549450549454</v>
      </c>
      <c r="BQ138" s="48">
        <f t="shared" si="22"/>
        <v>92.827472527472523</v>
      </c>
      <c r="BR138" s="48">
        <f t="shared" si="22"/>
        <v>64.269230769230774</v>
      </c>
      <c r="BS138" s="48">
        <f t="shared" si="22"/>
        <v>75.073626373626368</v>
      </c>
      <c r="BT138" s="48">
        <f t="shared" si="22"/>
        <v>64.512087912087907</v>
      </c>
      <c r="BU138" s="48">
        <f t="shared" si="22"/>
        <v>45.646153846153844</v>
      </c>
      <c r="BV138" s="48">
        <f t="shared" si="22"/>
        <v>118.18021978021979</v>
      </c>
      <c r="BW138" s="48">
        <f t="shared" si="22"/>
        <v>101.05604395604395</v>
      </c>
      <c r="BX138" s="48">
        <f t="shared" si="22"/>
        <v>72.257142857142853</v>
      </c>
      <c r="BY138" s="48">
        <f t="shared" si="22"/>
        <v>111.60439560439562</v>
      </c>
      <c r="BZ138" s="48">
        <f t="shared" si="22"/>
        <v>86.541758241758245</v>
      </c>
      <c r="CA138" s="48">
        <f t="shared" si="22"/>
        <v>62.117582417582405</v>
      </c>
      <c r="CB138" s="48">
        <f t="shared" si="22"/>
        <v>137.71098901098904</v>
      </c>
      <c r="CC138" s="48">
        <f t="shared" si="22"/>
        <v>125.37472527472528</v>
      </c>
      <c r="CD138" s="48">
        <f t="shared" si="22"/>
        <v>82.521978021978029</v>
      </c>
      <c r="CE138" s="48">
        <f t="shared" si="22"/>
        <v>101.15164835164835</v>
      </c>
      <c r="CF138" s="48">
        <f t="shared" si="22"/>
        <v>96.068131868131871</v>
      </c>
      <c r="CG138" s="48">
        <f t="shared" si="22"/>
        <v>66.454945054945057</v>
      </c>
      <c r="CH138" s="48">
        <f t="shared" si="22"/>
        <v>104.95164835164834</v>
      </c>
      <c r="CI138" s="48">
        <f t="shared" si="22"/>
        <v>95.673626373626377</v>
      </c>
      <c r="CJ138" s="48">
        <f t="shared" si="22"/>
        <v>58.160439560439571</v>
      </c>
      <c r="CK138" s="48">
        <f t="shared" si="22"/>
        <v>103.18021978021979</v>
      </c>
      <c r="CL138" s="48">
        <f t="shared" si="22"/>
        <v>83.008791208791209</v>
      </c>
      <c r="CM138" s="48">
        <f t="shared" si="22"/>
        <v>59.223076923076924</v>
      </c>
      <c r="CN138" s="48">
        <f t="shared" si="22"/>
        <v>107.33406593406593</v>
      </c>
      <c r="CO138" s="48">
        <f t="shared" si="22"/>
        <v>86.726373626373629</v>
      </c>
      <c r="CP138" s="48">
        <f t="shared" si="22"/>
        <v>58.489010989010985</v>
      </c>
      <c r="CQ138" s="48">
        <f t="shared" si="22"/>
        <v>102.05824175824178</v>
      </c>
      <c r="CR138" s="48">
        <f t="shared" si="22"/>
        <v>88.158241758241772</v>
      </c>
      <c r="CS138" s="48">
        <f t="shared" si="22"/>
        <v>67.124175824175836</v>
      </c>
      <c r="CT138" s="48">
        <f t="shared" si="22"/>
        <v>104.38351648351649</v>
      </c>
      <c r="CU138" s="48">
        <f t="shared" si="22"/>
        <v>97.571428571428569</v>
      </c>
      <c r="CV138" s="48">
        <f t="shared" si="22"/>
        <v>68.663736263736268</v>
      </c>
      <c r="CW138" s="48">
        <f t="shared" si="22"/>
        <v>114.12747252747255</v>
      </c>
      <c r="CX138" s="48">
        <f t="shared" si="22"/>
        <v>89.008791208791223</v>
      </c>
      <c r="CY138" s="48">
        <f t="shared" si="22"/>
        <v>66.298901098901098</v>
      </c>
      <c r="CZ138" s="48">
        <f t="shared" si="22"/>
        <v>93.695604395604391</v>
      </c>
      <c r="DA138" s="48">
        <f t="shared" si="22"/>
        <v>72.317582417582415</v>
      </c>
      <c r="DB138" s="48">
        <f t="shared" si="22"/>
        <v>49.265934065934069</v>
      </c>
      <c r="DC138" s="48">
        <f t="shared" si="22"/>
        <v>107.36813186813187</v>
      </c>
      <c r="DD138" s="48">
        <f t="shared" si="22"/>
        <v>93.267032967032961</v>
      </c>
      <c r="DE138" s="48">
        <f t="shared" si="22"/>
        <v>65.827472527472523</v>
      </c>
      <c r="DF138" s="48">
        <f t="shared" si="22"/>
        <v>101.82197802197803</v>
      </c>
      <c r="DG138" s="48">
        <f t="shared" si="22"/>
        <v>80.908791208791214</v>
      </c>
      <c r="DH138" s="48">
        <f t="shared" si="22"/>
        <v>58.620879120879124</v>
      </c>
      <c r="DI138" s="48">
        <f t="shared" si="22"/>
        <v>111.81318681318682</v>
      </c>
      <c r="DJ138" s="48">
        <f t="shared" si="22"/>
        <v>90.363736263736257</v>
      </c>
      <c r="DK138" s="48">
        <f t="shared" si="22"/>
        <v>58.552747252747253</v>
      </c>
      <c r="DL138" s="48">
        <f t="shared" si="22"/>
        <v>97.025274725274727</v>
      </c>
      <c r="DM138" s="48">
        <f t="shared" si="22"/>
        <v>81.820879120879127</v>
      </c>
      <c r="DN138" s="48">
        <f t="shared" si="22"/>
        <v>59.309890109890098</v>
      </c>
      <c r="DO138" s="48">
        <f t="shared" si="22"/>
        <v>105.96483516483516</v>
      </c>
      <c r="DP138" s="48">
        <f t="shared" si="22"/>
        <v>77.136263736263743</v>
      </c>
      <c r="DQ138" s="48">
        <f t="shared" si="22"/>
        <v>62.214285714285701</v>
      </c>
      <c r="DR138" s="48">
        <f t="shared" si="22"/>
        <v>100.4098901098901</v>
      </c>
      <c r="DS138" s="48">
        <f t="shared" si="22"/>
        <v>86.045054945054943</v>
      </c>
      <c r="DT138" s="48">
        <f t="shared" si="22"/>
        <v>56.302197802197803</v>
      </c>
      <c r="DU138" s="48">
        <f t="shared" si="22"/>
        <v>92.406593406593402</v>
      </c>
      <c r="DV138" s="48">
        <f t="shared" si="22"/>
        <v>85.642857142857139</v>
      </c>
      <c r="DW138" s="48">
        <f t="shared" si="22"/>
        <v>63.572527472527476</v>
      </c>
      <c r="DX138" s="48">
        <f t="shared" si="22"/>
        <v>107.03296703296702</v>
      </c>
      <c r="DY138" s="48">
        <f t="shared" si="22"/>
        <v>89.125274725274721</v>
      </c>
      <c r="DZ138" s="48">
        <f t="shared" si="22"/>
        <v>56.483516483516482</v>
      </c>
      <c r="EA138" s="48">
        <f t="shared" ref="EA138:GL138" si="23">SLOPE(EA125:EA137,$A125:$A137)</f>
        <v>109.83956043956042</v>
      </c>
      <c r="EB138" s="48">
        <f t="shared" si="23"/>
        <v>92.607692307692304</v>
      </c>
      <c r="EC138" s="48">
        <f t="shared" si="23"/>
        <v>62.71758241758242</v>
      </c>
      <c r="ED138" s="48">
        <f t="shared" si="23"/>
        <v>103.83076923076922</v>
      </c>
      <c r="EE138" s="48">
        <f t="shared" si="23"/>
        <v>87.541758241758245</v>
      </c>
      <c r="EF138" s="48">
        <f t="shared" si="23"/>
        <v>58.728571428571428</v>
      </c>
      <c r="EG138" s="48">
        <f t="shared" si="23"/>
        <v>81.814285714285717</v>
      </c>
      <c r="EH138" s="48">
        <f t="shared" si="23"/>
        <v>63.720879120879133</v>
      </c>
      <c r="EI138" s="48">
        <f t="shared" si="23"/>
        <v>47.079120879120872</v>
      </c>
      <c r="EJ138" s="48">
        <f t="shared" si="23"/>
        <v>101.06923076923077</v>
      </c>
      <c r="EK138" s="48">
        <f t="shared" si="23"/>
        <v>85.091208791208786</v>
      </c>
      <c r="EL138" s="48">
        <f t="shared" si="23"/>
        <v>59.809890109890112</v>
      </c>
      <c r="EM138" s="48">
        <f t="shared" si="23"/>
        <v>107.57912087912088</v>
      </c>
      <c r="EN138" s="48">
        <f t="shared" si="23"/>
        <v>83.424175824175819</v>
      </c>
      <c r="EO138" s="48">
        <f t="shared" si="23"/>
        <v>64.632967032967031</v>
      </c>
      <c r="EP138" s="48">
        <f t="shared" si="23"/>
        <v>104.98461538461538</v>
      </c>
      <c r="EQ138" s="48">
        <f t="shared" si="23"/>
        <v>93.094505494505498</v>
      </c>
      <c r="ER138" s="48">
        <f t="shared" si="23"/>
        <v>73.784615384615378</v>
      </c>
      <c r="ES138" s="48">
        <f t="shared" si="23"/>
        <v>106.71978021978022</v>
      </c>
      <c r="ET138" s="48">
        <f t="shared" si="23"/>
        <v>92.381318681318675</v>
      </c>
      <c r="EU138" s="48">
        <f t="shared" si="23"/>
        <v>56.65494505494506</v>
      </c>
      <c r="EV138" s="48">
        <f t="shared" si="23"/>
        <v>94.359340659340646</v>
      </c>
      <c r="EW138" s="48">
        <f t="shared" si="23"/>
        <v>75.121978021978023</v>
      </c>
      <c r="EX138" s="48">
        <f t="shared" si="23"/>
        <v>47.4</v>
      </c>
      <c r="EY138" s="48">
        <f t="shared" si="23"/>
        <v>100.25164835164836</v>
      </c>
      <c r="EZ138" s="48">
        <f t="shared" si="23"/>
        <v>91.508791208791223</v>
      </c>
      <c r="FA138" s="48">
        <f t="shared" si="23"/>
        <v>55.630769230769239</v>
      </c>
      <c r="FB138" s="48">
        <f t="shared" si="23"/>
        <v>99.320879120879127</v>
      </c>
      <c r="FC138" s="48">
        <f t="shared" si="23"/>
        <v>88.899999999999991</v>
      </c>
      <c r="FD138" s="48">
        <f t="shared" si="23"/>
        <v>62.280219780219781</v>
      </c>
      <c r="FE138" s="48">
        <f t="shared" si="23"/>
        <v>104.28901098901099</v>
      </c>
      <c r="FF138" s="48">
        <f t="shared" si="23"/>
        <v>89.26153846153845</v>
      </c>
      <c r="FG138" s="48">
        <f t="shared" si="23"/>
        <v>59.739560439560442</v>
      </c>
      <c r="FH138" s="48">
        <f t="shared" si="23"/>
        <v>105.16813186813187</v>
      </c>
      <c r="FI138" s="48">
        <f t="shared" si="23"/>
        <v>89.113186813186815</v>
      </c>
      <c r="FJ138" s="48">
        <f t="shared" si="23"/>
        <v>58.271428571428572</v>
      </c>
      <c r="FK138" s="48">
        <f t="shared" si="23"/>
        <v>105.74285714285715</v>
      </c>
      <c r="FL138" s="48">
        <f t="shared" si="23"/>
        <v>81.804395604395609</v>
      </c>
      <c r="FM138" s="48">
        <f t="shared" si="23"/>
        <v>62.748351648351651</v>
      </c>
      <c r="FN138" s="48">
        <f t="shared" si="23"/>
        <v>98.645054945054952</v>
      </c>
      <c r="FO138" s="48">
        <f t="shared" si="23"/>
        <v>86.178021978021974</v>
      </c>
      <c r="FP138" s="48">
        <f t="shared" si="23"/>
        <v>55.517582417582418</v>
      </c>
      <c r="FQ138" s="48">
        <f t="shared" si="23"/>
        <v>108.75384615384617</v>
      </c>
      <c r="FR138" s="48">
        <f t="shared" si="23"/>
        <v>96.405494505494516</v>
      </c>
      <c r="FS138" s="48">
        <f t="shared" si="23"/>
        <v>58.202197802197801</v>
      </c>
      <c r="FT138" s="48">
        <f t="shared" si="23"/>
        <v>100.89670329670331</v>
      </c>
      <c r="FU138" s="48">
        <f t="shared" si="23"/>
        <v>92.068131868131871</v>
      </c>
      <c r="FV138" s="48">
        <f t="shared" si="23"/>
        <v>65.889010989010984</v>
      </c>
      <c r="FW138" s="48">
        <f t="shared" si="23"/>
        <v>104.96593406593406</v>
      </c>
      <c r="FX138" s="48">
        <f t="shared" si="23"/>
        <v>85.980219780219784</v>
      </c>
      <c r="FY138" s="48">
        <f t="shared" si="23"/>
        <v>65.930769230769243</v>
      </c>
      <c r="FZ138" s="48">
        <f t="shared" si="23"/>
        <v>98.573626373626354</v>
      </c>
      <c r="GA138" s="48">
        <f t="shared" si="23"/>
        <v>97.663736263736268</v>
      </c>
      <c r="GB138" s="48">
        <f t="shared" si="23"/>
        <v>62.694505494505492</v>
      </c>
      <c r="GC138" s="48">
        <f t="shared" si="23"/>
        <v>107.38681318681319</v>
      </c>
      <c r="GD138" s="48">
        <f t="shared" si="23"/>
        <v>91.352747252747236</v>
      </c>
      <c r="GE138" s="48">
        <f t="shared" si="23"/>
        <v>62.758241758241759</v>
      </c>
      <c r="GF138" s="48">
        <f t="shared" si="23"/>
        <v>97.250549450549457</v>
      </c>
      <c r="GG138" s="48">
        <f t="shared" si="23"/>
        <v>88.331868131868148</v>
      </c>
      <c r="GH138" s="48">
        <f t="shared" si="23"/>
        <v>66.551648351648353</v>
      </c>
      <c r="GI138" s="48">
        <f t="shared" si="23"/>
        <v>104.18241758241759</v>
      </c>
      <c r="GJ138" s="48">
        <f t="shared" si="23"/>
        <v>91.790109890109889</v>
      </c>
      <c r="GK138" s="48">
        <f t="shared" si="23"/>
        <v>66.254945054945054</v>
      </c>
      <c r="GL138" s="48">
        <f t="shared" si="23"/>
        <v>107.80879120879122</v>
      </c>
      <c r="GM138" s="48">
        <f t="shared" ref="GM138:IG138" si="24">SLOPE(GM125:GM137,$A125:$A137)</f>
        <v>92.059340659340663</v>
      </c>
      <c r="GN138" s="48">
        <f t="shared" si="24"/>
        <v>56.194505494505492</v>
      </c>
      <c r="GO138" s="48">
        <f t="shared" si="24"/>
        <v>102.07692307692308</v>
      </c>
      <c r="GP138" s="48">
        <f t="shared" si="24"/>
        <v>81.989010989010993</v>
      </c>
      <c r="GQ138" s="48">
        <f t="shared" si="24"/>
        <v>56.369230769230768</v>
      </c>
      <c r="GR138" s="48">
        <f t="shared" si="24"/>
        <v>103.64835164835164</v>
      </c>
      <c r="GS138" s="48">
        <f t="shared" si="24"/>
        <v>88.163736263736254</v>
      </c>
      <c r="GT138" s="48">
        <f t="shared" si="24"/>
        <v>58.072527472527476</v>
      </c>
      <c r="GU138" s="48">
        <f t="shared" si="24"/>
        <v>104.52967032967032</v>
      </c>
      <c r="GV138" s="48">
        <f t="shared" si="24"/>
        <v>95.184615384615384</v>
      </c>
      <c r="GW138" s="48">
        <f t="shared" si="24"/>
        <v>65.385714285714286</v>
      </c>
      <c r="GX138" s="48">
        <f t="shared" si="24"/>
        <v>106.14395604395604</v>
      </c>
      <c r="GY138" s="48">
        <f t="shared" si="24"/>
        <v>85.01318681318682</v>
      </c>
      <c r="GZ138" s="48">
        <f t="shared" si="24"/>
        <v>52.474725274725266</v>
      </c>
      <c r="HA138" s="48">
        <f t="shared" si="24"/>
        <v>106.79010989010987</v>
      </c>
      <c r="HB138" s="48">
        <f t="shared" si="24"/>
        <v>80.979120879120885</v>
      </c>
      <c r="HC138" s="48">
        <f t="shared" si="24"/>
        <v>57.121978021978009</v>
      </c>
      <c r="HD138" s="48">
        <f t="shared" si="24"/>
        <v>101.95934065934067</v>
      </c>
      <c r="HE138" s="48">
        <f t="shared" si="24"/>
        <v>85.843956043956041</v>
      </c>
      <c r="HF138" s="48">
        <f t="shared" si="24"/>
        <v>55.586813186813188</v>
      </c>
      <c r="HG138" s="48">
        <f t="shared" si="24"/>
        <v>89.252747252747255</v>
      </c>
      <c r="HH138" s="48">
        <f t="shared" si="24"/>
        <v>76.764835164835162</v>
      </c>
      <c r="HI138" s="48">
        <f t="shared" si="24"/>
        <v>59.889010989010991</v>
      </c>
      <c r="HJ138" s="48">
        <f t="shared" si="24"/>
        <v>103.82967032967034</v>
      </c>
      <c r="HK138" s="48">
        <f t="shared" si="24"/>
        <v>94.974725274725273</v>
      </c>
      <c r="HL138" s="48">
        <f t="shared" si="24"/>
        <v>70.125274725274721</v>
      </c>
      <c r="HM138" s="48">
        <f t="shared" si="24"/>
        <v>89.342857142857142</v>
      </c>
      <c r="HN138" s="48">
        <f t="shared" si="24"/>
        <v>82.112087912087915</v>
      </c>
      <c r="HO138" s="48">
        <f t="shared" si="24"/>
        <v>55.492307692307705</v>
      </c>
      <c r="HP138" s="48">
        <f t="shared" si="24"/>
        <v>113.06923076923077</v>
      </c>
      <c r="HQ138" s="48">
        <f t="shared" si="24"/>
        <v>91.360439560439545</v>
      </c>
      <c r="HR138" s="48">
        <f t="shared" si="24"/>
        <v>64.816483516483515</v>
      </c>
      <c r="HS138" s="48">
        <f t="shared" si="24"/>
        <v>105.97692307692309</v>
      </c>
      <c r="HT138" s="48">
        <f t="shared" si="24"/>
        <v>91.491208791208777</v>
      </c>
      <c r="HU138" s="48">
        <f t="shared" si="24"/>
        <v>69.175824175824175</v>
      </c>
      <c r="HV138" s="48">
        <f t="shared" si="24"/>
        <v>97.549450549450569</v>
      </c>
      <c r="HW138" s="48">
        <f t="shared" si="24"/>
        <v>90.668131868131866</v>
      </c>
      <c r="HX138" s="48">
        <f t="shared" si="24"/>
        <v>71.238461538461536</v>
      </c>
      <c r="HY138" s="48">
        <f t="shared" si="24"/>
        <v>106.46263736263737</v>
      </c>
      <c r="HZ138" s="48">
        <f t="shared" si="24"/>
        <v>95.693406593406593</v>
      </c>
      <c r="IA138" s="48">
        <f t="shared" si="24"/>
        <v>45.9087912087912</v>
      </c>
      <c r="IB138" s="48">
        <f t="shared" si="24"/>
        <v>92.691208791208794</v>
      </c>
      <c r="IC138" s="48">
        <f t="shared" si="24"/>
        <v>80.046153846153842</v>
      </c>
      <c r="ID138" s="48">
        <f t="shared" si="24"/>
        <v>67.242857142857147</v>
      </c>
      <c r="IE138" s="48">
        <f t="shared" si="24"/>
        <v>93.887912087912085</v>
      </c>
      <c r="IF138" s="48">
        <f t="shared" si="24"/>
        <v>87.02087912087913</v>
      </c>
      <c r="IG138" s="48">
        <f t="shared" si="24"/>
        <v>61.876923076923077</v>
      </c>
    </row>
    <row r="139" spans="1:241" x14ac:dyDescent="0.25">
      <c r="A139" s="50" t="s">
        <v>452</v>
      </c>
      <c r="B139" s="17">
        <f>B138-$F$119</f>
        <v>111.63443223443221</v>
      </c>
      <c r="C139" s="17">
        <f t="shared" ref="C139:AE139" si="25">C138-$F$119</f>
        <v>85.677289377289384</v>
      </c>
      <c r="D139" s="17">
        <f t="shared" si="25"/>
        <v>58.181684981684981</v>
      </c>
      <c r="E139" s="17">
        <f t="shared" si="25"/>
        <v>108.73003663003664</v>
      </c>
      <c r="F139" s="17">
        <f t="shared" si="25"/>
        <v>91.913553113553121</v>
      </c>
      <c r="G139" s="17">
        <f t="shared" si="25"/>
        <v>69.446520146520157</v>
      </c>
      <c r="H139" s="17">
        <f t="shared" si="25"/>
        <v>104.60805860805863</v>
      </c>
      <c r="I139" s="17">
        <f t="shared" si="25"/>
        <v>83.966300366300374</v>
      </c>
      <c r="J139" s="17">
        <f t="shared" si="25"/>
        <v>57.780586080586083</v>
      </c>
      <c r="K139" s="17">
        <f t="shared" si="25"/>
        <v>112.5168498168498</v>
      </c>
      <c r="L139" s="17">
        <f t="shared" si="25"/>
        <v>98.701465201465197</v>
      </c>
      <c r="M139" s="17">
        <f t="shared" si="25"/>
        <v>80.191575091575089</v>
      </c>
      <c r="N139" s="17">
        <f t="shared" si="25"/>
        <v>111.48388278388279</v>
      </c>
      <c r="O139" s="17">
        <f t="shared" si="25"/>
        <v>100.81245421245421</v>
      </c>
      <c r="P139" s="17">
        <f t="shared" si="25"/>
        <v>74.681684981684981</v>
      </c>
      <c r="Q139" s="17">
        <f t="shared" si="25"/>
        <v>108.5190476190476</v>
      </c>
      <c r="R139" s="17">
        <f t="shared" si="25"/>
        <v>103.05201465201466</v>
      </c>
      <c r="S139" s="17">
        <f t="shared" si="25"/>
        <v>76.643223443223434</v>
      </c>
      <c r="T139" s="17">
        <f t="shared" si="25"/>
        <v>116.94981684981687</v>
      </c>
      <c r="U139" s="17">
        <f t="shared" si="25"/>
        <v>101.96080586080586</v>
      </c>
      <c r="V139" s="17">
        <f t="shared" si="25"/>
        <v>65.442124542124546</v>
      </c>
      <c r="W139" s="17">
        <f t="shared" si="25"/>
        <v>116.88058608058608</v>
      </c>
      <c r="X139" s="17">
        <f t="shared" si="25"/>
        <v>93.089377289377296</v>
      </c>
      <c r="Y139" s="17">
        <f t="shared" si="25"/>
        <v>60.517948717948727</v>
      </c>
      <c r="Z139" s="17">
        <f t="shared" si="25"/>
        <v>125.54432234432235</v>
      </c>
      <c r="AA139" s="17">
        <f t="shared" si="25"/>
        <v>96.936630036630049</v>
      </c>
      <c r="AB139" s="17">
        <f t="shared" si="25"/>
        <v>59.526739926739936</v>
      </c>
      <c r="AC139" s="17">
        <f t="shared" si="25"/>
        <v>108.31684981684981</v>
      </c>
      <c r="AD139" s="17">
        <f t="shared" si="25"/>
        <v>93.567399267399281</v>
      </c>
      <c r="AE139" s="17">
        <f t="shared" si="25"/>
        <v>70.73333333333332</v>
      </c>
      <c r="AF139" s="17">
        <f>AF138-$F$119</f>
        <v>103.7157509157509</v>
      </c>
      <c r="AG139" s="17">
        <f t="shared" ref="AG139:BI139" si="26">AG138-$F$119</f>
        <v>93.612454212454224</v>
      </c>
      <c r="AH139" s="17">
        <f t="shared" si="26"/>
        <v>65.011355311355317</v>
      </c>
      <c r="AI139" s="17">
        <f t="shared" si="26"/>
        <v>101.91465201465201</v>
      </c>
      <c r="AJ139" s="17">
        <f t="shared" si="26"/>
        <v>99.145421245421232</v>
      </c>
      <c r="AK139" s="17">
        <f t="shared" si="26"/>
        <v>74.164102564102564</v>
      </c>
      <c r="AL139" s="17">
        <f t="shared" si="26"/>
        <v>110.54542124542124</v>
      </c>
      <c r="AM139" s="17">
        <f t="shared" si="26"/>
        <v>98.680586080586068</v>
      </c>
      <c r="AN139" s="17">
        <f t="shared" si="26"/>
        <v>76.798168498168508</v>
      </c>
      <c r="AO139" s="17">
        <f t="shared" si="26"/>
        <v>102.85860805860807</v>
      </c>
      <c r="AP139" s="17">
        <f t="shared" si="26"/>
        <v>88.35860805860807</v>
      </c>
      <c r="AQ139" s="17">
        <f t="shared" si="26"/>
        <v>64.734432234432234</v>
      </c>
      <c r="AR139" s="17">
        <f t="shared" si="26"/>
        <v>110.64102564102564</v>
      </c>
      <c r="AS139" s="17">
        <f t="shared" si="26"/>
        <v>88.260805860805846</v>
      </c>
      <c r="AT139" s="17">
        <f t="shared" si="26"/>
        <v>64.158608058608053</v>
      </c>
      <c r="AU139" s="17">
        <f t="shared" si="26"/>
        <v>114.23223443223443</v>
      </c>
      <c r="AV139" s="17">
        <f t="shared" si="26"/>
        <v>96.255311355311363</v>
      </c>
      <c r="AW139" s="17">
        <f t="shared" si="26"/>
        <v>63.05641025641026</v>
      </c>
      <c r="AX139" s="17">
        <f t="shared" si="26"/>
        <v>101.44981684981684</v>
      </c>
      <c r="AY139" s="17">
        <f t="shared" si="26"/>
        <v>93.244322344322342</v>
      </c>
      <c r="AZ139" s="17">
        <f t="shared" si="26"/>
        <v>61.361904761904761</v>
      </c>
      <c r="BA139" s="17">
        <f t="shared" si="26"/>
        <v>109.91575091575092</v>
      </c>
      <c r="BB139" s="17">
        <f t="shared" si="26"/>
        <v>88.859706959706955</v>
      </c>
      <c r="BC139" s="17">
        <f t="shared" si="26"/>
        <v>63.039926739926742</v>
      </c>
      <c r="BD139" s="17">
        <f t="shared" si="26"/>
        <v>112.49047619047622</v>
      </c>
      <c r="BE139" s="17">
        <f t="shared" si="26"/>
        <v>96.366300366300351</v>
      </c>
      <c r="BF139" s="17">
        <f t="shared" si="26"/>
        <v>64.292673992673997</v>
      </c>
      <c r="BG139" s="17">
        <f t="shared" si="26"/>
        <v>111.74652014652014</v>
      </c>
      <c r="BH139" s="17">
        <f t="shared" si="26"/>
        <v>85.220146520146528</v>
      </c>
      <c r="BI139" s="17">
        <f t="shared" si="26"/>
        <v>64.169597069597074</v>
      </c>
      <c r="BJ139" s="17">
        <f>BJ138-$F$119</f>
        <v>104.66630036630036</v>
      </c>
      <c r="BK139" s="17">
        <f t="shared" ref="BK139:CM139" si="27">BK138-$F$119</f>
        <v>89.058608058608058</v>
      </c>
      <c r="BL139" s="17">
        <f t="shared" si="27"/>
        <v>55.031135531135526</v>
      </c>
      <c r="BM139" s="17">
        <f t="shared" si="27"/>
        <v>108.97948717948717</v>
      </c>
      <c r="BN139" s="17">
        <f t="shared" si="27"/>
        <v>92.302564102564105</v>
      </c>
      <c r="BO139" s="17">
        <f t="shared" si="27"/>
        <v>62.391575091575092</v>
      </c>
      <c r="BP139" s="17">
        <f t="shared" si="27"/>
        <v>102.92893772893774</v>
      </c>
      <c r="BQ139" s="17">
        <f t="shared" si="27"/>
        <v>98.205860805860794</v>
      </c>
      <c r="BR139" s="17">
        <f t="shared" si="27"/>
        <v>69.64761904761906</v>
      </c>
      <c r="BS139" s="17">
        <f t="shared" si="27"/>
        <v>80.45201465201464</v>
      </c>
      <c r="BT139" s="17">
        <f t="shared" si="27"/>
        <v>69.890476190476193</v>
      </c>
      <c r="BU139" s="17">
        <f t="shared" si="27"/>
        <v>51.024542124542123</v>
      </c>
      <c r="BV139" s="17">
        <f t="shared" si="27"/>
        <v>123.55860805860806</v>
      </c>
      <c r="BW139" s="17">
        <f t="shared" si="27"/>
        <v>106.43443223443222</v>
      </c>
      <c r="BX139" s="17">
        <f t="shared" si="27"/>
        <v>77.635531135531124</v>
      </c>
      <c r="BY139" s="17">
        <f t="shared" si="27"/>
        <v>116.98278388278391</v>
      </c>
      <c r="BZ139" s="17">
        <f t="shared" si="27"/>
        <v>91.920146520146517</v>
      </c>
      <c r="CA139" s="17">
        <f t="shared" si="27"/>
        <v>67.495970695970684</v>
      </c>
      <c r="CB139" s="17">
        <f t="shared" si="27"/>
        <v>143.08937728937732</v>
      </c>
      <c r="CC139" s="17">
        <f t="shared" si="27"/>
        <v>130.75311355311356</v>
      </c>
      <c r="CD139" s="17">
        <f t="shared" si="27"/>
        <v>87.900366300366301</v>
      </c>
      <c r="CE139" s="17">
        <f t="shared" si="27"/>
        <v>106.53003663003662</v>
      </c>
      <c r="CF139" s="17">
        <f t="shared" si="27"/>
        <v>101.44652014652016</v>
      </c>
      <c r="CG139" s="17">
        <f t="shared" si="27"/>
        <v>71.833333333333343</v>
      </c>
      <c r="CH139" s="17">
        <f t="shared" si="27"/>
        <v>110.33003663003663</v>
      </c>
      <c r="CI139" s="17">
        <f t="shared" si="27"/>
        <v>101.05201465201466</v>
      </c>
      <c r="CJ139" s="17">
        <f t="shared" si="27"/>
        <v>63.538827838827849</v>
      </c>
      <c r="CK139" s="17">
        <f t="shared" si="27"/>
        <v>108.55860805860806</v>
      </c>
      <c r="CL139" s="17">
        <f t="shared" si="27"/>
        <v>88.38717948717948</v>
      </c>
      <c r="CM139" s="17">
        <f t="shared" si="27"/>
        <v>64.601465201465203</v>
      </c>
      <c r="CN139" s="17">
        <f>CN138-$F$119</f>
        <v>112.71245421245422</v>
      </c>
      <c r="CO139" s="17">
        <f t="shared" ref="CO139:DQ139" si="28">CO138-$F$119</f>
        <v>92.104761904761915</v>
      </c>
      <c r="CP139" s="17">
        <f t="shared" si="28"/>
        <v>63.867399267399264</v>
      </c>
      <c r="CQ139" s="17">
        <f t="shared" si="28"/>
        <v>107.43663003663005</v>
      </c>
      <c r="CR139" s="17">
        <f t="shared" si="28"/>
        <v>93.536630036630044</v>
      </c>
      <c r="CS139" s="17">
        <f t="shared" si="28"/>
        <v>72.502564102564122</v>
      </c>
      <c r="CT139" s="17">
        <f t="shared" si="28"/>
        <v>109.76190476190476</v>
      </c>
      <c r="CU139" s="17">
        <f t="shared" si="28"/>
        <v>102.94981684981684</v>
      </c>
      <c r="CV139" s="17">
        <f t="shared" si="28"/>
        <v>74.042124542124554</v>
      </c>
      <c r="CW139" s="17">
        <f t="shared" si="28"/>
        <v>119.50586080586083</v>
      </c>
      <c r="CX139" s="17">
        <f t="shared" si="28"/>
        <v>94.387179487179509</v>
      </c>
      <c r="CY139" s="17">
        <f t="shared" si="28"/>
        <v>71.677289377289384</v>
      </c>
      <c r="CZ139" s="17">
        <f t="shared" si="28"/>
        <v>99.073992673992677</v>
      </c>
      <c r="DA139" s="17">
        <f t="shared" si="28"/>
        <v>77.695970695970686</v>
      </c>
      <c r="DB139" s="17">
        <f t="shared" si="28"/>
        <v>54.644322344322347</v>
      </c>
      <c r="DC139" s="17">
        <f t="shared" si="28"/>
        <v>112.74652014652014</v>
      </c>
      <c r="DD139" s="17">
        <f t="shared" si="28"/>
        <v>98.645421245421232</v>
      </c>
      <c r="DE139" s="17">
        <f t="shared" si="28"/>
        <v>71.205860805860794</v>
      </c>
      <c r="DF139" s="17">
        <f t="shared" si="28"/>
        <v>107.20036630036631</v>
      </c>
      <c r="DG139" s="17">
        <f t="shared" si="28"/>
        <v>86.287179487179486</v>
      </c>
      <c r="DH139" s="17">
        <f t="shared" si="28"/>
        <v>63.999267399267403</v>
      </c>
      <c r="DI139" s="17">
        <f t="shared" si="28"/>
        <v>117.19157509157509</v>
      </c>
      <c r="DJ139" s="17">
        <f t="shared" si="28"/>
        <v>95.742124542124543</v>
      </c>
      <c r="DK139" s="17">
        <f t="shared" si="28"/>
        <v>63.931135531135531</v>
      </c>
      <c r="DL139" s="17">
        <f t="shared" si="28"/>
        <v>102.40366300366301</v>
      </c>
      <c r="DM139" s="17">
        <f t="shared" si="28"/>
        <v>87.199267399267399</v>
      </c>
      <c r="DN139" s="17">
        <f t="shared" si="28"/>
        <v>64.688278388278377</v>
      </c>
      <c r="DO139" s="17">
        <f t="shared" si="28"/>
        <v>111.34322344322345</v>
      </c>
      <c r="DP139" s="17">
        <f t="shared" si="28"/>
        <v>82.514652014652029</v>
      </c>
      <c r="DQ139" s="17">
        <f t="shared" si="28"/>
        <v>67.59267399267398</v>
      </c>
      <c r="DR139" s="17">
        <f>DR138-$F$119</f>
        <v>105.78827838827837</v>
      </c>
      <c r="DS139" s="17">
        <f t="shared" ref="DS139:EU139" si="29">DS138-$F$119</f>
        <v>91.423443223443229</v>
      </c>
      <c r="DT139" s="17">
        <f t="shared" si="29"/>
        <v>61.680586080586082</v>
      </c>
      <c r="DU139" s="17">
        <f t="shared" si="29"/>
        <v>97.784981684981688</v>
      </c>
      <c r="DV139" s="17">
        <f t="shared" si="29"/>
        <v>91.021245421245425</v>
      </c>
      <c r="DW139" s="17">
        <f t="shared" si="29"/>
        <v>68.950915750915755</v>
      </c>
      <c r="DX139" s="17">
        <f t="shared" si="29"/>
        <v>112.41135531135529</v>
      </c>
      <c r="DY139" s="17">
        <f t="shared" si="29"/>
        <v>94.503663003663007</v>
      </c>
      <c r="DZ139" s="17">
        <f t="shared" si="29"/>
        <v>61.861904761904761</v>
      </c>
      <c r="EA139" s="17">
        <f t="shared" si="29"/>
        <v>115.2179487179487</v>
      </c>
      <c r="EB139" s="17">
        <f t="shared" si="29"/>
        <v>97.98608058608059</v>
      </c>
      <c r="EC139" s="17">
        <f t="shared" si="29"/>
        <v>68.095970695970692</v>
      </c>
      <c r="ED139" s="17">
        <f t="shared" si="29"/>
        <v>109.20915750915751</v>
      </c>
      <c r="EE139" s="17">
        <f t="shared" si="29"/>
        <v>92.920146520146517</v>
      </c>
      <c r="EF139" s="17">
        <f t="shared" si="29"/>
        <v>64.106959706959714</v>
      </c>
      <c r="EG139" s="17">
        <f t="shared" si="29"/>
        <v>87.192673992674003</v>
      </c>
      <c r="EH139" s="17">
        <f t="shared" si="29"/>
        <v>69.099267399267404</v>
      </c>
      <c r="EI139" s="17">
        <f t="shared" si="29"/>
        <v>52.457509157509151</v>
      </c>
      <c r="EJ139" s="17">
        <f t="shared" si="29"/>
        <v>106.44761904761904</v>
      </c>
      <c r="EK139" s="17">
        <f t="shared" si="29"/>
        <v>90.469597069597057</v>
      </c>
      <c r="EL139" s="17">
        <f t="shared" si="29"/>
        <v>65.188278388278391</v>
      </c>
      <c r="EM139" s="17">
        <f t="shared" si="29"/>
        <v>112.95750915750915</v>
      </c>
      <c r="EN139" s="17">
        <f t="shared" si="29"/>
        <v>88.802564102564105</v>
      </c>
      <c r="EO139" s="17">
        <f t="shared" si="29"/>
        <v>70.011355311355317</v>
      </c>
      <c r="EP139" s="17">
        <f t="shared" si="29"/>
        <v>110.36300366300367</v>
      </c>
      <c r="EQ139" s="17">
        <f t="shared" si="29"/>
        <v>98.472893772893769</v>
      </c>
      <c r="ER139" s="17">
        <f t="shared" si="29"/>
        <v>79.16300366300365</v>
      </c>
      <c r="ES139" s="17">
        <f t="shared" si="29"/>
        <v>112.09816849816849</v>
      </c>
      <c r="ET139" s="17">
        <f t="shared" si="29"/>
        <v>97.759706959706961</v>
      </c>
      <c r="EU139" s="17">
        <f t="shared" si="29"/>
        <v>62.033333333333339</v>
      </c>
      <c r="EV139" s="17">
        <f>EV138-$F$119</f>
        <v>99.737728937728917</v>
      </c>
      <c r="EW139" s="17">
        <f t="shared" ref="EW139:FY139" si="30">EW138-$F$119</f>
        <v>80.500366300366295</v>
      </c>
      <c r="EX139" s="17">
        <f t="shared" si="30"/>
        <v>52.778388278388277</v>
      </c>
      <c r="EY139" s="17">
        <f t="shared" si="30"/>
        <v>105.63003663003664</v>
      </c>
      <c r="EZ139" s="17">
        <f t="shared" si="30"/>
        <v>96.887179487179509</v>
      </c>
      <c r="FA139" s="17">
        <f t="shared" si="30"/>
        <v>61.009157509157518</v>
      </c>
      <c r="FB139" s="17">
        <f t="shared" si="30"/>
        <v>104.6992673992674</v>
      </c>
      <c r="FC139" s="17">
        <f t="shared" si="30"/>
        <v>94.278388278388263</v>
      </c>
      <c r="FD139" s="17">
        <f t="shared" si="30"/>
        <v>67.658608058608053</v>
      </c>
      <c r="FE139" s="17">
        <f t="shared" si="30"/>
        <v>109.66739926739928</v>
      </c>
      <c r="FF139" s="17">
        <f t="shared" si="30"/>
        <v>94.639926739926722</v>
      </c>
      <c r="FG139" s="17">
        <f t="shared" si="30"/>
        <v>65.117948717948721</v>
      </c>
      <c r="FH139" s="17">
        <f t="shared" si="30"/>
        <v>110.54652014652015</v>
      </c>
      <c r="FI139" s="17">
        <f t="shared" si="30"/>
        <v>94.4915750915751</v>
      </c>
      <c r="FJ139" s="17">
        <f t="shared" si="30"/>
        <v>63.649816849816851</v>
      </c>
      <c r="FK139" s="17">
        <f t="shared" si="30"/>
        <v>111.12124542124542</v>
      </c>
      <c r="FL139" s="17">
        <f t="shared" si="30"/>
        <v>87.182783882783895</v>
      </c>
      <c r="FM139" s="17">
        <f t="shared" si="30"/>
        <v>68.12673992673993</v>
      </c>
      <c r="FN139" s="17">
        <f t="shared" si="30"/>
        <v>104.02344322344322</v>
      </c>
      <c r="FO139" s="17">
        <f t="shared" si="30"/>
        <v>91.55641025641026</v>
      </c>
      <c r="FP139" s="17">
        <f t="shared" si="30"/>
        <v>60.895970695970696</v>
      </c>
      <c r="FQ139" s="17">
        <f t="shared" si="30"/>
        <v>114.13223443223444</v>
      </c>
      <c r="FR139" s="17">
        <f t="shared" si="30"/>
        <v>101.7838827838828</v>
      </c>
      <c r="FS139" s="17">
        <f t="shared" si="30"/>
        <v>63.58058608058608</v>
      </c>
      <c r="FT139" s="17">
        <f t="shared" si="30"/>
        <v>106.27509157509158</v>
      </c>
      <c r="FU139" s="17">
        <f t="shared" si="30"/>
        <v>97.446520146520157</v>
      </c>
      <c r="FV139" s="17">
        <f t="shared" si="30"/>
        <v>71.26739926739927</v>
      </c>
      <c r="FW139" s="17">
        <f t="shared" si="30"/>
        <v>110.34432234432234</v>
      </c>
      <c r="FX139" s="17">
        <f t="shared" si="30"/>
        <v>91.35860805860807</v>
      </c>
      <c r="FY139" s="17">
        <f t="shared" si="30"/>
        <v>71.309157509157529</v>
      </c>
      <c r="FZ139" s="17">
        <f>FZ138-$F$119</f>
        <v>103.95201465201464</v>
      </c>
      <c r="GA139" s="17">
        <f t="shared" ref="GA139:HC139" si="31">GA138-$F$119</f>
        <v>103.04212454212455</v>
      </c>
      <c r="GB139" s="17">
        <f t="shared" si="31"/>
        <v>68.072893772893764</v>
      </c>
      <c r="GC139" s="17">
        <f t="shared" si="31"/>
        <v>112.76520146520147</v>
      </c>
      <c r="GD139" s="17">
        <f t="shared" si="31"/>
        <v>96.731135531135521</v>
      </c>
      <c r="GE139" s="17">
        <f t="shared" si="31"/>
        <v>68.136630036630038</v>
      </c>
      <c r="GF139" s="17">
        <f t="shared" si="31"/>
        <v>102.62893772893773</v>
      </c>
      <c r="GG139" s="17">
        <f t="shared" si="31"/>
        <v>93.71025641025642</v>
      </c>
      <c r="GH139" s="17">
        <f t="shared" si="31"/>
        <v>71.930036630036625</v>
      </c>
      <c r="GI139" s="17">
        <f t="shared" si="31"/>
        <v>109.56080586080586</v>
      </c>
      <c r="GJ139" s="17">
        <f t="shared" si="31"/>
        <v>97.168498168498161</v>
      </c>
      <c r="GK139" s="17">
        <f t="shared" si="31"/>
        <v>71.633333333333326</v>
      </c>
      <c r="GL139" s="17">
        <f t="shared" si="31"/>
        <v>113.18717948717949</v>
      </c>
      <c r="GM139" s="17">
        <f t="shared" si="31"/>
        <v>97.437728937728934</v>
      </c>
      <c r="GN139" s="17">
        <f t="shared" si="31"/>
        <v>61.572893772893771</v>
      </c>
      <c r="GO139" s="17">
        <f t="shared" si="31"/>
        <v>107.45531135531135</v>
      </c>
      <c r="GP139" s="17">
        <f t="shared" si="31"/>
        <v>87.367399267399264</v>
      </c>
      <c r="GQ139" s="17">
        <f t="shared" si="31"/>
        <v>61.747619047619047</v>
      </c>
      <c r="GR139" s="17">
        <f t="shared" si="31"/>
        <v>109.02673992673991</v>
      </c>
      <c r="GS139" s="17">
        <f t="shared" si="31"/>
        <v>93.542124542124526</v>
      </c>
      <c r="GT139" s="17">
        <f t="shared" si="31"/>
        <v>63.450915750915755</v>
      </c>
      <c r="GU139" s="17">
        <f t="shared" si="31"/>
        <v>109.90805860805861</v>
      </c>
      <c r="GV139" s="17">
        <f t="shared" si="31"/>
        <v>100.56300366300366</v>
      </c>
      <c r="GW139" s="17">
        <f t="shared" si="31"/>
        <v>70.764102564102558</v>
      </c>
      <c r="GX139" s="17">
        <f t="shared" si="31"/>
        <v>111.52234432234431</v>
      </c>
      <c r="GY139" s="17">
        <f t="shared" si="31"/>
        <v>90.391575091575106</v>
      </c>
      <c r="GZ139" s="17">
        <f t="shared" si="31"/>
        <v>57.853113553113545</v>
      </c>
      <c r="HA139" s="17">
        <f t="shared" si="31"/>
        <v>112.16849816849816</v>
      </c>
      <c r="HB139" s="17">
        <f t="shared" si="31"/>
        <v>86.357509157509156</v>
      </c>
      <c r="HC139" s="17">
        <f t="shared" si="31"/>
        <v>62.500366300366288</v>
      </c>
      <c r="HD139" s="17">
        <f>HD138-$F$119</f>
        <v>107.33772893772894</v>
      </c>
      <c r="HE139" s="17">
        <f t="shared" ref="HE139:IG139" si="32">HE138-$F$119</f>
        <v>91.222344322344327</v>
      </c>
      <c r="HF139" s="17">
        <f t="shared" si="32"/>
        <v>60.965201465201467</v>
      </c>
      <c r="HG139" s="17">
        <f t="shared" si="32"/>
        <v>94.631135531135527</v>
      </c>
      <c r="HH139" s="17">
        <f t="shared" si="32"/>
        <v>82.143223443223434</v>
      </c>
      <c r="HI139" s="17">
        <f t="shared" si="32"/>
        <v>65.26739926739927</v>
      </c>
      <c r="HJ139" s="17">
        <f t="shared" si="32"/>
        <v>109.20805860805862</v>
      </c>
      <c r="HK139" s="17">
        <f t="shared" si="32"/>
        <v>100.35311355311356</v>
      </c>
      <c r="HL139" s="17">
        <f t="shared" si="32"/>
        <v>75.503663003663007</v>
      </c>
      <c r="HM139" s="17">
        <f t="shared" si="32"/>
        <v>94.721245421245413</v>
      </c>
      <c r="HN139" s="17">
        <f t="shared" si="32"/>
        <v>87.490476190476187</v>
      </c>
      <c r="HO139" s="17">
        <f t="shared" si="32"/>
        <v>60.870695970695984</v>
      </c>
      <c r="HP139" s="17">
        <f t="shared" si="32"/>
        <v>118.44761904761904</v>
      </c>
      <c r="HQ139" s="17">
        <f t="shared" si="32"/>
        <v>96.738827838827831</v>
      </c>
      <c r="HR139" s="17">
        <f t="shared" si="32"/>
        <v>70.194871794871801</v>
      </c>
      <c r="HS139" s="17">
        <f t="shared" si="32"/>
        <v>111.35531135531136</v>
      </c>
      <c r="HT139" s="17">
        <f t="shared" si="32"/>
        <v>96.869597069597063</v>
      </c>
      <c r="HU139" s="17">
        <f t="shared" si="32"/>
        <v>74.554212454212461</v>
      </c>
      <c r="HV139" s="17">
        <f t="shared" si="32"/>
        <v>102.92783882783885</v>
      </c>
      <c r="HW139" s="17">
        <f t="shared" si="32"/>
        <v>96.046520146520152</v>
      </c>
      <c r="HX139" s="17">
        <f t="shared" si="32"/>
        <v>76.616849816849822</v>
      </c>
      <c r="HY139" s="17">
        <f t="shared" si="32"/>
        <v>111.84102564102565</v>
      </c>
      <c r="HZ139" s="17">
        <f t="shared" si="32"/>
        <v>101.07179487179488</v>
      </c>
      <c r="IA139" s="17">
        <f t="shared" si="32"/>
        <v>51.287179487179479</v>
      </c>
      <c r="IB139" s="17">
        <f t="shared" si="32"/>
        <v>98.06959706959708</v>
      </c>
      <c r="IC139" s="17">
        <f t="shared" si="32"/>
        <v>85.424542124542114</v>
      </c>
      <c r="ID139" s="17">
        <f t="shared" si="32"/>
        <v>72.621245421245419</v>
      </c>
      <c r="IE139" s="17">
        <f t="shared" si="32"/>
        <v>99.266300366300356</v>
      </c>
      <c r="IF139" s="17">
        <f t="shared" si="32"/>
        <v>92.399267399267416</v>
      </c>
      <c r="IG139" s="17">
        <f t="shared" si="32"/>
        <v>67.255311355311363</v>
      </c>
    </row>
    <row r="140" spans="1:241" x14ac:dyDescent="0.25">
      <c r="A140" s="50" t="s">
        <v>454</v>
      </c>
      <c r="B140" s="17">
        <f>B139/$B$120</f>
        <v>1.1326326586738218</v>
      </c>
      <c r="C140" s="17">
        <f>C139/$C$120</f>
        <v>0.98213753343438881</v>
      </c>
      <c r="D140" s="17">
        <f>D139/$D$120</f>
        <v>0.91356987973289294</v>
      </c>
      <c r="E140" s="17">
        <f>E139/$B$120</f>
        <v>1.1031649286070002</v>
      </c>
      <c r="F140" s="17">
        <f>F139/$C$120</f>
        <v>1.0536251905287777</v>
      </c>
      <c r="G140" s="17">
        <f>G139/$D$120</f>
        <v>1.0904505271391842</v>
      </c>
      <c r="H140" s="17">
        <f>H139/$B$120</f>
        <v>1.0613437195715678</v>
      </c>
      <c r="I140" s="17">
        <f>I139/$C$120</f>
        <v>0.96252409165536434</v>
      </c>
      <c r="J140" s="17">
        <f>J139/$D$120</f>
        <v>0.90727181746547558</v>
      </c>
      <c r="K140" s="17">
        <f>K139/$B$120</f>
        <v>1.1415855861212898</v>
      </c>
      <c r="L140" s="17">
        <f>L139/$C$120</f>
        <v>1.1314365135018243</v>
      </c>
      <c r="M140" s="17">
        <f>M139/$D$120</f>
        <v>1.2591695760455068</v>
      </c>
      <c r="N140" s="17">
        <f>N139/$B$120</f>
        <v>1.1311051978266202</v>
      </c>
      <c r="O140" s="17">
        <f>O139/$C$120</f>
        <v>1.1556352428900747</v>
      </c>
      <c r="P140" s="17">
        <f>P139/$D$120</f>
        <v>1.1726531809528189</v>
      </c>
      <c r="Q140" s="17">
        <f>Q139/$B$120</f>
        <v>1.1010242535510675</v>
      </c>
      <c r="R140" s="17">
        <f>R139/$C$120</f>
        <v>1.1813078147241478</v>
      </c>
      <c r="S140" s="17">
        <f>S139/$D$120</f>
        <v>1.2034532936852576</v>
      </c>
      <c r="T140" s="17">
        <f>T139/$B$120</f>
        <v>1.1865620609943734</v>
      </c>
      <c r="U140" s="17">
        <f>U139/$C$120</f>
        <v>1.1687990493506275</v>
      </c>
      <c r="V140" s="17">
        <f>V139/$D$120</f>
        <v>1.027573434255707</v>
      </c>
      <c r="W140" s="17">
        <f>W139/$B$120</f>
        <v>1.1858596519916453</v>
      </c>
      <c r="X140" s="17">
        <f>X139/$C$120</f>
        <v>1.0671039205888651</v>
      </c>
      <c r="Y140" s="17">
        <f>Y139/$D$120</f>
        <v>0.95025393556996018</v>
      </c>
      <c r="Z140" s="17">
        <f>Z139/$B$120</f>
        <v>1.2737611214758766</v>
      </c>
      <c r="AA140" s="17">
        <f>AA139/$C$120</f>
        <v>1.1112058214677119</v>
      </c>
      <c r="AB140" s="17">
        <f>AB139/$D$120</f>
        <v>0.9346899570351368</v>
      </c>
      <c r="AC140" s="17">
        <f>AC139/$B$120</f>
        <v>1.0989727732891321</v>
      </c>
      <c r="AD140" s="17">
        <f>AD139/$C$120</f>
        <v>1.07258359122077</v>
      </c>
      <c r="AE140" s="17">
        <f>AE139/$D$120</f>
        <v>1.1106560912902683</v>
      </c>
      <c r="AF140" s="17">
        <f>AF139/$B$120</f>
        <v>1.0522904479808526</v>
      </c>
      <c r="AG140" s="17">
        <f>AG139/$C$120</f>
        <v>1.0731000659240069</v>
      </c>
      <c r="AH140" s="17">
        <f>AH139/$D$120</f>
        <v>1.0208094879301517</v>
      </c>
      <c r="AI140" s="17">
        <f>AI139/$B$120</f>
        <v>1.0340166645606783</v>
      </c>
      <c r="AJ140" s="17">
        <f>AJ139/$C$120</f>
        <v>1.1365256788703058</v>
      </c>
      <c r="AK140" s="17">
        <f>AK139/$D$120</f>
        <v>1.1645260923830829</v>
      </c>
      <c r="AL140" s="17">
        <f>AL139/$B$120</f>
        <v>1.12158365356742</v>
      </c>
      <c r="AM140" s="17">
        <f>AM139/$C$120</f>
        <v>1.1311971715661777</v>
      </c>
      <c r="AN140" s="17">
        <f>AN139/$D$120</f>
        <v>1.2058862437666438</v>
      </c>
      <c r="AO140" s="17">
        <f>AO139/$B$120</f>
        <v>1.0435939555661269</v>
      </c>
      <c r="AP140" s="17">
        <f>AP139/$C$120</f>
        <v>1.0128740767489808</v>
      </c>
      <c r="AQ140" s="17">
        <f>AQ139/$D$120</f>
        <v>1.0164612367208663</v>
      </c>
      <c r="AR140" s="17">
        <f>AR139/$B$120</f>
        <v>1.1225536469521393</v>
      </c>
      <c r="AS140" s="17">
        <f>AS139/$C$120</f>
        <v>1.0117529487346366</v>
      </c>
      <c r="AT140" s="17">
        <f>AT139/$D$120</f>
        <v>1.0074196349999709</v>
      </c>
      <c r="AU140" s="17">
        <f>AU139/$B$120</f>
        <v>1.1589897202999917</v>
      </c>
      <c r="AV140" s="17">
        <f>AV139/$C$120</f>
        <v>1.10339571619925</v>
      </c>
      <c r="AW140" s="17">
        <f>AW139/$D$120</f>
        <v>0.9901129049884102</v>
      </c>
      <c r="AX140" s="17">
        <f>AX139/$B$120</f>
        <v>1.0293004898280769</v>
      </c>
      <c r="AY140" s="17">
        <f>AY139/$C$120</f>
        <v>1.0688800896902411</v>
      </c>
      <c r="AZ140" s="17">
        <f>AZ139/$D$120</f>
        <v>0.96350574877921102</v>
      </c>
      <c r="BA140" s="17">
        <f>BA139/$B$120</f>
        <v>1.1151950764473713</v>
      </c>
      <c r="BB140" s="17">
        <f>BB139/$C$120</f>
        <v>1.0186182832044943</v>
      </c>
      <c r="BC140" s="17">
        <f>BC139/$D$120</f>
        <v>0.98985408051166701</v>
      </c>
      <c r="BD140" s="17">
        <f>BD139/$B$120</f>
        <v>1.1413180017392985</v>
      </c>
      <c r="BE140" s="17">
        <f>BE139/$C$120</f>
        <v>1.1046680075413702</v>
      </c>
      <c r="BF140" s="17">
        <f>BF139/$D$120</f>
        <v>1.009524740744149</v>
      </c>
      <c r="BG140" s="17">
        <f>BG139/$B$120</f>
        <v>1.1337698922972861</v>
      </c>
      <c r="BH140" s="17">
        <f>BH139/$C$120</f>
        <v>0.97689720473813046</v>
      </c>
      <c r="BI140" s="17">
        <f>BI139/$D$120</f>
        <v>1.0075921846511333</v>
      </c>
      <c r="BJ140" s="17">
        <f>BJ139/$B$120</f>
        <v>1.0619346350817989</v>
      </c>
      <c r="BK140" s="17">
        <f>BK139/$C$120</f>
        <v>1.020898330065126</v>
      </c>
      <c r="BL140" s="17">
        <f>BL139/$D$120</f>
        <v>0.86409989474471249</v>
      </c>
      <c r="BM140" s="17">
        <f>BM139/$B$120</f>
        <v>1.1056958308866704</v>
      </c>
      <c r="BN140" s="17">
        <f>BN139/$C$120</f>
        <v>1.0580845086981896</v>
      </c>
      <c r="BO140" s="17">
        <f>BO139/$D$120</f>
        <v>0.97967365109310178</v>
      </c>
      <c r="BP140" s="17">
        <f>BP139/$B$120</f>
        <v>1.0443075139181044</v>
      </c>
      <c r="BQ140" s="17">
        <f>BQ139/$C$120</f>
        <v>1.1257552917662172</v>
      </c>
      <c r="BR140" s="17">
        <f>BR139/$D$120</f>
        <v>1.0936081857554512</v>
      </c>
      <c r="BS140" s="17">
        <f>BS139/$B$120</f>
        <v>0.81625872436578761</v>
      </c>
      <c r="BT140" s="17">
        <f>BT139/$C$120</f>
        <v>0.80116983619773829</v>
      </c>
      <c r="BU140" s="17">
        <f>BU139/$D$120</f>
        <v>0.80118829193100294</v>
      </c>
      <c r="BV140" s="17">
        <f>BV139/$B$120</f>
        <v>1.2536142473817611</v>
      </c>
      <c r="BW140" s="17">
        <f>BW139/$C$120</f>
        <v>1.2200812082988663</v>
      </c>
      <c r="BX140" s="17">
        <f>BX139/$D$120</f>
        <v>1.219034527185197</v>
      </c>
      <c r="BY140" s="17">
        <f>BY139/$B$120</f>
        <v>1.1868965414718629</v>
      </c>
      <c r="BZ140" s="17">
        <f>BZ139/$C$120</f>
        <v>1.0537007721926659</v>
      </c>
      <c r="CA140" s="17">
        <f>CA139/$D$120</f>
        <v>1.0598229640579073</v>
      </c>
      <c r="CB140" s="17">
        <f>CB139/$B$120</f>
        <v>1.4517716315957694</v>
      </c>
      <c r="CC140" s="17">
        <f>CC139/$C$120</f>
        <v>1.4988515786070298</v>
      </c>
      <c r="CD140" s="17">
        <f>CD139/$D$120</f>
        <v>1.3802131563357354</v>
      </c>
      <c r="CE140" s="17">
        <f>CE139/$B$120</f>
        <v>1.0808439314092033</v>
      </c>
      <c r="CF140" s="17">
        <f>CF139/$C$120</f>
        <v>1.1629036795673369</v>
      </c>
      <c r="CG140" s="17">
        <f>CG139/$D$120</f>
        <v>1.127928311371597</v>
      </c>
      <c r="CH140" s="17">
        <f>CH139/$B$120</f>
        <v>1.1193983811144887</v>
      </c>
      <c r="CI140" s="17">
        <f>CI139/$C$120</f>
        <v>1.1583813766780178</v>
      </c>
      <c r="CJ140" s="17">
        <f>CJ139/$D$120</f>
        <v>0.99768783467442756</v>
      </c>
      <c r="CK140" s="17">
        <f>CK139/$B$120</f>
        <v>1.101425630124055</v>
      </c>
      <c r="CL140" s="17">
        <f>CL139/$C$120</f>
        <v>1.0132015972924966</v>
      </c>
      <c r="CM140" s="17">
        <f>CM139/$D$120</f>
        <v>1.0143733859418045</v>
      </c>
      <c r="CN140" s="17">
        <f>CN139/$B$120</f>
        <v>1.1435701702877274</v>
      </c>
      <c r="CO140" s="17">
        <f>CO139/$C$120</f>
        <v>1.0558170587815396</v>
      </c>
      <c r="CP140" s="17">
        <f>CP139/$D$120</f>
        <v>1.0028470692441747</v>
      </c>
      <c r="CQ140" s="17">
        <f>CQ139/$B$120</f>
        <v>1.0900421445401638</v>
      </c>
      <c r="CR140" s="17">
        <f>CR139/$C$120</f>
        <v>1.072230876789291</v>
      </c>
      <c r="CS140" s="17">
        <f>CS139/$D$120</f>
        <v>1.1384365851273706</v>
      </c>
      <c r="CT140" s="17">
        <f>CT139/$B$120</f>
        <v>1.1136341675524204</v>
      </c>
      <c r="CU140" s="17">
        <f>CU139/$C$120</f>
        <v>1.1801362989338784</v>
      </c>
      <c r="CV140" s="17">
        <f>CV139/$D$120</f>
        <v>1.1626107912551835</v>
      </c>
      <c r="CW140" s="17">
        <f>CW139/$B$120</f>
        <v>1.2124954473490566</v>
      </c>
      <c r="CX140" s="17">
        <f>CX139/$C$120</f>
        <v>1.0819809114308869</v>
      </c>
      <c r="CY140" s="17">
        <f>CY139/$D$120</f>
        <v>1.1254781063250949</v>
      </c>
      <c r="CZ140" s="17">
        <f>CZ139/$B$120</f>
        <v>1.0051955967503363</v>
      </c>
      <c r="DA140" s="17">
        <f>DA139/$C$120</f>
        <v>0.89064592929755215</v>
      </c>
      <c r="DB140" s="17">
        <f>DB139/$D$120</f>
        <v>0.85802614702380597</v>
      </c>
      <c r="DC140" s="17">
        <f>DC139/$B$120</f>
        <v>1.1439158001144665</v>
      </c>
      <c r="DD140" s="17">
        <f>DD139/$C$120</f>
        <v>1.1307940693587732</v>
      </c>
      <c r="DE140" s="17">
        <f>DE139/$D$120</f>
        <v>1.1180757262902397</v>
      </c>
      <c r="DF140" s="17">
        <f>DF139/$B$120</f>
        <v>1.0876450344514892</v>
      </c>
      <c r="DG140" s="17">
        <f>DG139/$C$120</f>
        <v>0.98912883734406021</v>
      </c>
      <c r="DH140" s="17">
        <f>DH139/$D$120</f>
        <v>1.0049176650581204</v>
      </c>
      <c r="DI140" s="17">
        <f>DI139/$B$120</f>
        <v>1.1890149178292959</v>
      </c>
      <c r="DJ140" s="17">
        <f>DJ139/$C$120</f>
        <v>1.0975129433599407</v>
      </c>
      <c r="DK140" s="17">
        <f>DK139/$D$120</f>
        <v>1.0038478572209151</v>
      </c>
      <c r="DL140" s="17">
        <f>DL139/$B$120</f>
        <v>1.0389781249767722</v>
      </c>
      <c r="DM140" s="17">
        <f>DM139/$C$120</f>
        <v>0.99958430084861394</v>
      </c>
      <c r="DN140" s="17">
        <f>DN139/$D$120</f>
        <v>1.0157365281859851</v>
      </c>
      <c r="DO140" s="17">
        <f>DO139/$B$120</f>
        <v>1.1296780811226652</v>
      </c>
      <c r="DP140" s="17">
        <f>DP139/$C$120</f>
        <v>0.94588352865594816</v>
      </c>
      <c r="DQ140" s="17">
        <f>DQ139/$D$120</f>
        <v>1.0613414009881339</v>
      </c>
      <c r="DR140" s="17">
        <f>DR139/$B$120</f>
        <v>1.0733181206656903</v>
      </c>
      <c r="DS140" s="17">
        <f>DS139/$C$120</f>
        <v>1.0480069535130776</v>
      </c>
      <c r="DT140" s="17">
        <f>DT139/$D$120</f>
        <v>0.96850968866291254</v>
      </c>
      <c r="DU140" s="17">
        <f>DU139/$B$120</f>
        <v>0.99211741008049825</v>
      </c>
      <c r="DV140" s="17">
        <f>DV139/$C$120</f>
        <v>1.0433964720158888</v>
      </c>
      <c r="DW140" s="17">
        <f>DW139/$D$120</f>
        <v>1.0826685378717724</v>
      </c>
      <c r="DX140" s="17">
        <f>DX139/$B$120</f>
        <v>1.1405152485933234</v>
      </c>
      <c r="DY140" s="17">
        <f>DY139/$C$120</f>
        <v>1.083316187492914</v>
      </c>
      <c r="DZ140" s="17">
        <f>DZ139/$D$120</f>
        <v>0.97135675790708753</v>
      </c>
      <c r="EA140" s="17">
        <f>EA139/$B$120</f>
        <v>1.1689906865769266</v>
      </c>
      <c r="EB140" s="17">
        <f>EB139/$C$120</f>
        <v>1.1232359029699395</v>
      </c>
      <c r="EC140" s="17">
        <f>EC139/$D$120</f>
        <v>1.0692441750113593</v>
      </c>
      <c r="ED140" s="17">
        <f>ED139/$B$120</f>
        <v>1.1080260448798471</v>
      </c>
      <c r="EE140" s="17">
        <f>EE139/$C$120</f>
        <v>1.0651639912157309</v>
      </c>
      <c r="EF140" s="17">
        <f>EF139/$D$120</f>
        <v>1.0066086516395092</v>
      </c>
      <c r="EG140" s="17">
        <f>EG139/$B$120</f>
        <v>0.88464883266313354</v>
      </c>
      <c r="EH140" s="17">
        <f>EH139/$C$120</f>
        <v>0.79210003653113747</v>
      </c>
      <c r="EI140" s="17">
        <f>EI139/$D$120</f>
        <v>0.82368876644254352</v>
      </c>
      <c r="EJ140" s="17">
        <f>EJ139/$B$120</f>
        <v>1.0800077302154796</v>
      </c>
      <c r="EK140" s="17">
        <f>EK139/$C$120</f>
        <v>1.0370728061372307</v>
      </c>
      <c r="EL140" s="17">
        <f>EL139/$D$120</f>
        <v>1.0235875373138619</v>
      </c>
      <c r="EM140" s="17">
        <f>EM139/$B$120</f>
        <v>1.146056475170399</v>
      </c>
      <c r="EN140" s="17">
        <f>EN139/$C$120</f>
        <v>1.0179632421174623</v>
      </c>
      <c r="EO140" s="17">
        <f>EO139/$D$120</f>
        <v>1.0993195792089172</v>
      </c>
      <c r="EP140" s="17">
        <f>EP139/$B$120</f>
        <v>1.1197328615919784</v>
      </c>
      <c r="EQ140" s="17">
        <f>EQ139/$C$120</f>
        <v>1.1288163491536951</v>
      </c>
      <c r="ER140" s="17">
        <f>ER139/$D$120</f>
        <v>1.2430189286967319</v>
      </c>
      <c r="ES140" s="17">
        <f>ES139/$B$120</f>
        <v>1.1373376840571736</v>
      </c>
      <c r="ET140" s="17">
        <f>ET139/$C$120</f>
        <v>1.120640932509773</v>
      </c>
      <c r="EU140" s="17">
        <f>EU139/$D$120</f>
        <v>0.97404853246521672</v>
      </c>
      <c r="EV140" s="17">
        <f>EV139/$B$120</f>
        <v>1.0119298036971238</v>
      </c>
      <c r="EW140" s="17">
        <f>EW139/$C$120</f>
        <v>0.92279333033805977</v>
      </c>
      <c r="EX140" s="17">
        <f>EX139/$D$120</f>
        <v>0.82872721625647761</v>
      </c>
      <c r="EY140" s="17">
        <f>EY139/$B$120</f>
        <v>1.071712614373741</v>
      </c>
      <c r="EZ140" s="17">
        <f>EZ139/$C$120</f>
        <v>1.1106389589885495</v>
      </c>
      <c r="FA140" s="17">
        <f>FA139/$D$120</f>
        <v>0.95796690497690706</v>
      </c>
      <c r="FB140" s="17">
        <f>FB139/$B$120</f>
        <v>1.0622691155592885</v>
      </c>
      <c r="FC140" s="17">
        <f>FC139/$C$120</f>
        <v>1.0807338139767289</v>
      </c>
      <c r="FD140" s="17">
        <f>FD139/$D$120</f>
        <v>1.0623766988951067</v>
      </c>
      <c r="FE140" s="17">
        <f>FE139/$B$120</f>
        <v>1.1126753235169506</v>
      </c>
      <c r="FF140" s="17">
        <f>FF139/$C$120</f>
        <v>1.0848782085466062</v>
      </c>
      <c r="FG140" s="17">
        <f>FG139/$D$120</f>
        <v>1.0224832195464244</v>
      </c>
      <c r="FH140" s="17">
        <f>FH139/$B$120</f>
        <v>1.1215948029166698</v>
      </c>
      <c r="FI140" s="17">
        <f>FI139/$C$120</f>
        <v>1.0831776211091189</v>
      </c>
      <c r="FJ140" s="17">
        <f>FJ139/$D$120</f>
        <v>0.99943058615116476</v>
      </c>
      <c r="FK140" s="17">
        <f>FK139/$B$120</f>
        <v>1.1274259125742359</v>
      </c>
      <c r="FL140" s="17">
        <f>FL139/$C$120</f>
        <v>0.99939534668889329</v>
      </c>
      <c r="FM140" s="17">
        <f>FM139/$D$120</f>
        <v>1.0697273140346133</v>
      </c>
      <c r="FN140" s="17">
        <f>FN139/$B$120</f>
        <v>1.0554122657707543</v>
      </c>
      <c r="FO140" s="17">
        <f>FO139/$C$120</f>
        <v>1.0495311837348258</v>
      </c>
      <c r="FP140" s="17">
        <f>FP139/$D$120</f>
        <v>0.95618964356993708</v>
      </c>
      <c r="FQ140" s="17">
        <f>FQ139/$B$120</f>
        <v>1.1579751295182739</v>
      </c>
      <c r="FR140" s="17">
        <f>FR139/$C$120</f>
        <v>1.1667709413696239</v>
      </c>
      <c r="FS140" s="17">
        <f>FS139/$D$120</f>
        <v>0.99834352334884346</v>
      </c>
      <c r="FT140" s="17">
        <f>FT139/$B$120</f>
        <v>1.0782572823832848</v>
      </c>
      <c r="FU140" s="17">
        <f>FU139/$C$120</f>
        <v>1.117050803475077</v>
      </c>
      <c r="FV140" s="17">
        <f>FV139/$D$120</f>
        <v>1.1190420043367477</v>
      </c>
      <c r="FW140" s="17">
        <f>FW139/$B$120</f>
        <v>1.1195433226547342</v>
      </c>
      <c r="FX140" s="17">
        <f>FX139/$C$120</f>
        <v>1.0472637338181756</v>
      </c>
      <c r="FY140" s="17">
        <f>FY139/$D$120</f>
        <v>1.119697693011164</v>
      </c>
      <c r="FZ140" s="17">
        <f>FZ139/$B$120</f>
        <v>1.0546875580695272</v>
      </c>
      <c r="GA140" s="17">
        <f>GA139/$C$120</f>
        <v>1.1811944422283154</v>
      </c>
      <c r="GB140" s="17">
        <f>GB139/$D$120</f>
        <v>1.0688818207439188</v>
      </c>
      <c r="GC140" s="17">
        <f>GC139/$B$120</f>
        <v>1.1441053390517106</v>
      </c>
      <c r="GD140" s="17">
        <f>GD139/$C$120</f>
        <v>1.1088501929431918</v>
      </c>
      <c r="GE140" s="17">
        <f>GE139/$D$120</f>
        <v>1.0698826087206592</v>
      </c>
      <c r="GF140" s="17">
        <f>GF139/$B$120</f>
        <v>1.04126374157295</v>
      </c>
      <c r="GG140" s="17">
        <f>GG139/$C$120</f>
        <v>1.0742211939383506</v>
      </c>
      <c r="GH140" s="17">
        <f>GH139/$D$120</f>
        <v>1.1294467483018236</v>
      </c>
      <c r="GI140" s="17">
        <f>GI139/$B$120</f>
        <v>1.1115938366397347</v>
      </c>
      <c r="GJ140" s="17">
        <f>GJ139/$C$120</f>
        <v>1.113863776647785</v>
      </c>
      <c r="GK140" s="17">
        <f>GK139/$D$120</f>
        <v>1.1247879077204461</v>
      </c>
      <c r="GL140" s="17">
        <f>GL139/$B$120</f>
        <v>1.1483866891635757</v>
      </c>
      <c r="GM140" s="17">
        <f>GM139/$C$120</f>
        <v>1.1169500279232256</v>
      </c>
      <c r="GN140" s="17">
        <f>GN139/$D$120</f>
        <v>0.96681870208152376</v>
      </c>
      <c r="GO140" s="17">
        <f>GO139/$B$120</f>
        <v>1.0902316834774075</v>
      </c>
      <c r="GP140" s="17">
        <f>GP139/$C$120</f>
        <v>1.0015116332777667</v>
      </c>
      <c r="GQ140" s="17">
        <f>GQ139/$D$120</f>
        <v>0.96956224153500148</v>
      </c>
      <c r="GR140" s="17">
        <f>GR139/$B$120</f>
        <v>1.1061752529044051</v>
      </c>
      <c r="GS140" s="17">
        <f>GS139/$C$120</f>
        <v>1.0722938615091975</v>
      </c>
      <c r="GT140" s="17">
        <f>GT139/$D$120</f>
        <v>0.9963074374651304</v>
      </c>
      <c r="GU140" s="17">
        <f>GU139/$B$120</f>
        <v>1.1151170310026237</v>
      </c>
      <c r="GV140" s="17">
        <f>GV139/$C$120</f>
        <v>1.1527757366062992</v>
      </c>
      <c r="GW140" s="17">
        <f>GW139/$D$120</f>
        <v>1.1111392303135224</v>
      </c>
      <c r="GX140" s="17">
        <f>GX139/$B$120</f>
        <v>1.1314954250503577</v>
      </c>
      <c r="GY140" s="17">
        <f>GY139/$C$120</f>
        <v>1.0361784231145525</v>
      </c>
      <c r="GZ140" s="17">
        <f>GZ139/$D$120</f>
        <v>0.9084106451631454</v>
      </c>
      <c r="HA140" s="17">
        <f>HA139/$B$120</f>
        <v>1.1380512424091511</v>
      </c>
      <c r="HB140" s="17">
        <f>HB139/$C$120</f>
        <v>0.98993504175886915</v>
      </c>
      <c r="HC140" s="17">
        <f>HC139/$D$120</f>
        <v>0.98138189263960662</v>
      </c>
      <c r="HD140" s="17">
        <f>HD139/$B$120</f>
        <v>1.0890387031076951</v>
      </c>
      <c r="HE140" s="17">
        <f>HE139/$C$120</f>
        <v>1.0457017127644832</v>
      </c>
      <c r="HF140" s="17">
        <f>HF139/$D$120</f>
        <v>0.95727670637225848</v>
      </c>
      <c r="HG140" s="17">
        <f>HG139/$B$120</f>
        <v>0.96011877773400611</v>
      </c>
      <c r="HH140" s="17">
        <f>HH139/$C$120</f>
        <v>0.94162576159023803</v>
      </c>
      <c r="HI140" s="17">
        <f>HI139/$D$120</f>
        <v>1.0248298948022292</v>
      </c>
      <c r="HJ140" s="17">
        <f>HJ139/$B$120</f>
        <v>1.1080148955305975</v>
      </c>
      <c r="HK140" s="17">
        <f>HK139/$C$120</f>
        <v>1.1503697203058536</v>
      </c>
      <c r="HL140" s="17">
        <f>HL139/$D$120</f>
        <v>1.1855598948597457</v>
      </c>
      <c r="HM140" s="17">
        <f>HM139/$B$120</f>
        <v>0.96103302437247728</v>
      </c>
      <c r="HN140" s="17">
        <f>HN139/$C$120</f>
        <v>1.0029224910036822</v>
      </c>
      <c r="HO140" s="17">
        <f>HO139/$D$120</f>
        <v>0.95579277937226437</v>
      </c>
      <c r="HP140" s="17">
        <f>HP139/$B$120</f>
        <v>1.2017586240216445</v>
      </c>
      <c r="HQ140" s="17">
        <f>HQ139/$C$120</f>
        <v>1.1089383715510615</v>
      </c>
      <c r="HR140" s="17">
        <f>HR139/$D$120</f>
        <v>1.1022011583833247</v>
      </c>
      <c r="HS140" s="17">
        <f>HS139/$B$120</f>
        <v>1.1298007239644112</v>
      </c>
      <c r="HT140" s="17">
        <f>HT139/$C$120</f>
        <v>1.1104374078848469</v>
      </c>
      <c r="HU140" s="17">
        <f>HU139/$D$120</f>
        <v>1.1706516049993385</v>
      </c>
      <c r="HV140" s="17">
        <f>HV139/$B$120</f>
        <v>1.0442963645688548</v>
      </c>
      <c r="HW140" s="17">
        <f>HW139/$C$120</f>
        <v>1.1010022968427859</v>
      </c>
      <c r="HX140" s="17">
        <f>HX139/$D$120</f>
        <v>1.2030391745224687</v>
      </c>
      <c r="HY140" s="17">
        <f>HY139/$B$120</f>
        <v>1.1347287363327561</v>
      </c>
      <c r="HZ140" s="17">
        <f>HZ139/$C$120</f>
        <v>1.1586081216696829</v>
      </c>
      <c r="IA140" s="17">
        <f>IA139/$D$120</f>
        <v>0.8053122285937776</v>
      </c>
      <c r="IB140" s="17">
        <f>IB139/$B$120</f>
        <v>0.99500509153615735</v>
      </c>
      <c r="IC140" s="17">
        <f>IC139/$C$120</f>
        <v>0.97924023631866886</v>
      </c>
      <c r="ID140" s="17">
        <f>ID139/$D$120</f>
        <v>1.1403001213599211</v>
      </c>
      <c r="IE140" s="17">
        <f>IE139/$B$120</f>
        <v>1.0071467328690247</v>
      </c>
      <c r="IF140" s="17">
        <f>IF139/$C$120</f>
        <v>1.0591930397685523</v>
      </c>
      <c r="IG140" s="17">
        <f>IG139/$D$120</f>
        <v>1.0560441266974572</v>
      </c>
    </row>
    <row r="141" spans="1:241" x14ac:dyDescent="0.25">
      <c r="AI141"/>
      <c r="AJ141"/>
      <c r="AK141"/>
      <c r="AL141" s="28"/>
      <c r="AM141" s="17"/>
      <c r="AN141" s="29"/>
      <c r="AO141"/>
      <c r="AP141"/>
      <c r="AQ141"/>
      <c r="AR141" s="28"/>
      <c r="AS141" s="17"/>
      <c r="AT141" s="29"/>
      <c r="AU141"/>
      <c r="AV141"/>
      <c r="AW141"/>
      <c r="AX141" s="28"/>
      <c r="AY141" s="17"/>
      <c r="AZ141" s="29"/>
      <c r="BA141"/>
      <c r="BB141"/>
      <c r="BC141"/>
      <c r="BD141" s="28"/>
      <c r="BE141" s="17"/>
      <c r="BF141" s="29"/>
      <c r="BG141"/>
      <c r="BH141"/>
      <c r="BI141"/>
    </row>
    <row r="142" spans="1:241" x14ac:dyDescent="0.25">
      <c r="A142" s="4"/>
      <c r="AI142"/>
      <c r="AJ142"/>
      <c r="AK142"/>
      <c r="AL142" s="28"/>
      <c r="AM142" s="17"/>
      <c r="AN142" s="29"/>
      <c r="AO142"/>
      <c r="AP142"/>
      <c r="AQ142"/>
      <c r="AR142" s="28"/>
      <c r="AS142" s="17"/>
      <c r="AT142" s="29"/>
      <c r="AU142"/>
      <c r="AV142"/>
      <c r="AW142"/>
      <c r="AX142" s="28"/>
      <c r="AY142" s="17"/>
      <c r="AZ142" s="29"/>
      <c r="BA142"/>
      <c r="BB142"/>
      <c r="BC142"/>
      <c r="BD142" s="28"/>
      <c r="BE142" s="17"/>
      <c r="BF142" s="29"/>
      <c r="BG142"/>
      <c r="BH142"/>
      <c r="BI142"/>
    </row>
    <row r="143" spans="1:241" x14ac:dyDescent="0.25">
      <c r="AI143"/>
      <c r="AJ143"/>
      <c r="AK143"/>
      <c r="AL143" s="28"/>
      <c r="AM143" s="17"/>
      <c r="AN143" s="29"/>
      <c r="AO143"/>
      <c r="AP143"/>
      <c r="AQ143"/>
      <c r="AR143" s="28"/>
      <c r="AS143" s="17"/>
      <c r="AT143" s="29"/>
      <c r="AU143"/>
      <c r="AV143"/>
      <c r="AW143"/>
      <c r="AX143" s="28"/>
      <c r="AY143" s="17"/>
      <c r="AZ143" s="29"/>
      <c r="BA143"/>
      <c r="BB143"/>
      <c r="BC143"/>
      <c r="BD143" s="28"/>
      <c r="BE143" s="17"/>
      <c r="BF143" s="29"/>
      <c r="BG143"/>
      <c r="BH143"/>
      <c r="BI143"/>
    </row>
    <row r="144" spans="1:241" x14ac:dyDescent="0.25">
      <c r="A144" s="19"/>
      <c r="BM144" s="51"/>
      <c r="BN144" s="51"/>
      <c r="BO144" s="51"/>
    </row>
    <row r="145" spans="1:67" x14ac:dyDescent="0.25">
      <c r="A145" s="20"/>
      <c r="BM145" s="51"/>
      <c r="BN145" s="51"/>
      <c r="BO145" s="51"/>
    </row>
    <row r="146" spans="1:67" x14ac:dyDescent="0.25">
      <c r="A146" s="20"/>
      <c r="BM146" s="51"/>
      <c r="BN146" s="51"/>
      <c r="BO146" s="51"/>
    </row>
    <row r="147" spans="1:67" x14ac:dyDescent="0.25">
      <c r="A147" s="20"/>
      <c r="BM147" s="51"/>
      <c r="BN147" s="51"/>
      <c r="BO147" s="51"/>
    </row>
    <row r="148" spans="1:67" x14ac:dyDescent="0.25">
      <c r="A148" s="20"/>
      <c r="BM148" s="51"/>
      <c r="BN148" s="51"/>
      <c r="BO148" s="51"/>
    </row>
    <row r="149" spans="1:67" x14ac:dyDescent="0.25">
      <c r="A149" s="20"/>
      <c r="BM149" s="51"/>
      <c r="BN149" s="51"/>
      <c r="BO149" s="51"/>
    </row>
    <row r="150" spans="1:67" x14ac:dyDescent="0.25">
      <c r="A150" s="20"/>
      <c r="BM150" s="51"/>
      <c r="BN150" s="51"/>
      <c r="BO150" s="51"/>
    </row>
    <row r="151" spans="1:67" x14ac:dyDescent="0.25">
      <c r="A151" s="20"/>
      <c r="BM151" s="51"/>
      <c r="BN151" s="51"/>
      <c r="BO151" s="51"/>
    </row>
    <row r="152" spans="1:67" x14ac:dyDescent="0.25">
      <c r="A152" s="20"/>
      <c r="BM152" s="51"/>
      <c r="BN152" s="51"/>
      <c r="BO152" s="51"/>
    </row>
    <row r="153" spans="1:67" x14ac:dyDescent="0.25">
      <c r="A153" s="20"/>
      <c r="BM153" s="51"/>
      <c r="BN153" s="51"/>
      <c r="BO153" s="51"/>
    </row>
    <row r="154" spans="1:67" x14ac:dyDescent="0.25">
      <c r="A154" s="20"/>
      <c r="BM154" s="51"/>
      <c r="BN154" s="51"/>
      <c r="BO154" s="51"/>
    </row>
    <row r="155" spans="1:67" x14ac:dyDescent="0.25">
      <c r="A155" s="20"/>
      <c r="BM155" s="51"/>
      <c r="BN155" s="51"/>
      <c r="BO155" s="51"/>
    </row>
    <row r="156" spans="1:67" x14ac:dyDescent="0.25">
      <c r="A156" s="20"/>
      <c r="BM156" s="51"/>
      <c r="BN156" s="51"/>
      <c r="BO156" s="51"/>
    </row>
    <row r="157" spans="1:67" x14ac:dyDescent="0.25">
      <c r="A157" s="20"/>
      <c r="BM157" s="51"/>
      <c r="BN157" s="51"/>
      <c r="BO157" s="51"/>
    </row>
    <row r="158" spans="1:67" x14ac:dyDescent="0.25">
      <c r="A158" s="50"/>
    </row>
    <row r="159" spans="1:67" x14ac:dyDescent="0.25">
      <c r="A159" s="50"/>
    </row>
    <row r="160" spans="1:67" x14ac:dyDescent="0.25">
      <c r="A160" s="50"/>
    </row>
    <row r="161" spans="1:61" x14ac:dyDescent="0.25">
      <c r="AI161"/>
      <c r="AJ161"/>
      <c r="AK161"/>
      <c r="AL161" s="28"/>
      <c r="AM161" s="17"/>
      <c r="AN161" s="29"/>
      <c r="AO161"/>
      <c r="AP161"/>
      <c r="AQ161"/>
      <c r="AR161" s="28"/>
      <c r="AS161" s="17"/>
      <c r="AT161" s="29"/>
      <c r="AU161"/>
      <c r="AV161"/>
      <c r="AW161"/>
      <c r="AX161" s="28"/>
      <c r="AY161" s="17"/>
      <c r="AZ161" s="29"/>
      <c r="BA161"/>
      <c r="BB161"/>
      <c r="BC161"/>
      <c r="BD161" s="28"/>
      <c r="BE161" s="17"/>
      <c r="BF161" s="29"/>
      <c r="BG161"/>
      <c r="BH161"/>
      <c r="BI161"/>
    </row>
    <row r="162" spans="1:61" x14ac:dyDescent="0.25">
      <c r="A162" s="4"/>
      <c r="AI162"/>
      <c r="AJ162"/>
      <c r="AK162"/>
      <c r="AL162" s="28"/>
      <c r="AM162" s="17"/>
      <c r="AN162" s="29"/>
      <c r="AO162"/>
      <c r="AP162"/>
      <c r="AQ162"/>
      <c r="AR162" s="28"/>
      <c r="AS162" s="17"/>
      <c r="AT162" s="29"/>
      <c r="AU162"/>
      <c r="AV162"/>
      <c r="AW162"/>
      <c r="AX162" s="28"/>
      <c r="AY162" s="17"/>
      <c r="AZ162" s="29"/>
      <c r="BA162"/>
      <c r="BB162"/>
      <c r="BC162"/>
      <c r="BD162" s="28"/>
      <c r="BE162" s="17"/>
      <c r="BF162" s="29"/>
      <c r="BG162"/>
      <c r="BH162"/>
      <c r="BI162"/>
    </row>
    <row r="163" spans="1:61" x14ac:dyDescent="0.25">
      <c r="AI163"/>
      <c r="AJ163"/>
      <c r="AK163"/>
      <c r="AL163" s="28"/>
      <c r="AM163" s="17"/>
      <c r="AN163" s="29"/>
      <c r="AO163"/>
      <c r="AP163"/>
      <c r="AQ163"/>
      <c r="AR163" s="28"/>
      <c r="AS163" s="17"/>
      <c r="AT163" s="29"/>
      <c r="AU163"/>
      <c r="AV163"/>
      <c r="AW163"/>
      <c r="AX163" s="28"/>
      <c r="AY163" s="17"/>
      <c r="AZ163" s="29"/>
      <c r="BA163"/>
      <c r="BB163"/>
      <c r="BC163"/>
      <c r="BD163" s="28"/>
      <c r="BE163" s="17"/>
      <c r="BF163" s="29"/>
      <c r="BG163"/>
      <c r="BH163"/>
      <c r="BI163"/>
    </row>
    <row r="164" spans="1:61" x14ac:dyDescent="0.25">
      <c r="A164" s="19"/>
    </row>
    <row r="165" spans="1:61" x14ac:dyDescent="0.25">
      <c r="A165" s="20"/>
    </row>
    <row r="166" spans="1:61" x14ac:dyDescent="0.25">
      <c r="A166" s="20"/>
    </row>
    <row r="167" spans="1:61" x14ac:dyDescent="0.25">
      <c r="A167" s="20"/>
    </row>
    <row r="168" spans="1:61" x14ac:dyDescent="0.25">
      <c r="A168" s="20"/>
    </row>
    <row r="169" spans="1:61" x14ac:dyDescent="0.25">
      <c r="A169" s="20"/>
    </row>
    <row r="170" spans="1:61" x14ac:dyDescent="0.25">
      <c r="A170" s="20"/>
    </row>
    <row r="171" spans="1:61" x14ac:dyDescent="0.25">
      <c r="A171" s="20"/>
    </row>
    <row r="172" spans="1:61" x14ac:dyDescent="0.25">
      <c r="A172" s="20"/>
    </row>
    <row r="173" spans="1:61" x14ac:dyDescent="0.25">
      <c r="A173" s="20"/>
    </row>
    <row r="174" spans="1:61" x14ac:dyDescent="0.25">
      <c r="A174" s="20"/>
    </row>
    <row r="175" spans="1:61" x14ac:dyDescent="0.25">
      <c r="A175" s="20"/>
    </row>
    <row r="176" spans="1:61" x14ac:dyDescent="0.25">
      <c r="A176" s="20"/>
    </row>
    <row r="177" spans="1:61" x14ac:dyDescent="0.25">
      <c r="A177" s="20"/>
    </row>
    <row r="178" spans="1:61" x14ac:dyDescent="0.25">
      <c r="A178" s="50"/>
    </row>
    <row r="179" spans="1:61" x14ac:dyDescent="0.25">
      <c r="A179" s="50"/>
    </row>
    <row r="180" spans="1:61" x14ac:dyDescent="0.25">
      <c r="A180" s="50"/>
    </row>
    <row r="181" spans="1:61" x14ac:dyDescent="0.25">
      <c r="AI181"/>
      <c r="AJ181"/>
      <c r="AK181"/>
      <c r="AL181" s="28"/>
      <c r="AM181" s="17"/>
      <c r="AN181" s="29"/>
      <c r="AO181"/>
      <c r="AP181"/>
      <c r="AQ181"/>
      <c r="AR181" s="28"/>
      <c r="AS181" s="17"/>
      <c r="AT181" s="29"/>
      <c r="AU181"/>
      <c r="AV181"/>
      <c r="AW181"/>
      <c r="AX181" s="28"/>
      <c r="AY181" s="17"/>
      <c r="AZ181" s="29"/>
      <c r="BA181"/>
      <c r="BB181"/>
      <c r="BC181"/>
      <c r="BD181" s="28"/>
      <c r="BE181" s="17"/>
      <c r="BF181" s="29"/>
      <c r="BG181"/>
      <c r="BH181"/>
      <c r="BI181"/>
    </row>
    <row r="182" spans="1:61" x14ac:dyDescent="0.25">
      <c r="A182" s="4"/>
      <c r="AI182"/>
      <c r="AJ182"/>
      <c r="AK182"/>
      <c r="AL182" s="28"/>
      <c r="AM182" s="17"/>
      <c r="AN182" s="29"/>
      <c r="AO182"/>
      <c r="AP182"/>
      <c r="AQ182"/>
      <c r="AR182" s="28"/>
      <c r="AS182" s="17"/>
      <c r="AT182" s="29"/>
      <c r="AU182"/>
      <c r="AV182"/>
      <c r="AW182"/>
      <c r="AX182" s="28"/>
      <c r="AY182" s="17"/>
      <c r="AZ182" s="29"/>
      <c r="BA182"/>
      <c r="BB182"/>
      <c r="BC182"/>
      <c r="BD182" s="28"/>
      <c r="BE182" s="17"/>
      <c r="BF182" s="29"/>
      <c r="BG182"/>
      <c r="BH182"/>
      <c r="BI182"/>
    </row>
    <row r="183" spans="1:61" x14ac:dyDescent="0.25">
      <c r="AI183"/>
      <c r="AJ183"/>
      <c r="AK183"/>
      <c r="AL183" s="28"/>
      <c r="AM183" s="17"/>
      <c r="AN183" s="29"/>
      <c r="AO183"/>
      <c r="AP183"/>
      <c r="AQ183"/>
      <c r="AR183" s="28"/>
      <c r="AS183" s="17"/>
      <c r="AT183" s="29"/>
      <c r="AU183"/>
      <c r="AV183"/>
      <c r="AW183"/>
      <c r="AX183" s="28"/>
      <c r="AY183" s="17"/>
      <c r="AZ183" s="29"/>
      <c r="BA183"/>
      <c r="BB183"/>
      <c r="BC183"/>
      <c r="BD183" s="28"/>
      <c r="BE183" s="17"/>
      <c r="BF183" s="29"/>
      <c r="BG183"/>
      <c r="BH183"/>
      <c r="BI183"/>
    </row>
    <row r="184" spans="1:61" x14ac:dyDescent="0.25">
      <c r="A184" s="19"/>
    </row>
    <row r="185" spans="1:61" x14ac:dyDescent="0.25">
      <c r="A185" s="20"/>
    </row>
    <row r="186" spans="1:61" x14ac:dyDescent="0.25">
      <c r="A186" s="20"/>
    </row>
    <row r="187" spans="1:61" x14ac:dyDescent="0.25">
      <c r="A187" s="20"/>
    </row>
    <row r="188" spans="1:61" x14ac:dyDescent="0.25">
      <c r="A188" s="20"/>
    </row>
    <row r="189" spans="1:61" x14ac:dyDescent="0.25">
      <c r="A189" s="20"/>
    </row>
    <row r="190" spans="1:61" x14ac:dyDescent="0.25">
      <c r="A190" s="20"/>
    </row>
    <row r="191" spans="1:61" x14ac:dyDescent="0.25">
      <c r="A191" s="20"/>
    </row>
    <row r="192" spans="1:61" x14ac:dyDescent="0.25">
      <c r="A192" s="20"/>
    </row>
    <row r="193" spans="1:1" x14ac:dyDescent="0.25">
      <c r="A193" s="20"/>
    </row>
    <row r="194" spans="1:1" x14ac:dyDescent="0.25">
      <c r="A194" s="20"/>
    </row>
    <row r="195" spans="1:1" x14ac:dyDescent="0.25">
      <c r="A195" s="20"/>
    </row>
    <row r="196" spans="1:1" x14ac:dyDescent="0.25">
      <c r="A196" s="20"/>
    </row>
    <row r="197" spans="1:1" x14ac:dyDescent="0.25">
      <c r="A197" s="20"/>
    </row>
    <row r="198" spans="1:1" x14ac:dyDescent="0.25">
      <c r="A198" s="50"/>
    </row>
    <row r="199" spans="1:1" x14ac:dyDescent="0.25">
      <c r="A199" s="50"/>
    </row>
    <row r="200" spans="1:1" x14ac:dyDescent="0.25">
      <c r="A200" s="50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63"/>
  <sheetViews>
    <sheetView topLeftCell="A56" workbookViewId="0">
      <selection activeCell="A121" sqref="A121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44245</v>
      </c>
    </row>
    <row r="8" spans="1:2" x14ac:dyDescent="0.25">
      <c r="A8" t="s">
        <v>9</v>
      </c>
      <c r="B8" s="2">
        <v>0.48121527777777778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16042819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9" x14ac:dyDescent="0.25">
      <c r="B17" t="s">
        <v>21</v>
      </c>
    </row>
    <row r="18" spans="1:99" x14ac:dyDescent="0.25">
      <c r="A18" t="s">
        <v>22</v>
      </c>
      <c r="B18" t="s">
        <v>23</v>
      </c>
    </row>
    <row r="19" spans="1:99" x14ac:dyDescent="0.25">
      <c r="A19" t="s">
        <v>24</v>
      </c>
      <c r="B19" t="s">
        <v>25</v>
      </c>
    </row>
    <row r="20" spans="1:99" x14ac:dyDescent="0.25">
      <c r="B20" t="s">
        <v>26</v>
      </c>
    </row>
    <row r="21" spans="1:99" x14ac:dyDescent="0.25">
      <c r="B21" t="s">
        <v>27</v>
      </c>
    </row>
    <row r="22" spans="1:99" x14ac:dyDescent="0.25">
      <c r="B22" t="s">
        <v>28</v>
      </c>
    </row>
    <row r="23" spans="1:99" x14ac:dyDescent="0.25">
      <c r="B23" t="s">
        <v>29</v>
      </c>
    </row>
    <row r="24" spans="1:99" x14ac:dyDescent="0.25">
      <c r="B24" t="s">
        <v>30</v>
      </c>
    </row>
    <row r="25" spans="1:99" x14ac:dyDescent="0.25">
      <c r="B25" t="s">
        <v>31</v>
      </c>
    </row>
    <row r="26" spans="1:99" x14ac:dyDescent="0.25">
      <c r="B26" t="s">
        <v>32</v>
      </c>
    </row>
    <row r="27" spans="1:99" x14ac:dyDescent="0.25">
      <c r="A27" t="s">
        <v>33</v>
      </c>
    </row>
    <row r="29" spans="1:99" x14ac:dyDescent="0.25">
      <c r="A29" s="5">
        <v>360460</v>
      </c>
      <c r="B29" s="4"/>
    </row>
    <row r="31" spans="1:99" ht="26.4" x14ac:dyDescent="0.2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25">
      <c r="B32" s="7">
        <v>0</v>
      </c>
      <c r="C32" s="8">
        <v>37</v>
      </c>
      <c r="D32" s="8">
        <v>3444</v>
      </c>
      <c r="E32" s="8">
        <v>3209</v>
      </c>
      <c r="F32" s="8">
        <v>2753</v>
      </c>
      <c r="G32" s="8">
        <v>2487</v>
      </c>
      <c r="H32" s="8">
        <v>2736</v>
      </c>
      <c r="I32" s="8">
        <v>2689</v>
      </c>
      <c r="J32" s="8">
        <v>2561</v>
      </c>
      <c r="K32" s="8">
        <v>2664</v>
      </c>
      <c r="L32" s="8">
        <v>2615</v>
      </c>
      <c r="M32" s="8">
        <v>2754</v>
      </c>
      <c r="N32" s="8">
        <v>2797</v>
      </c>
      <c r="O32" s="8">
        <v>2727</v>
      </c>
      <c r="P32" s="8">
        <v>2738</v>
      </c>
      <c r="Q32" s="8">
        <v>2617</v>
      </c>
      <c r="R32" s="8">
        <v>2719</v>
      </c>
      <c r="S32" s="8">
        <v>2523</v>
      </c>
      <c r="T32" s="8">
        <v>2931</v>
      </c>
      <c r="U32" s="8">
        <v>2674</v>
      </c>
      <c r="V32" s="8">
        <v>2901</v>
      </c>
      <c r="W32" s="8">
        <v>2533</v>
      </c>
      <c r="X32" s="8">
        <v>2856</v>
      </c>
      <c r="Y32" s="8">
        <v>2608</v>
      </c>
      <c r="Z32" s="8">
        <v>2591</v>
      </c>
      <c r="AA32" s="8">
        <v>2417</v>
      </c>
      <c r="AB32" s="8">
        <v>2872</v>
      </c>
      <c r="AC32" s="8">
        <v>20</v>
      </c>
      <c r="AD32" s="8">
        <v>2365</v>
      </c>
      <c r="AE32" s="8">
        <v>27</v>
      </c>
      <c r="AF32" s="8">
        <v>2576</v>
      </c>
      <c r="AG32" s="8">
        <v>20</v>
      </c>
      <c r="AH32" s="8">
        <v>2459</v>
      </c>
      <c r="AI32" s="8">
        <v>30</v>
      </c>
      <c r="AJ32" s="8">
        <v>2537</v>
      </c>
      <c r="AK32" s="8">
        <v>26</v>
      </c>
      <c r="AL32" s="8">
        <v>2492</v>
      </c>
      <c r="AM32" s="8">
        <v>47</v>
      </c>
      <c r="AN32" s="8">
        <v>2460</v>
      </c>
      <c r="AO32" s="8">
        <v>17</v>
      </c>
      <c r="AP32" s="8">
        <v>2524</v>
      </c>
      <c r="AQ32" s="8">
        <v>18</v>
      </c>
      <c r="AR32" s="8">
        <v>2399</v>
      </c>
      <c r="AS32" s="8">
        <v>23</v>
      </c>
      <c r="AT32" s="8">
        <v>2406</v>
      </c>
      <c r="AU32" s="8">
        <v>20</v>
      </c>
      <c r="AV32" s="8">
        <v>2434</v>
      </c>
      <c r="AW32" s="8">
        <v>25</v>
      </c>
      <c r="AX32" s="8">
        <v>2728</v>
      </c>
      <c r="AY32" s="8">
        <v>17</v>
      </c>
      <c r="AZ32" s="8">
        <v>2770</v>
      </c>
      <c r="BA32" s="8">
        <v>2505</v>
      </c>
      <c r="BB32" s="8">
        <v>2757</v>
      </c>
      <c r="BC32" s="8">
        <v>2480</v>
      </c>
      <c r="BD32" s="8">
        <v>2820</v>
      </c>
      <c r="BE32" s="8">
        <v>2535</v>
      </c>
      <c r="BF32" s="8">
        <v>2692</v>
      </c>
      <c r="BG32" s="8">
        <v>2536</v>
      </c>
      <c r="BH32" s="8">
        <v>2643</v>
      </c>
      <c r="BI32" s="8">
        <v>2668</v>
      </c>
      <c r="BJ32" s="8">
        <v>2817</v>
      </c>
      <c r="BK32" s="8">
        <v>2651</v>
      </c>
      <c r="BL32" s="8">
        <v>2637</v>
      </c>
      <c r="BM32" s="8">
        <v>2700</v>
      </c>
      <c r="BN32" s="8">
        <v>5105</v>
      </c>
      <c r="BO32" s="8">
        <v>5084</v>
      </c>
      <c r="BP32" s="8">
        <v>2781</v>
      </c>
      <c r="BQ32" s="8">
        <v>2823</v>
      </c>
      <c r="BR32" s="8">
        <v>2640</v>
      </c>
      <c r="BS32" s="8">
        <v>2712</v>
      </c>
      <c r="BT32" s="8">
        <v>2925</v>
      </c>
      <c r="BU32" s="8">
        <v>2591</v>
      </c>
      <c r="BV32" s="8">
        <v>2393</v>
      </c>
      <c r="BW32" s="8">
        <v>2499</v>
      </c>
      <c r="BX32" s="8">
        <v>2477</v>
      </c>
      <c r="BY32" s="8">
        <v>23</v>
      </c>
      <c r="BZ32" s="8">
        <v>2372</v>
      </c>
      <c r="CA32" s="8">
        <v>18</v>
      </c>
      <c r="CB32" s="8">
        <v>2419</v>
      </c>
      <c r="CC32" s="8">
        <v>25</v>
      </c>
      <c r="CD32" s="8">
        <v>2503</v>
      </c>
      <c r="CE32" s="8">
        <v>20</v>
      </c>
      <c r="CF32" s="8">
        <v>2429</v>
      </c>
      <c r="CG32" s="8">
        <v>28</v>
      </c>
      <c r="CH32" s="8">
        <v>2525</v>
      </c>
      <c r="CI32" s="8">
        <v>22</v>
      </c>
      <c r="CJ32" s="8">
        <v>2377</v>
      </c>
      <c r="CK32" s="8">
        <v>28</v>
      </c>
      <c r="CL32" s="8">
        <v>4965</v>
      </c>
      <c r="CM32" s="8">
        <v>25</v>
      </c>
      <c r="CN32" s="8">
        <v>2428</v>
      </c>
      <c r="CO32" s="8">
        <v>16</v>
      </c>
      <c r="CP32" s="8">
        <v>2679</v>
      </c>
      <c r="CQ32" s="8">
        <v>19</v>
      </c>
      <c r="CR32" s="8">
        <v>2392</v>
      </c>
      <c r="CS32" s="8">
        <v>30</v>
      </c>
      <c r="CT32" s="8">
        <v>2258</v>
      </c>
      <c r="CU32" s="8">
        <v>18</v>
      </c>
    </row>
    <row r="33" spans="1:99" x14ac:dyDescent="0.25">
      <c r="B33" s="7">
        <v>3.472222222222222E-3</v>
      </c>
      <c r="C33" s="8">
        <v>37</v>
      </c>
      <c r="D33" s="8">
        <v>3636</v>
      </c>
      <c r="E33" s="8">
        <v>3423</v>
      </c>
      <c r="F33" s="8">
        <v>3092</v>
      </c>
      <c r="G33" s="8">
        <v>2756</v>
      </c>
      <c r="H33" s="8">
        <v>3082</v>
      </c>
      <c r="I33" s="8">
        <v>2915</v>
      </c>
      <c r="J33" s="8">
        <v>2992</v>
      </c>
      <c r="K33" s="8">
        <v>2844</v>
      </c>
      <c r="L33" s="8">
        <v>2833</v>
      </c>
      <c r="M33" s="8">
        <v>2949</v>
      </c>
      <c r="N33" s="8">
        <v>2937</v>
      </c>
      <c r="O33" s="8">
        <v>2910</v>
      </c>
      <c r="P33" s="8">
        <v>2942</v>
      </c>
      <c r="Q33" s="8">
        <v>2813</v>
      </c>
      <c r="R33" s="8">
        <v>2946</v>
      </c>
      <c r="S33" s="8">
        <v>2749</v>
      </c>
      <c r="T33" s="8">
        <v>3193</v>
      </c>
      <c r="U33" s="8">
        <v>2964</v>
      </c>
      <c r="V33" s="8">
        <v>3174</v>
      </c>
      <c r="W33" s="8">
        <v>2717</v>
      </c>
      <c r="X33" s="8">
        <v>3214</v>
      </c>
      <c r="Y33" s="8">
        <v>2808</v>
      </c>
      <c r="Z33" s="8">
        <v>2435</v>
      </c>
      <c r="AA33" s="8">
        <v>2347</v>
      </c>
      <c r="AB33" s="8">
        <v>2942</v>
      </c>
      <c r="AC33" s="8">
        <v>23</v>
      </c>
      <c r="AD33" s="8">
        <v>2481</v>
      </c>
      <c r="AE33" s="8">
        <v>20</v>
      </c>
      <c r="AF33" s="8">
        <v>2634</v>
      </c>
      <c r="AG33" s="8">
        <v>18</v>
      </c>
      <c r="AH33" s="8">
        <v>2631</v>
      </c>
      <c r="AI33" s="8">
        <v>21</v>
      </c>
      <c r="AJ33" s="8">
        <v>2616</v>
      </c>
      <c r="AK33" s="8">
        <v>21</v>
      </c>
      <c r="AL33" s="8">
        <v>2594</v>
      </c>
      <c r="AM33" s="8">
        <v>43</v>
      </c>
      <c r="AN33" s="8">
        <v>2479</v>
      </c>
      <c r="AO33" s="8">
        <v>26</v>
      </c>
      <c r="AP33" s="8">
        <v>2606</v>
      </c>
      <c r="AQ33" s="8">
        <v>25</v>
      </c>
      <c r="AR33" s="8">
        <v>2499</v>
      </c>
      <c r="AS33" s="8">
        <v>20</v>
      </c>
      <c r="AT33" s="8">
        <v>2508</v>
      </c>
      <c r="AU33" s="8">
        <v>30</v>
      </c>
      <c r="AV33" s="8">
        <v>2611</v>
      </c>
      <c r="AW33" s="8">
        <v>27</v>
      </c>
      <c r="AX33" s="8">
        <v>2168</v>
      </c>
      <c r="AY33" s="8">
        <v>26</v>
      </c>
      <c r="AZ33" s="8">
        <v>3018</v>
      </c>
      <c r="BA33" s="8">
        <v>2716</v>
      </c>
      <c r="BB33" s="8">
        <v>3025</v>
      </c>
      <c r="BC33" s="8">
        <v>2680</v>
      </c>
      <c r="BD33" s="8">
        <v>3075</v>
      </c>
      <c r="BE33" s="8">
        <v>2861</v>
      </c>
      <c r="BF33" s="8">
        <v>3070</v>
      </c>
      <c r="BG33" s="8">
        <v>2829</v>
      </c>
      <c r="BH33" s="8">
        <v>2902</v>
      </c>
      <c r="BI33" s="8">
        <v>2970</v>
      </c>
      <c r="BJ33" s="8">
        <v>3206</v>
      </c>
      <c r="BK33" s="8">
        <v>2947</v>
      </c>
      <c r="BL33" s="8">
        <v>2865</v>
      </c>
      <c r="BM33" s="8">
        <v>2955</v>
      </c>
      <c r="BN33" s="8">
        <v>5287</v>
      </c>
      <c r="BO33" s="8">
        <v>5242</v>
      </c>
      <c r="BP33" s="8">
        <v>3137</v>
      </c>
      <c r="BQ33" s="8">
        <v>3084</v>
      </c>
      <c r="BR33" s="8">
        <v>3005</v>
      </c>
      <c r="BS33" s="8">
        <v>2916</v>
      </c>
      <c r="BT33" s="8">
        <v>3141</v>
      </c>
      <c r="BU33" s="8">
        <v>2722</v>
      </c>
      <c r="BV33" s="8">
        <v>2489</v>
      </c>
      <c r="BW33" s="8">
        <v>2461</v>
      </c>
      <c r="BX33" s="8">
        <v>2417</v>
      </c>
      <c r="BY33" s="8">
        <v>22</v>
      </c>
      <c r="BZ33" s="8">
        <v>2552</v>
      </c>
      <c r="CA33" s="8">
        <v>24</v>
      </c>
      <c r="CB33" s="8">
        <v>2603</v>
      </c>
      <c r="CC33" s="8">
        <v>21</v>
      </c>
      <c r="CD33" s="8">
        <v>2657</v>
      </c>
      <c r="CE33" s="8">
        <v>19</v>
      </c>
      <c r="CF33" s="8">
        <v>2701</v>
      </c>
      <c r="CG33" s="8">
        <v>24</v>
      </c>
      <c r="CH33" s="8">
        <v>2561</v>
      </c>
      <c r="CI33" s="8">
        <v>21</v>
      </c>
      <c r="CJ33" s="8">
        <v>2461</v>
      </c>
      <c r="CK33" s="8">
        <v>28</v>
      </c>
      <c r="CL33" s="8">
        <v>5060</v>
      </c>
      <c r="CM33" s="8">
        <v>19</v>
      </c>
      <c r="CN33" s="8">
        <v>2559</v>
      </c>
      <c r="CO33" s="8">
        <v>26</v>
      </c>
      <c r="CP33" s="8">
        <v>2715</v>
      </c>
      <c r="CQ33" s="8">
        <v>16</v>
      </c>
      <c r="CR33" s="8">
        <v>2556</v>
      </c>
      <c r="CS33" s="8">
        <v>23</v>
      </c>
      <c r="CT33" s="8">
        <v>2287</v>
      </c>
      <c r="CU33" s="8">
        <v>33</v>
      </c>
    </row>
    <row r="34" spans="1:99" x14ac:dyDescent="0.25">
      <c r="B34" s="7">
        <v>6.9444444444444441E-3</v>
      </c>
      <c r="C34" s="8">
        <v>37</v>
      </c>
      <c r="D34" s="8">
        <v>4096</v>
      </c>
      <c r="E34" s="8">
        <v>3667</v>
      </c>
      <c r="F34" s="8">
        <v>3499</v>
      </c>
      <c r="G34" s="8">
        <v>3027</v>
      </c>
      <c r="H34" s="8">
        <v>3445</v>
      </c>
      <c r="I34" s="8">
        <v>3246</v>
      </c>
      <c r="J34" s="8">
        <v>3223</v>
      </c>
      <c r="K34" s="8">
        <v>3326</v>
      </c>
      <c r="L34" s="8">
        <v>3297</v>
      </c>
      <c r="M34" s="8">
        <v>3252</v>
      </c>
      <c r="N34" s="8">
        <v>3233</v>
      </c>
      <c r="O34" s="8">
        <v>3265</v>
      </c>
      <c r="P34" s="8">
        <v>3373</v>
      </c>
      <c r="Q34" s="8">
        <v>3168</v>
      </c>
      <c r="R34" s="8">
        <v>3317</v>
      </c>
      <c r="S34" s="8">
        <v>3010</v>
      </c>
      <c r="T34" s="8">
        <v>3551</v>
      </c>
      <c r="U34" s="8">
        <v>3138</v>
      </c>
      <c r="V34" s="8">
        <v>3589</v>
      </c>
      <c r="W34" s="8">
        <v>3057</v>
      </c>
      <c r="X34" s="8">
        <v>3583</v>
      </c>
      <c r="Y34" s="8">
        <v>3188</v>
      </c>
      <c r="Z34" s="8">
        <v>2373</v>
      </c>
      <c r="AA34" s="8">
        <v>2208</v>
      </c>
      <c r="AB34" s="8">
        <v>3133</v>
      </c>
      <c r="AC34" s="8">
        <v>21</v>
      </c>
      <c r="AD34" s="8">
        <v>2744</v>
      </c>
      <c r="AE34" s="8">
        <v>23</v>
      </c>
      <c r="AF34" s="8">
        <v>2909</v>
      </c>
      <c r="AG34" s="8">
        <v>16</v>
      </c>
      <c r="AH34" s="8">
        <v>2921</v>
      </c>
      <c r="AI34" s="8">
        <v>24</v>
      </c>
      <c r="AJ34" s="8">
        <v>2847</v>
      </c>
      <c r="AK34" s="8">
        <v>23</v>
      </c>
      <c r="AL34" s="8">
        <v>2898</v>
      </c>
      <c r="AM34" s="8">
        <v>46</v>
      </c>
      <c r="AN34" s="8">
        <v>2647</v>
      </c>
      <c r="AO34" s="8">
        <v>24</v>
      </c>
      <c r="AP34" s="8">
        <v>2785</v>
      </c>
      <c r="AQ34" s="8">
        <v>24</v>
      </c>
      <c r="AR34" s="8">
        <v>2732</v>
      </c>
      <c r="AS34" s="8">
        <v>23</v>
      </c>
      <c r="AT34" s="8">
        <v>2702</v>
      </c>
      <c r="AU34" s="8">
        <v>20</v>
      </c>
      <c r="AV34" s="8">
        <v>2836</v>
      </c>
      <c r="AW34" s="8">
        <v>20</v>
      </c>
      <c r="AX34" s="8">
        <v>2186</v>
      </c>
      <c r="AY34" s="8">
        <v>19</v>
      </c>
      <c r="AZ34" s="8">
        <v>3444</v>
      </c>
      <c r="BA34" s="8">
        <v>2950</v>
      </c>
      <c r="BB34" s="8">
        <v>3283</v>
      </c>
      <c r="BC34" s="8">
        <v>2889</v>
      </c>
      <c r="BD34" s="8">
        <v>3504</v>
      </c>
      <c r="BE34" s="8">
        <v>3247</v>
      </c>
      <c r="BF34" s="8">
        <v>3416</v>
      </c>
      <c r="BG34" s="8">
        <v>3142</v>
      </c>
      <c r="BH34" s="8">
        <v>3267</v>
      </c>
      <c r="BI34" s="8">
        <v>3174</v>
      </c>
      <c r="BJ34" s="8">
        <v>3596</v>
      </c>
      <c r="BK34" s="8">
        <v>3263</v>
      </c>
      <c r="BL34" s="8">
        <v>3203</v>
      </c>
      <c r="BM34" s="8">
        <v>3222</v>
      </c>
      <c r="BN34" s="8">
        <v>5747</v>
      </c>
      <c r="BO34" s="8">
        <v>5543</v>
      </c>
      <c r="BP34" s="8">
        <v>3555</v>
      </c>
      <c r="BQ34" s="8">
        <v>3342</v>
      </c>
      <c r="BR34" s="8">
        <v>3157</v>
      </c>
      <c r="BS34" s="8">
        <v>3183</v>
      </c>
      <c r="BT34" s="8">
        <v>3527</v>
      </c>
      <c r="BU34" s="8">
        <v>2977</v>
      </c>
      <c r="BV34" s="8">
        <v>2506</v>
      </c>
      <c r="BW34" s="8">
        <v>2567</v>
      </c>
      <c r="BX34" s="8">
        <v>2527</v>
      </c>
      <c r="BY34" s="8">
        <v>22</v>
      </c>
      <c r="BZ34" s="8">
        <v>2813</v>
      </c>
      <c r="CA34" s="8">
        <v>24</v>
      </c>
      <c r="CB34" s="8">
        <v>2808</v>
      </c>
      <c r="CC34" s="8">
        <v>27</v>
      </c>
      <c r="CD34" s="8">
        <v>2814</v>
      </c>
      <c r="CE34" s="8">
        <v>24</v>
      </c>
      <c r="CF34" s="8">
        <v>2910</v>
      </c>
      <c r="CG34" s="8">
        <v>27</v>
      </c>
      <c r="CH34" s="8">
        <v>2828</v>
      </c>
      <c r="CI34" s="8">
        <v>24</v>
      </c>
      <c r="CJ34" s="8">
        <v>2770</v>
      </c>
      <c r="CK34" s="8">
        <v>25</v>
      </c>
      <c r="CL34" s="8">
        <v>5122</v>
      </c>
      <c r="CM34" s="8">
        <v>18</v>
      </c>
      <c r="CN34" s="8">
        <v>2739</v>
      </c>
      <c r="CO34" s="8">
        <v>21</v>
      </c>
      <c r="CP34" s="8">
        <v>2884</v>
      </c>
      <c r="CQ34" s="8">
        <v>19</v>
      </c>
      <c r="CR34" s="8">
        <v>2813</v>
      </c>
      <c r="CS34" s="8">
        <v>29</v>
      </c>
      <c r="CT34" s="8">
        <v>2377</v>
      </c>
      <c r="CU34" s="8">
        <v>30</v>
      </c>
    </row>
    <row r="35" spans="1:99" x14ac:dyDescent="0.25">
      <c r="B35" s="7">
        <v>1.0416666666666666E-2</v>
      </c>
      <c r="C35" s="8">
        <v>37</v>
      </c>
      <c r="D35" s="8">
        <v>4399</v>
      </c>
      <c r="E35" s="8">
        <v>4142</v>
      </c>
      <c r="F35" s="8">
        <v>3906</v>
      </c>
      <c r="G35" s="8">
        <v>3435</v>
      </c>
      <c r="H35" s="8">
        <v>3926</v>
      </c>
      <c r="I35" s="8">
        <v>3555</v>
      </c>
      <c r="J35" s="8">
        <v>3660</v>
      </c>
      <c r="K35" s="8">
        <v>3586</v>
      </c>
      <c r="L35" s="8">
        <v>3704</v>
      </c>
      <c r="M35" s="8">
        <v>3715</v>
      </c>
      <c r="N35" s="8">
        <v>3748</v>
      </c>
      <c r="O35" s="8">
        <v>3879</v>
      </c>
      <c r="P35" s="8">
        <v>3749</v>
      </c>
      <c r="Q35" s="8">
        <v>3615</v>
      </c>
      <c r="R35" s="8">
        <v>3711</v>
      </c>
      <c r="S35" s="8">
        <v>3379</v>
      </c>
      <c r="T35" s="8">
        <v>3848</v>
      </c>
      <c r="U35" s="8">
        <v>3576</v>
      </c>
      <c r="V35" s="8">
        <v>4072</v>
      </c>
      <c r="W35" s="8">
        <v>3335</v>
      </c>
      <c r="X35" s="8">
        <v>3982</v>
      </c>
      <c r="Y35" s="8">
        <v>3535</v>
      </c>
      <c r="Z35" s="8">
        <v>2316</v>
      </c>
      <c r="AA35" s="8">
        <v>2239</v>
      </c>
      <c r="AB35" s="8">
        <v>3435</v>
      </c>
      <c r="AC35" s="8">
        <v>22</v>
      </c>
      <c r="AD35" s="8">
        <v>3001</v>
      </c>
      <c r="AE35" s="8">
        <v>20</v>
      </c>
      <c r="AF35" s="8">
        <v>3121</v>
      </c>
      <c r="AG35" s="8">
        <v>25</v>
      </c>
      <c r="AH35" s="8">
        <v>3154</v>
      </c>
      <c r="AI35" s="8">
        <v>18</v>
      </c>
      <c r="AJ35" s="8">
        <v>3039</v>
      </c>
      <c r="AK35" s="8">
        <v>29</v>
      </c>
      <c r="AL35" s="8">
        <v>3081</v>
      </c>
      <c r="AM35" s="8">
        <v>44</v>
      </c>
      <c r="AN35" s="8">
        <v>2820</v>
      </c>
      <c r="AO35" s="8">
        <v>22</v>
      </c>
      <c r="AP35" s="8">
        <v>3074</v>
      </c>
      <c r="AQ35" s="8">
        <v>26</v>
      </c>
      <c r="AR35" s="8">
        <v>2939</v>
      </c>
      <c r="AS35" s="8">
        <v>20</v>
      </c>
      <c r="AT35" s="8">
        <v>2920</v>
      </c>
      <c r="AU35" s="8">
        <v>21</v>
      </c>
      <c r="AV35" s="8">
        <v>3091</v>
      </c>
      <c r="AW35" s="8">
        <v>25</v>
      </c>
      <c r="AX35" s="8">
        <v>2194</v>
      </c>
      <c r="AY35" s="8">
        <v>22</v>
      </c>
      <c r="AZ35" s="8">
        <v>3879</v>
      </c>
      <c r="BA35" s="8">
        <v>3174</v>
      </c>
      <c r="BB35" s="8">
        <v>3730</v>
      </c>
      <c r="BC35" s="8">
        <v>3296</v>
      </c>
      <c r="BD35" s="8">
        <v>3922</v>
      </c>
      <c r="BE35" s="8">
        <v>3501</v>
      </c>
      <c r="BF35" s="8">
        <v>3800</v>
      </c>
      <c r="BG35" s="8">
        <v>3489</v>
      </c>
      <c r="BH35" s="8">
        <v>3608</v>
      </c>
      <c r="BI35" s="8">
        <v>3531</v>
      </c>
      <c r="BJ35" s="8">
        <v>3975</v>
      </c>
      <c r="BK35" s="8">
        <v>3602</v>
      </c>
      <c r="BL35" s="8">
        <v>3586</v>
      </c>
      <c r="BM35" s="8">
        <v>3694</v>
      </c>
      <c r="BN35" s="8">
        <v>5963</v>
      </c>
      <c r="BO35" s="8">
        <v>5760</v>
      </c>
      <c r="BP35" s="8">
        <v>4017</v>
      </c>
      <c r="BQ35" s="8">
        <v>3712</v>
      </c>
      <c r="BR35" s="8">
        <v>3539</v>
      </c>
      <c r="BS35" s="8">
        <v>3539</v>
      </c>
      <c r="BT35" s="8">
        <v>3945</v>
      </c>
      <c r="BU35" s="8">
        <v>3441</v>
      </c>
      <c r="BV35" s="8">
        <v>2714</v>
      </c>
      <c r="BW35" s="8">
        <v>2656</v>
      </c>
      <c r="BX35" s="8">
        <v>2849</v>
      </c>
      <c r="BY35" s="8">
        <v>22</v>
      </c>
      <c r="BZ35" s="8">
        <v>3025</v>
      </c>
      <c r="CA35" s="8">
        <v>18</v>
      </c>
      <c r="CB35" s="8">
        <v>3120</v>
      </c>
      <c r="CC35" s="8">
        <v>24</v>
      </c>
      <c r="CD35" s="8">
        <v>3184</v>
      </c>
      <c r="CE35" s="8">
        <v>21</v>
      </c>
      <c r="CF35" s="8">
        <v>3159</v>
      </c>
      <c r="CG35" s="8">
        <v>20</v>
      </c>
      <c r="CH35" s="8">
        <v>3038</v>
      </c>
      <c r="CI35" s="8">
        <v>22</v>
      </c>
      <c r="CJ35" s="8">
        <v>3003</v>
      </c>
      <c r="CK35" s="8">
        <v>26</v>
      </c>
      <c r="CL35" s="8">
        <v>5379</v>
      </c>
      <c r="CM35" s="8">
        <v>22</v>
      </c>
      <c r="CN35" s="8">
        <v>2955</v>
      </c>
      <c r="CO35" s="8">
        <v>21</v>
      </c>
      <c r="CP35" s="8">
        <v>3094</v>
      </c>
      <c r="CQ35" s="8">
        <v>19</v>
      </c>
      <c r="CR35" s="8">
        <v>3020</v>
      </c>
      <c r="CS35" s="8">
        <v>30</v>
      </c>
      <c r="CT35" s="8">
        <v>2455</v>
      </c>
      <c r="CU35" s="8">
        <v>27</v>
      </c>
    </row>
    <row r="36" spans="1:99" x14ac:dyDescent="0.25">
      <c r="B36" s="7">
        <v>1.3888888888888888E-2</v>
      </c>
      <c r="C36" s="8">
        <v>37</v>
      </c>
      <c r="D36" s="8">
        <v>4777</v>
      </c>
      <c r="E36" s="8">
        <v>4467</v>
      </c>
      <c r="F36" s="8">
        <v>4353</v>
      </c>
      <c r="G36" s="8">
        <v>3814</v>
      </c>
      <c r="H36" s="8">
        <v>4343</v>
      </c>
      <c r="I36" s="8">
        <v>4013</v>
      </c>
      <c r="J36" s="8">
        <v>3993</v>
      </c>
      <c r="K36" s="8">
        <v>3939</v>
      </c>
      <c r="L36" s="8">
        <v>4075</v>
      </c>
      <c r="M36" s="8">
        <v>4038</v>
      </c>
      <c r="N36" s="8">
        <v>4003</v>
      </c>
      <c r="O36" s="8">
        <v>4111</v>
      </c>
      <c r="P36" s="8">
        <v>4325</v>
      </c>
      <c r="Q36" s="8">
        <v>3921</v>
      </c>
      <c r="R36" s="8">
        <v>4163</v>
      </c>
      <c r="S36" s="8">
        <v>3768</v>
      </c>
      <c r="T36" s="8">
        <v>4347</v>
      </c>
      <c r="U36" s="8">
        <v>3808</v>
      </c>
      <c r="V36" s="8">
        <v>4523</v>
      </c>
      <c r="W36" s="8">
        <v>3726</v>
      </c>
      <c r="X36" s="8">
        <v>4436</v>
      </c>
      <c r="Y36" s="8">
        <v>3957</v>
      </c>
      <c r="Z36" s="8">
        <v>2411</v>
      </c>
      <c r="AA36" s="8">
        <v>2183</v>
      </c>
      <c r="AB36" s="8">
        <v>3605</v>
      </c>
      <c r="AC36" s="8">
        <v>19</v>
      </c>
      <c r="AD36" s="8">
        <v>3313</v>
      </c>
      <c r="AE36" s="8">
        <v>22</v>
      </c>
      <c r="AF36" s="8">
        <v>3429</v>
      </c>
      <c r="AG36" s="8">
        <v>13</v>
      </c>
      <c r="AH36" s="8">
        <v>3486</v>
      </c>
      <c r="AI36" s="8">
        <v>20</v>
      </c>
      <c r="AJ36" s="8">
        <v>3307</v>
      </c>
      <c r="AK36" s="8">
        <v>21</v>
      </c>
      <c r="AL36" s="8">
        <v>3406</v>
      </c>
      <c r="AM36" s="8">
        <v>42</v>
      </c>
      <c r="AN36" s="8">
        <v>3032</v>
      </c>
      <c r="AO36" s="8">
        <v>20</v>
      </c>
      <c r="AP36" s="8">
        <v>3278</v>
      </c>
      <c r="AQ36" s="8">
        <v>23</v>
      </c>
      <c r="AR36" s="8">
        <v>3180</v>
      </c>
      <c r="AS36" s="8">
        <v>21</v>
      </c>
      <c r="AT36" s="8">
        <v>3129</v>
      </c>
      <c r="AU36" s="8">
        <v>22</v>
      </c>
      <c r="AV36" s="8">
        <v>3416</v>
      </c>
      <c r="AW36" s="8">
        <v>23</v>
      </c>
      <c r="AX36" s="8">
        <v>2091</v>
      </c>
      <c r="AY36" s="8">
        <v>23</v>
      </c>
      <c r="AZ36" s="8">
        <v>4139</v>
      </c>
      <c r="BA36" s="8">
        <v>3587</v>
      </c>
      <c r="BB36" s="8">
        <v>4179</v>
      </c>
      <c r="BC36" s="8">
        <v>3736</v>
      </c>
      <c r="BD36" s="8">
        <v>4298</v>
      </c>
      <c r="BE36" s="8">
        <v>3834</v>
      </c>
      <c r="BF36" s="8">
        <v>4204</v>
      </c>
      <c r="BG36" s="8">
        <v>3900</v>
      </c>
      <c r="BH36" s="8">
        <v>4012</v>
      </c>
      <c r="BI36" s="8">
        <v>3984</v>
      </c>
      <c r="BJ36" s="8">
        <v>4450</v>
      </c>
      <c r="BK36" s="8">
        <v>3985</v>
      </c>
      <c r="BL36" s="8">
        <v>3792</v>
      </c>
      <c r="BM36" s="8">
        <v>3992</v>
      </c>
      <c r="BN36" s="8">
        <v>6370</v>
      </c>
      <c r="BO36" s="8">
        <v>6142</v>
      </c>
      <c r="BP36" s="8">
        <v>4383</v>
      </c>
      <c r="BQ36" s="8">
        <v>4116</v>
      </c>
      <c r="BR36" s="8">
        <v>4013</v>
      </c>
      <c r="BS36" s="8">
        <v>3933</v>
      </c>
      <c r="BT36" s="8">
        <v>4354</v>
      </c>
      <c r="BU36" s="8">
        <v>3740</v>
      </c>
      <c r="BV36" s="8">
        <v>2730</v>
      </c>
      <c r="BW36" s="8">
        <v>2739</v>
      </c>
      <c r="BX36" s="8">
        <v>3075</v>
      </c>
      <c r="BY36" s="8">
        <v>21</v>
      </c>
      <c r="BZ36" s="8">
        <v>3302</v>
      </c>
      <c r="CA36" s="8">
        <v>17</v>
      </c>
      <c r="CB36" s="8">
        <v>3336</v>
      </c>
      <c r="CC36" s="8">
        <v>19</v>
      </c>
      <c r="CD36" s="8">
        <v>3397</v>
      </c>
      <c r="CE36" s="8">
        <v>23</v>
      </c>
      <c r="CF36" s="8">
        <v>3416</v>
      </c>
      <c r="CG36" s="8">
        <v>23</v>
      </c>
      <c r="CH36" s="8">
        <v>3289</v>
      </c>
      <c r="CI36" s="8">
        <v>28</v>
      </c>
      <c r="CJ36" s="8">
        <v>3266</v>
      </c>
      <c r="CK36" s="8">
        <v>20</v>
      </c>
      <c r="CL36" s="8">
        <v>5545</v>
      </c>
      <c r="CM36" s="8">
        <v>22</v>
      </c>
      <c r="CN36" s="8">
        <v>3246</v>
      </c>
      <c r="CO36" s="8">
        <v>18</v>
      </c>
      <c r="CP36" s="8">
        <v>3404</v>
      </c>
      <c r="CQ36" s="8">
        <v>22</v>
      </c>
      <c r="CR36" s="8">
        <v>3227</v>
      </c>
      <c r="CS36" s="8">
        <v>23</v>
      </c>
      <c r="CT36" s="8">
        <v>2500</v>
      </c>
      <c r="CU36" s="8">
        <v>21</v>
      </c>
    </row>
    <row r="37" spans="1:99" x14ac:dyDescent="0.25">
      <c r="B37" s="7">
        <v>1.7361111111111112E-2</v>
      </c>
      <c r="C37" s="8">
        <v>37</v>
      </c>
      <c r="D37" s="8">
        <v>5472</v>
      </c>
      <c r="E37" s="8">
        <v>4918</v>
      </c>
      <c r="F37" s="8">
        <v>4793</v>
      </c>
      <c r="G37" s="8">
        <v>4135</v>
      </c>
      <c r="H37" s="8">
        <v>4856</v>
      </c>
      <c r="I37" s="8">
        <v>4235</v>
      </c>
      <c r="J37" s="8">
        <v>4370</v>
      </c>
      <c r="K37" s="8">
        <v>4385</v>
      </c>
      <c r="L37" s="8">
        <v>4457</v>
      </c>
      <c r="M37" s="8">
        <v>4347</v>
      </c>
      <c r="N37" s="8">
        <v>4523</v>
      </c>
      <c r="O37" s="8">
        <v>4506</v>
      </c>
      <c r="P37" s="8">
        <v>4670</v>
      </c>
      <c r="Q37" s="8">
        <v>4303</v>
      </c>
      <c r="R37" s="8">
        <v>4465</v>
      </c>
      <c r="S37" s="8">
        <v>3990</v>
      </c>
      <c r="T37" s="8">
        <v>4809</v>
      </c>
      <c r="U37" s="8">
        <v>4226</v>
      </c>
      <c r="V37" s="8">
        <v>4795</v>
      </c>
      <c r="W37" s="8">
        <v>4142</v>
      </c>
      <c r="X37" s="8">
        <v>4929</v>
      </c>
      <c r="Y37" s="8">
        <v>4424</v>
      </c>
      <c r="Z37" s="8">
        <v>2341</v>
      </c>
      <c r="AA37" s="8">
        <v>2226</v>
      </c>
      <c r="AB37" s="8">
        <v>3884</v>
      </c>
      <c r="AC37" s="8">
        <v>22</v>
      </c>
      <c r="AD37" s="8">
        <v>3580</v>
      </c>
      <c r="AE37" s="8">
        <v>16</v>
      </c>
      <c r="AF37" s="8">
        <v>3646</v>
      </c>
      <c r="AG37" s="8">
        <v>20</v>
      </c>
      <c r="AH37" s="8">
        <v>3822</v>
      </c>
      <c r="AI37" s="8">
        <v>23</v>
      </c>
      <c r="AJ37" s="8">
        <v>3583</v>
      </c>
      <c r="AK37" s="8">
        <v>16</v>
      </c>
      <c r="AL37" s="8">
        <v>3677</v>
      </c>
      <c r="AM37" s="8">
        <v>37</v>
      </c>
      <c r="AN37" s="8">
        <v>3318</v>
      </c>
      <c r="AO37" s="8">
        <v>18</v>
      </c>
      <c r="AP37" s="8">
        <v>3627</v>
      </c>
      <c r="AQ37" s="8">
        <v>21</v>
      </c>
      <c r="AR37" s="8">
        <v>3506</v>
      </c>
      <c r="AS37" s="8">
        <v>26</v>
      </c>
      <c r="AT37" s="8">
        <v>3430</v>
      </c>
      <c r="AU37" s="8">
        <v>21</v>
      </c>
      <c r="AV37" s="8">
        <v>3614</v>
      </c>
      <c r="AW37" s="8">
        <v>24</v>
      </c>
      <c r="AX37" s="8">
        <v>2182</v>
      </c>
      <c r="AY37" s="8">
        <v>21</v>
      </c>
      <c r="AZ37" s="8">
        <v>4630</v>
      </c>
      <c r="BA37" s="8">
        <v>3955</v>
      </c>
      <c r="BB37" s="8">
        <v>4468</v>
      </c>
      <c r="BC37" s="8">
        <v>4053</v>
      </c>
      <c r="BD37" s="8">
        <v>4680</v>
      </c>
      <c r="BE37" s="8">
        <v>4326</v>
      </c>
      <c r="BF37" s="8">
        <v>4764</v>
      </c>
      <c r="BG37" s="8">
        <v>4248</v>
      </c>
      <c r="BH37" s="8">
        <v>4334</v>
      </c>
      <c r="BI37" s="8">
        <v>4307</v>
      </c>
      <c r="BJ37" s="8">
        <v>4868</v>
      </c>
      <c r="BK37" s="8">
        <v>4338</v>
      </c>
      <c r="BL37" s="8">
        <v>4264</v>
      </c>
      <c r="BM37" s="8">
        <v>4520</v>
      </c>
      <c r="BN37" s="8">
        <v>6599</v>
      </c>
      <c r="BO37" s="8">
        <v>6322</v>
      </c>
      <c r="BP37" s="8">
        <v>4662</v>
      </c>
      <c r="BQ37" s="8">
        <v>4463</v>
      </c>
      <c r="BR37" s="8">
        <v>4276</v>
      </c>
      <c r="BS37" s="8">
        <v>4235</v>
      </c>
      <c r="BT37" s="8">
        <v>4675</v>
      </c>
      <c r="BU37" s="8">
        <v>4082</v>
      </c>
      <c r="BV37" s="8">
        <v>2923</v>
      </c>
      <c r="BW37" s="8">
        <v>2898</v>
      </c>
      <c r="BX37" s="8">
        <v>3303</v>
      </c>
      <c r="BY37" s="8">
        <v>25</v>
      </c>
      <c r="BZ37" s="8">
        <v>3560</v>
      </c>
      <c r="CA37" s="8">
        <v>24</v>
      </c>
      <c r="CB37" s="8">
        <v>3611</v>
      </c>
      <c r="CC37" s="8">
        <v>19</v>
      </c>
      <c r="CD37" s="8">
        <v>3557</v>
      </c>
      <c r="CE37" s="8">
        <v>21</v>
      </c>
      <c r="CF37" s="8">
        <v>3823</v>
      </c>
      <c r="CG37" s="8">
        <v>24</v>
      </c>
      <c r="CH37" s="8">
        <v>3491</v>
      </c>
      <c r="CI37" s="8">
        <v>23</v>
      </c>
      <c r="CJ37" s="8">
        <v>3534</v>
      </c>
      <c r="CK37" s="8">
        <v>27</v>
      </c>
      <c r="CL37" s="8">
        <v>5795</v>
      </c>
      <c r="CM37" s="8">
        <v>19</v>
      </c>
      <c r="CN37" s="8">
        <v>3538</v>
      </c>
      <c r="CO37" s="8">
        <v>21</v>
      </c>
      <c r="CP37" s="8">
        <v>3591</v>
      </c>
      <c r="CQ37" s="8">
        <v>18</v>
      </c>
      <c r="CR37" s="8">
        <v>3418</v>
      </c>
      <c r="CS37" s="8">
        <v>24</v>
      </c>
      <c r="CT37" s="8">
        <v>2525</v>
      </c>
      <c r="CU37" s="8">
        <v>19</v>
      </c>
    </row>
    <row r="38" spans="1:99" x14ac:dyDescent="0.25">
      <c r="B38" s="7">
        <v>2.0833333333333332E-2</v>
      </c>
      <c r="C38" s="8">
        <v>37</v>
      </c>
      <c r="D38" s="8">
        <v>5825</v>
      </c>
      <c r="E38" s="8">
        <v>5092</v>
      </c>
      <c r="F38" s="8">
        <v>5253</v>
      </c>
      <c r="G38" s="8">
        <v>4564</v>
      </c>
      <c r="H38" s="8">
        <v>5240</v>
      </c>
      <c r="I38" s="8">
        <v>4801</v>
      </c>
      <c r="J38" s="8">
        <v>4748</v>
      </c>
      <c r="K38" s="8">
        <v>4881</v>
      </c>
      <c r="L38" s="8">
        <v>5045</v>
      </c>
      <c r="M38" s="8">
        <v>4872</v>
      </c>
      <c r="N38" s="8">
        <v>4891</v>
      </c>
      <c r="O38" s="8">
        <v>4869</v>
      </c>
      <c r="P38" s="8">
        <v>5052</v>
      </c>
      <c r="Q38" s="8">
        <v>4660</v>
      </c>
      <c r="R38" s="8">
        <v>4953</v>
      </c>
      <c r="S38" s="8">
        <v>4413</v>
      </c>
      <c r="T38" s="8">
        <v>5217</v>
      </c>
      <c r="U38" s="8">
        <v>4711</v>
      </c>
      <c r="V38" s="8">
        <v>5447</v>
      </c>
      <c r="W38" s="8">
        <v>4514</v>
      </c>
      <c r="X38" s="8">
        <v>5262</v>
      </c>
      <c r="Y38" s="8">
        <v>4671</v>
      </c>
      <c r="Z38" s="8">
        <v>2335</v>
      </c>
      <c r="AA38" s="8">
        <v>2221</v>
      </c>
      <c r="AB38" s="8">
        <v>4052</v>
      </c>
      <c r="AC38" s="8">
        <v>26</v>
      </c>
      <c r="AD38" s="8">
        <v>3862</v>
      </c>
      <c r="AE38" s="8">
        <v>27</v>
      </c>
      <c r="AF38" s="8">
        <v>3979</v>
      </c>
      <c r="AG38" s="8">
        <v>19</v>
      </c>
      <c r="AH38" s="8">
        <v>4102</v>
      </c>
      <c r="AI38" s="8">
        <v>27</v>
      </c>
      <c r="AJ38" s="8">
        <v>3842</v>
      </c>
      <c r="AK38" s="8">
        <v>27</v>
      </c>
      <c r="AL38" s="8">
        <v>3901</v>
      </c>
      <c r="AM38" s="8">
        <v>34</v>
      </c>
      <c r="AN38" s="8">
        <v>3508</v>
      </c>
      <c r="AO38" s="8">
        <v>20</v>
      </c>
      <c r="AP38" s="8">
        <v>3897</v>
      </c>
      <c r="AQ38" s="8">
        <v>19</v>
      </c>
      <c r="AR38" s="8">
        <v>3814</v>
      </c>
      <c r="AS38" s="8">
        <v>18</v>
      </c>
      <c r="AT38" s="8">
        <v>3870</v>
      </c>
      <c r="AU38" s="8">
        <v>27</v>
      </c>
      <c r="AV38" s="8">
        <v>3929</v>
      </c>
      <c r="AW38" s="8">
        <v>25</v>
      </c>
      <c r="AX38" s="8">
        <v>2166</v>
      </c>
      <c r="AY38" s="8">
        <v>25</v>
      </c>
      <c r="AZ38" s="8">
        <v>5026</v>
      </c>
      <c r="BA38" s="8">
        <v>4218</v>
      </c>
      <c r="BB38" s="8">
        <v>4888</v>
      </c>
      <c r="BC38" s="8">
        <v>4468</v>
      </c>
      <c r="BD38" s="8">
        <v>5175</v>
      </c>
      <c r="BE38" s="8">
        <v>4757</v>
      </c>
      <c r="BF38" s="8">
        <v>5195</v>
      </c>
      <c r="BG38" s="8">
        <v>4608</v>
      </c>
      <c r="BH38" s="8">
        <v>4813</v>
      </c>
      <c r="BI38" s="8">
        <v>4730</v>
      </c>
      <c r="BJ38" s="8">
        <v>5353</v>
      </c>
      <c r="BK38" s="8">
        <v>4731</v>
      </c>
      <c r="BL38" s="8">
        <v>4545</v>
      </c>
      <c r="BM38" s="8">
        <v>4876</v>
      </c>
      <c r="BN38" s="8">
        <v>7102</v>
      </c>
      <c r="BO38" s="8">
        <v>6797</v>
      </c>
      <c r="BP38" s="8">
        <v>5266</v>
      </c>
      <c r="BQ38" s="8">
        <v>4977</v>
      </c>
      <c r="BR38" s="8">
        <v>4691</v>
      </c>
      <c r="BS38" s="8">
        <v>4574</v>
      </c>
      <c r="BT38" s="8">
        <v>5125</v>
      </c>
      <c r="BU38" s="8">
        <v>4445</v>
      </c>
      <c r="BV38" s="8">
        <v>3018</v>
      </c>
      <c r="BW38" s="8">
        <v>3001</v>
      </c>
      <c r="BX38" s="8">
        <v>3583</v>
      </c>
      <c r="BY38" s="8">
        <v>19</v>
      </c>
      <c r="BZ38" s="8">
        <v>3819</v>
      </c>
      <c r="CA38" s="8">
        <v>22</v>
      </c>
      <c r="CB38" s="8">
        <v>3918</v>
      </c>
      <c r="CC38" s="8">
        <v>20</v>
      </c>
      <c r="CD38" s="8">
        <v>3919</v>
      </c>
      <c r="CE38" s="8">
        <v>18</v>
      </c>
      <c r="CF38" s="8">
        <v>4109</v>
      </c>
      <c r="CG38" s="8">
        <v>21</v>
      </c>
      <c r="CH38" s="8">
        <v>3803</v>
      </c>
      <c r="CI38" s="8">
        <v>22</v>
      </c>
      <c r="CJ38" s="8">
        <v>3781</v>
      </c>
      <c r="CK38" s="8">
        <v>15</v>
      </c>
      <c r="CL38" s="8">
        <v>6096</v>
      </c>
      <c r="CM38" s="8">
        <v>21</v>
      </c>
      <c r="CN38" s="8">
        <v>3719</v>
      </c>
      <c r="CO38" s="8">
        <v>22</v>
      </c>
      <c r="CP38" s="8">
        <v>3750</v>
      </c>
      <c r="CQ38" s="8">
        <v>19</v>
      </c>
      <c r="CR38" s="8">
        <v>3606</v>
      </c>
      <c r="CS38" s="8">
        <v>18</v>
      </c>
      <c r="CT38" s="8">
        <v>2657</v>
      </c>
      <c r="CU38" s="8">
        <v>25</v>
      </c>
    </row>
    <row r="39" spans="1:99" x14ac:dyDescent="0.25">
      <c r="B39" s="7">
        <v>2.4305555555555556E-2</v>
      </c>
      <c r="C39" s="8">
        <v>37</v>
      </c>
      <c r="D39" s="8">
        <v>6221</v>
      </c>
      <c r="E39" s="8">
        <v>5652</v>
      </c>
      <c r="F39" s="8">
        <v>5705</v>
      </c>
      <c r="G39" s="8">
        <v>4831</v>
      </c>
      <c r="H39" s="8">
        <v>5675</v>
      </c>
      <c r="I39" s="8">
        <v>5207</v>
      </c>
      <c r="J39" s="8">
        <v>5301</v>
      </c>
      <c r="K39" s="8">
        <v>5172</v>
      </c>
      <c r="L39" s="8">
        <v>5552</v>
      </c>
      <c r="M39" s="8">
        <v>5315</v>
      </c>
      <c r="N39" s="8">
        <v>5428</v>
      </c>
      <c r="O39" s="8">
        <v>5449</v>
      </c>
      <c r="P39" s="8">
        <v>5463</v>
      </c>
      <c r="Q39" s="8">
        <v>5172</v>
      </c>
      <c r="R39" s="8">
        <v>5403</v>
      </c>
      <c r="S39" s="8">
        <v>4822</v>
      </c>
      <c r="T39" s="8">
        <v>5668</v>
      </c>
      <c r="U39" s="8">
        <v>4994</v>
      </c>
      <c r="V39" s="8">
        <v>5739</v>
      </c>
      <c r="W39" s="8">
        <v>4815</v>
      </c>
      <c r="X39" s="8">
        <v>5772</v>
      </c>
      <c r="Y39" s="8">
        <v>4984</v>
      </c>
      <c r="Z39" s="8">
        <v>2349</v>
      </c>
      <c r="AA39" s="8">
        <v>2196</v>
      </c>
      <c r="AB39" s="8">
        <v>4228</v>
      </c>
      <c r="AC39" s="8">
        <v>26</v>
      </c>
      <c r="AD39" s="8">
        <v>4048</v>
      </c>
      <c r="AE39" s="8">
        <v>26</v>
      </c>
      <c r="AF39" s="8">
        <v>4184</v>
      </c>
      <c r="AG39" s="8">
        <v>16</v>
      </c>
      <c r="AH39" s="8">
        <v>4371</v>
      </c>
      <c r="AI39" s="8">
        <v>18</v>
      </c>
      <c r="AJ39" s="8">
        <v>4098</v>
      </c>
      <c r="AK39" s="8">
        <v>20</v>
      </c>
      <c r="AL39" s="8">
        <v>4250</v>
      </c>
      <c r="AM39" s="8">
        <v>43</v>
      </c>
      <c r="AN39" s="8">
        <v>3859</v>
      </c>
      <c r="AO39" s="8">
        <v>19</v>
      </c>
      <c r="AP39" s="8">
        <v>4059</v>
      </c>
      <c r="AQ39" s="8">
        <v>22</v>
      </c>
      <c r="AR39" s="8">
        <v>4024</v>
      </c>
      <c r="AS39" s="8">
        <v>24</v>
      </c>
      <c r="AT39" s="8">
        <v>3937</v>
      </c>
      <c r="AU39" s="8">
        <v>26</v>
      </c>
      <c r="AV39" s="8">
        <v>4158</v>
      </c>
      <c r="AW39" s="8">
        <v>26</v>
      </c>
      <c r="AX39" s="8">
        <v>2095</v>
      </c>
      <c r="AY39" s="8">
        <v>28</v>
      </c>
      <c r="AZ39" s="8">
        <v>5380</v>
      </c>
      <c r="BA39" s="8">
        <v>4506</v>
      </c>
      <c r="BB39" s="8">
        <v>5318</v>
      </c>
      <c r="BC39" s="8">
        <v>4805</v>
      </c>
      <c r="BD39" s="8">
        <v>5645</v>
      </c>
      <c r="BE39" s="8">
        <v>5090</v>
      </c>
      <c r="BF39" s="8">
        <v>5451</v>
      </c>
      <c r="BG39" s="8">
        <v>5036</v>
      </c>
      <c r="BH39" s="8">
        <v>5168</v>
      </c>
      <c r="BI39" s="8">
        <v>5074</v>
      </c>
      <c r="BJ39" s="8">
        <v>5776</v>
      </c>
      <c r="BK39" s="8">
        <v>5080</v>
      </c>
      <c r="BL39" s="8">
        <v>5032</v>
      </c>
      <c r="BM39" s="8">
        <v>5198</v>
      </c>
      <c r="BN39" s="8">
        <v>7342</v>
      </c>
      <c r="BO39" s="8">
        <v>6924</v>
      </c>
      <c r="BP39" s="8">
        <v>5744</v>
      </c>
      <c r="BQ39" s="8">
        <v>5323</v>
      </c>
      <c r="BR39" s="8">
        <v>5060</v>
      </c>
      <c r="BS39" s="8">
        <v>4935</v>
      </c>
      <c r="BT39" s="8">
        <v>5579</v>
      </c>
      <c r="BU39" s="8">
        <v>4848</v>
      </c>
      <c r="BV39" s="8">
        <v>3290</v>
      </c>
      <c r="BW39" s="8">
        <v>3075</v>
      </c>
      <c r="BX39" s="8">
        <v>3804</v>
      </c>
      <c r="BY39" s="8">
        <v>30</v>
      </c>
      <c r="BZ39" s="8">
        <v>4134</v>
      </c>
      <c r="CA39" s="8">
        <v>18</v>
      </c>
      <c r="CB39" s="8">
        <v>4227</v>
      </c>
      <c r="CC39" s="8">
        <v>16</v>
      </c>
      <c r="CD39" s="8">
        <v>4202</v>
      </c>
      <c r="CE39" s="8">
        <v>21</v>
      </c>
      <c r="CF39" s="8">
        <v>4326</v>
      </c>
      <c r="CG39" s="8">
        <v>18</v>
      </c>
      <c r="CH39" s="8">
        <v>4042</v>
      </c>
      <c r="CI39" s="8">
        <v>21</v>
      </c>
      <c r="CJ39" s="8">
        <v>3996</v>
      </c>
      <c r="CK39" s="8">
        <v>23</v>
      </c>
      <c r="CL39" s="8">
        <v>6170</v>
      </c>
      <c r="CM39" s="8">
        <v>29</v>
      </c>
      <c r="CN39" s="8">
        <v>4037</v>
      </c>
      <c r="CO39" s="8">
        <v>17</v>
      </c>
      <c r="CP39" s="8">
        <v>4049</v>
      </c>
      <c r="CQ39" s="8">
        <v>21</v>
      </c>
      <c r="CR39" s="8">
        <v>3969</v>
      </c>
      <c r="CS39" s="8">
        <v>25</v>
      </c>
      <c r="CT39" s="8">
        <v>2705</v>
      </c>
      <c r="CU39" s="8">
        <v>21</v>
      </c>
    </row>
    <row r="40" spans="1:99" x14ac:dyDescent="0.25">
      <c r="B40" s="7">
        <v>2.7777777777777776E-2</v>
      </c>
      <c r="C40" s="8">
        <v>37</v>
      </c>
      <c r="D40" s="8">
        <v>6646</v>
      </c>
      <c r="E40" s="8">
        <v>6039</v>
      </c>
      <c r="F40" s="8">
        <v>6095</v>
      </c>
      <c r="G40" s="8">
        <v>5321</v>
      </c>
      <c r="H40" s="8">
        <v>6020</v>
      </c>
      <c r="I40" s="8">
        <v>5619</v>
      </c>
      <c r="J40" s="8">
        <v>5670</v>
      </c>
      <c r="K40" s="8">
        <v>5592</v>
      </c>
      <c r="L40" s="8">
        <v>5845</v>
      </c>
      <c r="M40" s="8">
        <v>5614</v>
      </c>
      <c r="N40" s="8">
        <v>5689</v>
      </c>
      <c r="O40" s="8">
        <v>5784</v>
      </c>
      <c r="P40" s="8">
        <v>5992</v>
      </c>
      <c r="Q40" s="8">
        <v>5493</v>
      </c>
      <c r="R40" s="8">
        <v>5798</v>
      </c>
      <c r="S40" s="8">
        <v>5123</v>
      </c>
      <c r="T40" s="8">
        <v>6131</v>
      </c>
      <c r="U40" s="8">
        <v>5394</v>
      </c>
      <c r="V40" s="8">
        <v>6161</v>
      </c>
      <c r="W40" s="8">
        <v>5222</v>
      </c>
      <c r="X40" s="8">
        <v>6250</v>
      </c>
      <c r="Y40" s="8">
        <v>5373</v>
      </c>
      <c r="Z40" s="8">
        <v>2432</v>
      </c>
      <c r="AA40" s="8">
        <v>2140</v>
      </c>
      <c r="AB40" s="8">
        <v>4504</v>
      </c>
      <c r="AC40" s="8">
        <v>16</v>
      </c>
      <c r="AD40" s="8">
        <v>4328</v>
      </c>
      <c r="AE40" s="8">
        <v>19</v>
      </c>
      <c r="AF40" s="8">
        <v>4490</v>
      </c>
      <c r="AG40" s="8">
        <v>23</v>
      </c>
      <c r="AH40" s="8">
        <v>4620</v>
      </c>
      <c r="AI40" s="8">
        <v>22</v>
      </c>
      <c r="AJ40" s="8">
        <v>4281</v>
      </c>
      <c r="AK40" s="8">
        <v>22</v>
      </c>
      <c r="AL40" s="8">
        <v>4402</v>
      </c>
      <c r="AM40" s="8">
        <v>43</v>
      </c>
      <c r="AN40" s="8">
        <v>3952</v>
      </c>
      <c r="AO40" s="8">
        <v>24</v>
      </c>
      <c r="AP40" s="8">
        <v>4333</v>
      </c>
      <c r="AQ40" s="8">
        <v>20</v>
      </c>
      <c r="AR40" s="8">
        <v>4253</v>
      </c>
      <c r="AS40" s="8">
        <v>19</v>
      </c>
      <c r="AT40" s="8">
        <v>4355</v>
      </c>
      <c r="AU40" s="8">
        <v>23</v>
      </c>
      <c r="AV40" s="8">
        <v>4396</v>
      </c>
      <c r="AW40" s="8">
        <v>19</v>
      </c>
      <c r="AX40" s="8">
        <v>2086</v>
      </c>
      <c r="AY40" s="8">
        <v>23</v>
      </c>
      <c r="AZ40" s="8">
        <v>5825</v>
      </c>
      <c r="BA40" s="8">
        <v>4805</v>
      </c>
      <c r="BB40" s="8">
        <v>5608</v>
      </c>
      <c r="BC40" s="8">
        <v>5156</v>
      </c>
      <c r="BD40" s="8">
        <v>6114</v>
      </c>
      <c r="BE40" s="8">
        <v>5464</v>
      </c>
      <c r="BF40" s="8">
        <v>6043</v>
      </c>
      <c r="BG40" s="8">
        <v>5399</v>
      </c>
      <c r="BH40" s="8">
        <v>5547</v>
      </c>
      <c r="BI40" s="8">
        <v>5511</v>
      </c>
      <c r="BJ40" s="8">
        <v>6311</v>
      </c>
      <c r="BK40" s="8">
        <v>5500</v>
      </c>
      <c r="BL40" s="8">
        <v>5269</v>
      </c>
      <c r="BM40" s="8">
        <v>5647</v>
      </c>
      <c r="BN40" s="8">
        <v>7710</v>
      </c>
      <c r="BO40" s="8">
        <v>7545</v>
      </c>
      <c r="BP40" s="8">
        <v>6144</v>
      </c>
      <c r="BQ40" s="8">
        <v>5839</v>
      </c>
      <c r="BR40" s="8">
        <v>5463</v>
      </c>
      <c r="BS40" s="8">
        <v>5246</v>
      </c>
      <c r="BT40" s="8">
        <v>5915</v>
      </c>
      <c r="BU40" s="8">
        <v>5220</v>
      </c>
      <c r="BV40" s="8">
        <v>3394</v>
      </c>
      <c r="BW40" s="8">
        <v>3308</v>
      </c>
      <c r="BX40" s="8">
        <v>3883</v>
      </c>
      <c r="BY40" s="8">
        <v>19</v>
      </c>
      <c r="BZ40" s="8">
        <v>4425</v>
      </c>
      <c r="CA40" s="8">
        <v>25</v>
      </c>
      <c r="CB40" s="8">
        <v>4496</v>
      </c>
      <c r="CC40" s="8">
        <v>25</v>
      </c>
      <c r="CD40" s="8">
        <v>4367</v>
      </c>
      <c r="CE40" s="8">
        <v>25</v>
      </c>
      <c r="CF40" s="8">
        <v>4687</v>
      </c>
      <c r="CG40" s="8">
        <v>14</v>
      </c>
      <c r="CH40" s="8">
        <v>4151</v>
      </c>
      <c r="CI40" s="8">
        <v>23</v>
      </c>
      <c r="CJ40" s="8">
        <v>4327</v>
      </c>
      <c r="CK40" s="8">
        <v>18</v>
      </c>
      <c r="CL40" s="8">
        <v>6476</v>
      </c>
      <c r="CM40" s="8">
        <v>20</v>
      </c>
      <c r="CN40" s="8">
        <v>4275</v>
      </c>
      <c r="CO40" s="8">
        <v>25</v>
      </c>
      <c r="CP40" s="8">
        <v>4290</v>
      </c>
      <c r="CQ40" s="8">
        <v>30</v>
      </c>
      <c r="CR40" s="8">
        <v>4179</v>
      </c>
      <c r="CS40" s="8">
        <v>17</v>
      </c>
      <c r="CT40" s="8">
        <v>2815</v>
      </c>
      <c r="CU40" s="8">
        <v>23</v>
      </c>
    </row>
    <row r="41" spans="1:99" x14ac:dyDescent="0.25">
      <c r="B41" s="7">
        <v>3.125E-2</v>
      </c>
      <c r="C41" s="8">
        <v>37</v>
      </c>
      <c r="D41" s="8">
        <v>7035</v>
      </c>
      <c r="E41" s="8">
        <v>6351</v>
      </c>
      <c r="F41" s="8">
        <v>6474</v>
      </c>
      <c r="G41" s="8">
        <v>5509</v>
      </c>
      <c r="H41" s="8">
        <v>6497</v>
      </c>
      <c r="I41" s="8">
        <v>5930</v>
      </c>
      <c r="J41" s="8">
        <v>5985</v>
      </c>
      <c r="K41" s="8">
        <v>5969</v>
      </c>
      <c r="L41" s="8">
        <v>6327</v>
      </c>
      <c r="M41" s="8">
        <v>5947</v>
      </c>
      <c r="N41" s="8">
        <v>6068</v>
      </c>
      <c r="O41" s="8">
        <v>6150</v>
      </c>
      <c r="P41" s="8">
        <v>6285</v>
      </c>
      <c r="Q41" s="8">
        <v>5813</v>
      </c>
      <c r="R41" s="8">
        <v>6325</v>
      </c>
      <c r="S41" s="8">
        <v>5355</v>
      </c>
      <c r="T41" s="8">
        <v>6524</v>
      </c>
      <c r="U41" s="8">
        <v>5725</v>
      </c>
      <c r="V41" s="8">
        <v>6647</v>
      </c>
      <c r="W41" s="8">
        <v>5532</v>
      </c>
      <c r="X41" s="8">
        <v>6589</v>
      </c>
      <c r="Y41" s="8">
        <v>5696</v>
      </c>
      <c r="Z41" s="8">
        <v>2403</v>
      </c>
      <c r="AA41" s="8">
        <v>2233</v>
      </c>
      <c r="AB41" s="8">
        <v>4661</v>
      </c>
      <c r="AC41" s="8">
        <v>19</v>
      </c>
      <c r="AD41" s="8">
        <v>4593</v>
      </c>
      <c r="AE41" s="8">
        <v>15</v>
      </c>
      <c r="AF41" s="8">
        <v>4733</v>
      </c>
      <c r="AG41" s="8">
        <v>19</v>
      </c>
      <c r="AH41" s="8">
        <v>4885</v>
      </c>
      <c r="AI41" s="8">
        <v>16</v>
      </c>
      <c r="AJ41" s="8">
        <v>4502</v>
      </c>
      <c r="AK41" s="8">
        <v>23</v>
      </c>
      <c r="AL41" s="8">
        <v>4707</v>
      </c>
      <c r="AM41" s="8">
        <v>37</v>
      </c>
      <c r="AN41" s="8">
        <v>4264</v>
      </c>
      <c r="AO41" s="8">
        <v>21</v>
      </c>
      <c r="AP41" s="8">
        <v>4533</v>
      </c>
      <c r="AQ41" s="8">
        <v>27</v>
      </c>
      <c r="AR41" s="8">
        <v>4420</v>
      </c>
      <c r="AS41" s="8">
        <v>18</v>
      </c>
      <c r="AT41" s="8">
        <v>4462</v>
      </c>
      <c r="AU41" s="8">
        <v>27</v>
      </c>
      <c r="AV41" s="8">
        <v>4687</v>
      </c>
      <c r="AW41" s="8">
        <v>19</v>
      </c>
      <c r="AX41" s="8">
        <v>2085</v>
      </c>
      <c r="AY41" s="8">
        <v>17</v>
      </c>
      <c r="AZ41" s="8">
        <v>6222</v>
      </c>
      <c r="BA41" s="8">
        <v>5239</v>
      </c>
      <c r="BB41" s="8">
        <v>6092</v>
      </c>
      <c r="BC41" s="8">
        <v>5413</v>
      </c>
      <c r="BD41" s="8">
        <v>6320</v>
      </c>
      <c r="BE41" s="8">
        <v>5960</v>
      </c>
      <c r="BF41" s="8">
        <v>6328</v>
      </c>
      <c r="BG41" s="8">
        <v>5932</v>
      </c>
      <c r="BH41" s="8">
        <v>6056</v>
      </c>
      <c r="BI41" s="8">
        <v>5847</v>
      </c>
      <c r="BJ41" s="8">
        <v>6648</v>
      </c>
      <c r="BK41" s="8">
        <v>5712</v>
      </c>
      <c r="BL41" s="8">
        <v>5802</v>
      </c>
      <c r="BM41" s="8">
        <v>5967</v>
      </c>
      <c r="BN41" s="8">
        <v>8137</v>
      </c>
      <c r="BO41" s="8">
        <v>7661</v>
      </c>
      <c r="BP41" s="8">
        <v>6572</v>
      </c>
      <c r="BQ41" s="8">
        <v>6220</v>
      </c>
      <c r="BR41" s="8">
        <v>5774</v>
      </c>
      <c r="BS41" s="8">
        <v>5587</v>
      </c>
      <c r="BT41" s="8">
        <v>6348</v>
      </c>
      <c r="BU41" s="8">
        <v>5496</v>
      </c>
      <c r="BV41" s="8">
        <v>3580</v>
      </c>
      <c r="BW41" s="8">
        <v>3367</v>
      </c>
      <c r="BX41" s="8">
        <v>4101</v>
      </c>
      <c r="BY41" s="8">
        <v>21</v>
      </c>
      <c r="BZ41" s="8">
        <v>4602</v>
      </c>
      <c r="CA41" s="8">
        <v>16</v>
      </c>
      <c r="CB41" s="8">
        <v>4807</v>
      </c>
      <c r="CC41" s="8">
        <v>16</v>
      </c>
      <c r="CD41" s="8">
        <v>4683</v>
      </c>
      <c r="CE41" s="8">
        <v>26</v>
      </c>
      <c r="CF41" s="8">
        <v>5066</v>
      </c>
      <c r="CG41" s="8">
        <v>15</v>
      </c>
      <c r="CH41" s="8">
        <v>4414</v>
      </c>
      <c r="CI41" s="8">
        <v>20</v>
      </c>
      <c r="CJ41" s="8">
        <v>4674</v>
      </c>
      <c r="CK41" s="8">
        <v>19</v>
      </c>
      <c r="CL41" s="8">
        <v>6706</v>
      </c>
      <c r="CM41" s="8">
        <v>21</v>
      </c>
      <c r="CN41" s="8">
        <v>4475</v>
      </c>
      <c r="CO41" s="8">
        <v>30</v>
      </c>
      <c r="CP41" s="8">
        <v>4534</v>
      </c>
      <c r="CQ41" s="8">
        <v>17</v>
      </c>
      <c r="CR41" s="8">
        <v>4323</v>
      </c>
      <c r="CS41" s="8">
        <v>28</v>
      </c>
      <c r="CT41" s="8">
        <v>2897</v>
      </c>
      <c r="CU41" s="8">
        <v>17</v>
      </c>
    </row>
    <row r="42" spans="1:99" x14ac:dyDescent="0.25">
      <c r="B42" s="7">
        <v>3.4722222222222224E-2</v>
      </c>
      <c r="C42" s="8">
        <v>37</v>
      </c>
      <c r="D42" s="8">
        <v>7498</v>
      </c>
      <c r="E42" s="8">
        <v>6774</v>
      </c>
      <c r="F42" s="8">
        <v>6924</v>
      </c>
      <c r="G42" s="8">
        <v>5939</v>
      </c>
      <c r="H42" s="8">
        <v>6917</v>
      </c>
      <c r="I42" s="8">
        <v>6271</v>
      </c>
      <c r="J42" s="8">
        <v>6433</v>
      </c>
      <c r="K42" s="8">
        <v>6229</v>
      </c>
      <c r="L42" s="8">
        <v>6774</v>
      </c>
      <c r="M42" s="8">
        <v>6322</v>
      </c>
      <c r="N42" s="8">
        <v>6562</v>
      </c>
      <c r="O42" s="8">
        <v>6723</v>
      </c>
      <c r="P42" s="8">
        <v>6687</v>
      </c>
      <c r="Q42" s="8">
        <v>6143</v>
      </c>
      <c r="R42" s="8">
        <v>6599</v>
      </c>
      <c r="S42" s="8">
        <v>5832</v>
      </c>
      <c r="T42" s="8">
        <v>6986</v>
      </c>
      <c r="U42" s="8">
        <v>6150</v>
      </c>
      <c r="V42" s="8">
        <v>7009</v>
      </c>
      <c r="W42" s="8">
        <v>5900</v>
      </c>
      <c r="X42" s="8">
        <v>7062</v>
      </c>
      <c r="Y42" s="8">
        <v>6059</v>
      </c>
      <c r="Z42" s="8">
        <v>2352</v>
      </c>
      <c r="AA42" s="8">
        <v>2214</v>
      </c>
      <c r="AB42" s="8">
        <v>4993</v>
      </c>
      <c r="AC42" s="8">
        <v>23</v>
      </c>
      <c r="AD42" s="8">
        <v>4960</v>
      </c>
      <c r="AE42" s="8">
        <v>26</v>
      </c>
      <c r="AF42" s="8">
        <v>4945</v>
      </c>
      <c r="AG42" s="8">
        <v>28</v>
      </c>
      <c r="AH42" s="8">
        <v>5177</v>
      </c>
      <c r="AI42" s="8">
        <v>19</v>
      </c>
      <c r="AJ42" s="8">
        <v>4814</v>
      </c>
      <c r="AK42" s="8">
        <v>18</v>
      </c>
      <c r="AL42" s="8">
        <v>5027</v>
      </c>
      <c r="AM42" s="8">
        <v>36</v>
      </c>
      <c r="AN42" s="8">
        <v>4568</v>
      </c>
      <c r="AO42" s="8">
        <v>19</v>
      </c>
      <c r="AP42" s="8">
        <v>4806</v>
      </c>
      <c r="AQ42" s="8">
        <v>19</v>
      </c>
      <c r="AR42" s="8">
        <v>4670</v>
      </c>
      <c r="AS42" s="8">
        <v>19</v>
      </c>
      <c r="AT42" s="8">
        <v>4863</v>
      </c>
      <c r="AU42" s="8">
        <v>22</v>
      </c>
      <c r="AV42" s="8">
        <v>4796</v>
      </c>
      <c r="AW42" s="8">
        <v>22</v>
      </c>
      <c r="AX42" s="8">
        <v>2081</v>
      </c>
      <c r="AY42" s="8">
        <v>19</v>
      </c>
      <c r="AZ42" s="8">
        <v>6410</v>
      </c>
      <c r="BA42" s="8">
        <v>5484</v>
      </c>
      <c r="BB42" s="8">
        <v>6534</v>
      </c>
      <c r="BC42" s="8">
        <v>5919</v>
      </c>
      <c r="BD42" s="8">
        <v>6883</v>
      </c>
      <c r="BE42" s="8">
        <v>6167</v>
      </c>
      <c r="BF42" s="8">
        <v>6794</v>
      </c>
      <c r="BG42" s="8">
        <v>6243</v>
      </c>
      <c r="BH42" s="8">
        <v>6275</v>
      </c>
      <c r="BI42" s="8">
        <v>6312</v>
      </c>
      <c r="BJ42" s="8">
        <v>7034</v>
      </c>
      <c r="BK42" s="8">
        <v>6229</v>
      </c>
      <c r="BL42" s="8">
        <v>6031</v>
      </c>
      <c r="BM42" s="8">
        <v>6303</v>
      </c>
      <c r="BN42" s="8">
        <v>8495</v>
      </c>
      <c r="BO42" s="8">
        <v>7943</v>
      </c>
      <c r="BP42" s="8">
        <v>7136</v>
      </c>
      <c r="BQ42" s="8">
        <v>6562</v>
      </c>
      <c r="BR42" s="8">
        <v>6116</v>
      </c>
      <c r="BS42" s="8">
        <v>5845</v>
      </c>
      <c r="BT42" s="8">
        <v>6914</v>
      </c>
      <c r="BU42" s="8">
        <v>5785</v>
      </c>
      <c r="BV42" s="8">
        <v>3758</v>
      </c>
      <c r="BW42" s="8">
        <v>3470</v>
      </c>
      <c r="BX42" s="8">
        <v>4321</v>
      </c>
      <c r="BY42" s="8">
        <v>17</v>
      </c>
      <c r="BZ42" s="8">
        <v>4829</v>
      </c>
      <c r="CA42" s="8">
        <v>21</v>
      </c>
      <c r="CB42" s="8">
        <v>5033</v>
      </c>
      <c r="CC42" s="8">
        <v>19</v>
      </c>
      <c r="CD42" s="8">
        <v>4923</v>
      </c>
      <c r="CE42" s="8">
        <v>29</v>
      </c>
      <c r="CF42" s="8">
        <v>5242</v>
      </c>
      <c r="CG42" s="8">
        <v>18</v>
      </c>
      <c r="CH42" s="8">
        <v>4745</v>
      </c>
      <c r="CI42" s="8">
        <v>22</v>
      </c>
      <c r="CJ42" s="8">
        <v>4894</v>
      </c>
      <c r="CK42" s="8">
        <v>15</v>
      </c>
      <c r="CL42" s="8">
        <v>6772</v>
      </c>
      <c r="CM42" s="8">
        <v>22</v>
      </c>
      <c r="CN42" s="8">
        <v>4779</v>
      </c>
      <c r="CO42" s="8">
        <v>21</v>
      </c>
      <c r="CP42" s="8">
        <v>4729</v>
      </c>
      <c r="CQ42" s="8">
        <v>21</v>
      </c>
      <c r="CR42" s="8">
        <v>4624</v>
      </c>
      <c r="CS42" s="8">
        <v>19</v>
      </c>
      <c r="CT42" s="8">
        <v>2964</v>
      </c>
      <c r="CU42" s="8">
        <v>21</v>
      </c>
    </row>
    <row r="43" spans="1:99" x14ac:dyDescent="0.25">
      <c r="B43" s="7">
        <v>3.8194444444444441E-2</v>
      </c>
      <c r="C43" s="8">
        <v>37</v>
      </c>
      <c r="D43" s="8">
        <v>7843</v>
      </c>
      <c r="E43" s="8">
        <v>7094</v>
      </c>
      <c r="F43" s="8">
        <v>7131</v>
      </c>
      <c r="G43" s="8">
        <v>6200</v>
      </c>
      <c r="H43" s="8">
        <v>7296</v>
      </c>
      <c r="I43" s="8">
        <v>6647</v>
      </c>
      <c r="J43" s="8">
        <v>6679</v>
      </c>
      <c r="K43" s="8">
        <v>6745</v>
      </c>
      <c r="L43" s="8">
        <v>7139</v>
      </c>
      <c r="M43" s="8">
        <v>6852</v>
      </c>
      <c r="N43" s="8">
        <v>6924</v>
      </c>
      <c r="O43" s="8">
        <v>6927</v>
      </c>
      <c r="P43" s="8">
        <v>7130</v>
      </c>
      <c r="Q43" s="8">
        <v>6360</v>
      </c>
      <c r="R43" s="8">
        <v>7063</v>
      </c>
      <c r="S43" s="8">
        <v>6179</v>
      </c>
      <c r="T43" s="8">
        <v>7418</v>
      </c>
      <c r="U43" s="8">
        <v>6413</v>
      </c>
      <c r="V43" s="8">
        <v>7392</v>
      </c>
      <c r="W43" s="8">
        <v>6230</v>
      </c>
      <c r="X43" s="8">
        <v>7530</v>
      </c>
      <c r="Y43" s="8">
        <v>6389</v>
      </c>
      <c r="Z43" s="8">
        <v>2372</v>
      </c>
      <c r="AA43" s="8">
        <v>2284</v>
      </c>
      <c r="AB43" s="8">
        <v>5159</v>
      </c>
      <c r="AC43" s="8">
        <v>24</v>
      </c>
      <c r="AD43" s="8">
        <v>5238</v>
      </c>
      <c r="AE43" s="8">
        <v>19</v>
      </c>
      <c r="AF43" s="8">
        <v>5191</v>
      </c>
      <c r="AG43" s="8">
        <v>19</v>
      </c>
      <c r="AH43" s="8">
        <v>5498</v>
      </c>
      <c r="AI43" s="8">
        <v>22</v>
      </c>
      <c r="AJ43" s="8">
        <v>4982</v>
      </c>
      <c r="AK43" s="8">
        <v>16</v>
      </c>
      <c r="AL43" s="8">
        <v>5254</v>
      </c>
      <c r="AM43" s="8">
        <v>26</v>
      </c>
      <c r="AN43" s="8">
        <v>4699</v>
      </c>
      <c r="AO43" s="8">
        <v>25</v>
      </c>
      <c r="AP43" s="8">
        <v>5052</v>
      </c>
      <c r="AQ43" s="8">
        <v>28</v>
      </c>
      <c r="AR43" s="8">
        <v>4978</v>
      </c>
      <c r="AS43" s="8">
        <v>26</v>
      </c>
      <c r="AT43" s="8">
        <v>5061</v>
      </c>
      <c r="AU43" s="8">
        <v>20</v>
      </c>
      <c r="AV43" s="8">
        <v>5172</v>
      </c>
      <c r="AW43" s="8">
        <v>20</v>
      </c>
      <c r="AX43" s="8">
        <v>2127</v>
      </c>
      <c r="AY43" s="8">
        <v>14</v>
      </c>
      <c r="AZ43" s="8">
        <v>6918</v>
      </c>
      <c r="BA43" s="8">
        <v>5829</v>
      </c>
      <c r="BB43" s="8">
        <v>6885</v>
      </c>
      <c r="BC43" s="8">
        <v>6259</v>
      </c>
      <c r="BD43" s="8">
        <v>7232</v>
      </c>
      <c r="BE43" s="8">
        <v>6647</v>
      </c>
      <c r="BF43" s="8">
        <v>7283</v>
      </c>
      <c r="BG43" s="8">
        <v>6570</v>
      </c>
      <c r="BH43" s="8">
        <v>6710</v>
      </c>
      <c r="BI43" s="8">
        <v>6580</v>
      </c>
      <c r="BJ43" s="8">
        <v>7444</v>
      </c>
      <c r="BK43" s="8">
        <v>6488</v>
      </c>
      <c r="BL43" s="8">
        <v>6357</v>
      </c>
      <c r="BM43" s="8">
        <v>6680</v>
      </c>
      <c r="BN43" s="8">
        <v>8907</v>
      </c>
      <c r="BO43" s="8">
        <v>8223</v>
      </c>
      <c r="BP43" s="8">
        <v>7528</v>
      </c>
      <c r="BQ43" s="8">
        <v>6971</v>
      </c>
      <c r="BR43" s="8">
        <v>6503</v>
      </c>
      <c r="BS43" s="8">
        <v>6267</v>
      </c>
      <c r="BT43" s="8">
        <v>7069</v>
      </c>
      <c r="BU43" s="8">
        <v>6166</v>
      </c>
      <c r="BV43" s="8">
        <v>3951</v>
      </c>
      <c r="BW43" s="8">
        <v>3619</v>
      </c>
      <c r="BX43" s="8">
        <v>4569</v>
      </c>
      <c r="BY43" s="8">
        <v>18</v>
      </c>
      <c r="BZ43" s="8">
        <v>5088</v>
      </c>
      <c r="CA43" s="8">
        <v>20</v>
      </c>
      <c r="CB43" s="8">
        <v>5427</v>
      </c>
      <c r="CC43" s="8">
        <v>20</v>
      </c>
      <c r="CD43" s="8">
        <v>5238</v>
      </c>
      <c r="CE43" s="8">
        <v>22</v>
      </c>
      <c r="CF43" s="8">
        <v>5554</v>
      </c>
      <c r="CG43" s="8">
        <v>22</v>
      </c>
      <c r="CH43" s="8">
        <v>4887</v>
      </c>
      <c r="CI43" s="8">
        <v>22</v>
      </c>
      <c r="CJ43" s="8">
        <v>5133</v>
      </c>
      <c r="CK43" s="8">
        <v>20</v>
      </c>
      <c r="CL43" s="8">
        <v>7084</v>
      </c>
      <c r="CM43" s="8">
        <v>18</v>
      </c>
      <c r="CN43" s="8">
        <v>5010</v>
      </c>
      <c r="CO43" s="8">
        <v>23</v>
      </c>
      <c r="CP43" s="8">
        <v>4966</v>
      </c>
      <c r="CQ43" s="8">
        <v>18</v>
      </c>
      <c r="CR43" s="8">
        <v>4856</v>
      </c>
      <c r="CS43" s="8">
        <v>20</v>
      </c>
      <c r="CT43" s="8">
        <v>2996</v>
      </c>
      <c r="CU43" s="8">
        <v>21</v>
      </c>
    </row>
    <row r="44" spans="1:99" x14ac:dyDescent="0.25">
      <c r="B44" s="7">
        <v>4.1666666666666664E-2</v>
      </c>
      <c r="C44" s="8">
        <v>37</v>
      </c>
      <c r="D44" s="8">
        <v>8212</v>
      </c>
      <c r="E44" s="8">
        <v>7554</v>
      </c>
      <c r="F44" s="8">
        <v>7637</v>
      </c>
      <c r="G44" s="8">
        <v>6544</v>
      </c>
      <c r="H44" s="8">
        <v>7699</v>
      </c>
      <c r="I44" s="8">
        <v>6809</v>
      </c>
      <c r="J44" s="8">
        <v>7075</v>
      </c>
      <c r="K44" s="8">
        <v>7061</v>
      </c>
      <c r="L44" s="8">
        <v>7505</v>
      </c>
      <c r="M44" s="8">
        <v>7118</v>
      </c>
      <c r="N44" s="8">
        <v>7298</v>
      </c>
      <c r="O44" s="8">
        <v>7311</v>
      </c>
      <c r="P44" s="8">
        <v>7491</v>
      </c>
      <c r="Q44" s="8">
        <v>6883</v>
      </c>
      <c r="R44" s="8">
        <v>7371</v>
      </c>
      <c r="S44" s="8">
        <v>6470</v>
      </c>
      <c r="T44" s="8">
        <v>7773</v>
      </c>
      <c r="U44" s="8">
        <v>6811</v>
      </c>
      <c r="V44" s="8">
        <v>7728</v>
      </c>
      <c r="W44" s="8">
        <v>6546</v>
      </c>
      <c r="X44" s="8">
        <v>7902</v>
      </c>
      <c r="Y44" s="8">
        <v>6718</v>
      </c>
      <c r="Z44" s="8">
        <v>2287</v>
      </c>
      <c r="AA44" s="8">
        <v>2177</v>
      </c>
      <c r="AB44" s="8">
        <v>5334</v>
      </c>
      <c r="AC44" s="8">
        <v>20</v>
      </c>
      <c r="AD44" s="8">
        <v>5405</v>
      </c>
      <c r="AE44" s="8">
        <v>24</v>
      </c>
      <c r="AF44" s="8">
        <v>5486</v>
      </c>
      <c r="AG44" s="8">
        <v>19</v>
      </c>
      <c r="AH44" s="8">
        <v>5877</v>
      </c>
      <c r="AI44" s="8">
        <v>27</v>
      </c>
      <c r="AJ44" s="8">
        <v>5182</v>
      </c>
      <c r="AK44" s="8">
        <v>17</v>
      </c>
      <c r="AL44" s="8">
        <v>5361</v>
      </c>
      <c r="AM44" s="8">
        <v>38</v>
      </c>
      <c r="AN44" s="8">
        <v>5006</v>
      </c>
      <c r="AO44" s="8">
        <v>14</v>
      </c>
      <c r="AP44" s="8">
        <v>5205</v>
      </c>
      <c r="AQ44" s="8">
        <v>25</v>
      </c>
      <c r="AR44" s="8">
        <v>5207</v>
      </c>
      <c r="AS44" s="8">
        <v>21</v>
      </c>
      <c r="AT44" s="8">
        <v>5203</v>
      </c>
      <c r="AU44" s="8">
        <v>21</v>
      </c>
      <c r="AV44" s="8">
        <v>5395</v>
      </c>
      <c r="AW44" s="8">
        <v>18</v>
      </c>
      <c r="AX44" s="8">
        <v>2058</v>
      </c>
      <c r="AY44" s="8">
        <v>16</v>
      </c>
      <c r="AZ44" s="8">
        <v>7346</v>
      </c>
      <c r="BA44" s="8">
        <v>6099</v>
      </c>
      <c r="BB44" s="8">
        <v>7298</v>
      </c>
      <c r="BC44" s="8">
        <v>6561</v>
      </c>
      <c r="BD44" s="8">
        <v>7622</v>
      </c>
      <c r="BE44" s="8">
        <v>7006</v>
      </c>
      <c r="BF44" s="8">
        <v>7653</v>
      </c>
      <c r="BG44" s="8">
        <v>7009</v>
      </c>
      <c r="BH44" s="8">
        <v>7041</v>
      </c>
      <c r="BI44" s="8">
        <v>6957</v>
      </c>
      <c r="BJ44" s="8">
        <v>7946</v>
      </c>
      <c r="BK44" s="8">
        <v>6902</v>
      </c>
      <c r="BL44" s="8">
        <v>6715</v>
      </c>
      <c r="BM44" s="8">
        <v>7145</v>
      </c>
      <c r="BN44" s="8">
        <v>9296</v>
      </c>
      <c r="BO44" s="8">
        <v>8588</v>
      </c>
      <c r="BP44" s="8">
        <v>8025</v>
      </c>
      <c r="BQ44" s="8">
        <v>7434</v>
      </c>
      <c r="BR44" s="8">
        <v>6840</v>
      </c>
      <c r="BS44" s="8">
        <v>6528</v>
      </c>
      <c r="BT44" s="8">
        <v>7617</v>
      </c>
      <c r="BU44" s="8">
        <v>6552</v>
      </c>
      <c r="BV44" s="8">
        <v>4146</v>
      </c>
      <c r="BW44" s="8">
        <v>3820</v>
      </c>
      <c r="BX44" s="8">
        <v>4629</v>
      </c>
      <c r="BY44" s="8">
        <v>19</v>
      </c>
      <c r="BZ44" s="8">
        <v>5427</v>
      </c>
      <c r="CA44" s="8">
        <v>19</v>
      </c>
      <c r="CB44" s="8">
        <v>5593</v>
      </c>
      <c r="CC44" s="8">
        <v>20</v>
      </c>
      <c r="CD44" s="8">
        <v>5435</v>
      </c>
      <c r="CE44" s="8">
        <v>19</v>
      </c>
      <c r="CF44" s="8">
        <v>5814</v>
      </c>
      <c r="CG44" s="8">
        <v>25</v>
      </c>
      <c r="CH44" s="8">
        <v>5228</v>
      </c>
      <c r="CI44" s="8">
        <v>19</v>
      </c>
      <c r="CJ44" s="8">
        <v>5352</v>
      </c>
      <c r="CK44" s="8">
        <v>13</v>
      </c>
      <c r="CL44" s="8">
        <v>7307</v>
      </c>
      <c r="CM44" s="8">
        <v>24</v>
      </c>
      <c r="CN44" s="8">
        <v>5197</v>
      </c>
      <c r="CO44" s="8">
        <v>13</v>
      </c>
      <c r="CP44" s="8">
        <v>5225</v>
      </c>
      <c r="CQ44" s="8">
        <v>16</v>
      </c>
      <c r="CR44" s="8">
        <v>5122</v>
      </c>
      <c r="CS44" s="8">
        <v>22</v>
      </c>
      <c r="CT44" s="8">
        <v>3126</v>
      </c>
      <c r="CU44" s="8">
        <v>16</v>
      </c>
    </row>
    <row r="46" spans="1:99" x14ac:dyDescent="0.25">
      <c r="A46" s="5">
        <v>360460</v>
      </c>
      <c r="B46" s="4"/>
    </row>
    <row r="48" spans="1:99" ht="26.4" x14ac:dyDescent="0.25">
      <c r="B48" s="6" t="s">
        <v>9</v>
      </c>
      <c r="C48" s="6" t="s">
        <v>34</v>
      </c>
      <c r="D48" s="6" t="s">
        <v>131</v>
      </c>
      <c r="E48" s="6" t="s">
        <v>132</v>
      </c>
      <c r="F48" s="6" t="s">
        <v>133</v>
      </c>
      <c r="G48" s="6" t="s">
        <v>134</v>
      </c>
      <c r="H48" s="6" t="s">
        <v>135</v>
      </c>
      <c r="I48" s="6" t="s">
        <v>136</v>
      </c>
      <c r="J48" s="6" t="s">
        <v>137</v>
      </c>
      <c r="K48" s="6" t="s">
        <v>138</v>
      </c>
      <c r="L48" s="6" t="s">
        <v>139</v>
      </c>
      <c r="M48" s="6" t="s">
        <v>140</v>
      </c>
      <c r="N48" s="6" t="s">
        <v>141</v>
      </c>
      <c r="O48" s="6" t="s">
        <v>142</v>
      </c>
      <c r="P48" s="6" t="s">
        <v>143</v>
      </c>
      <c r="Q48" s="6" t="s">
        <v>144</v>
      </c>
      <c r="R48" s="6" t="s">
        <v>145</v>
      </c>
      <c r="S48" s="6" t="s">
        <v>146</v>
      </c>
      <c r="T48" s="6" t="s">
        <v>147</v>
      </c>
      <c r="U48" s="6" t="s">
        <v>148</v>
      </c>
      <c r="V48" s="6" t="s">
        <v>149</v>
      </c>
      <c r="W48" s="6" t="s">
        <v>150</v>
      </c>
      <c r="X48" s="6" t="s">
        <v>151</v>
      </c>
      <c r="Y48" s="6" t="s">
        <v>152</v>
      </c>
      <c r="Z48" s="6" t="s">
        <v>153</v>
      </c>
      <c r="AA48" s="6" t="s">
        <v>154</v>
      </c>
      <c r="AB48" s="6" t="s">
        <v>155</v>
      </c>
      <c r="AC48" s="6" t="s">
        <v>156</v>
      </c>
      <c r="AD48" s="6" t="s">
        <v>157</v>
      </c>
      <c r="AE48" s="6" t="s">
        <v>158</v>
      </c>
      <c r="AF48" s="6" t="s">
        <v>159</v>
      </c>
      <c r="AG48" s="6" t="s">
        <v>160</v>
      </c>
      <c r="AH48" s="6" t="s">
        <v>161</v>
      </c>
      <c r="AI48" s="6" t="s">
        <v>162</v>
      </c>
      <c r="AJ48" s="6" t="s">
        <v>163</v>
      </c>
      <c r="AK48" s="6" t="s">
        <v>164</v>
      </c>
      <c r="AL48" s="6" t="s">
        <v>165</v>
      </c>
      <c r="AM48" s="6" t="s">
        <v>166</v>
      </c>
      <c r="AN48" s="6" t="s">
        <v>167</v>
      </c>
      <c r="AO48" s="6" t="s">
        <v>168</v>
      </c>
      <c r="AP48" s="6" t="s">
        <v>169</v>
      </c>
      <c r="AQ48" s="6" t="s">
        <v>170</v>
      </c>
      <c r="AR48" s="6" t="s">
        <v>171</v>
      </c>
      <c r="AS48" s="6" t="s">
        <v>172</v>
      </c>
      <c r="AT48" s="6" t="s">
        <v>173</v>
      </c>
      <c r="AU48" s="6" t="s">
        <v>174</v>
      </c>
      <c r="AV48" s="6" t="s">
        <v>175</v>
      </c>
      <c r="AW48" s="6" t="s">
        <v>176</v>
      </c>
      <c r="AX48" s="6" t="s">
        <v>177</v>
      </c>
      <c r="AY48" s="6" t="s">
        <v>178</v>
      </c>
      <c r="AZ48" s="6" t="s">
        <v>179</v>
      </c>
      <c r="BA48" s="6" t="s">
        <v>180</v>
      </c>
      <c r="BB48" s="6" t="s">
        <v>181</v>
      </c>
      <c r="BC48" s="6" t="s">
        <v>182</v>
      </c>
      <c r="BD48" s="6" t="s">
        <v>183</v>
      </c>
      <c r="BE48" s="6" t="s">
        <v>184</v>
      </c>
      <c r="BF48" s="6" t="s">
        <v>185</v>
      </c>
      <c r="BG48" s="6" t="s">
        <v>186</v>
      </c>
      <c r="BH48" s="6" t="s">
        <v>187</v>
      </c>
      <c r="BI48" s="6" t="s">
        <v>188</v>
      </c>
      <c r="BJ48" s="6" t="s">
        <v>189</v>
      </c>
      <c r="BK48" s="6" t="s">
        <v>190</v>
      </c>
      <c r="BL48" s="6" t="s">
        <v>191</v>
      </c>
      <c r="BM48" s="6" t="s">
        <v>192</v>
      </c>
      <c r="BN48" s="6" t="s">
        <v>193</v>
      </c>
      <c r="BO48" s="6" t="s">
        <v>194</v>
      </c>
      <c r="BP48" s="6" t="s">
        <v>195</v>
      </c>
      <c r="BQ48" s="6" t="s">
        <v>196</v>
      </c>
      <c r="BR48" s="6" t="s">
        <v>197</v>
      </c>
      <c r="BS48" s="6" t="s">
        <v>198</v>
      </c>
      <c r="BT48" s="6" t="s">
        <v>199</v>
      </c>
      <c r="BU48" s="6" t="s">
        <v>200</v>
      </c>
      <c r="BV48" s="6" t="s">
        <v>201</v>
      </c>
      <c r="BW48" s="6" t="s">
        <v>202</v>
      </c>
      <c r="BX48" s="6" t="s">
        <v>203</v>
      </c>
      <c r="BY48" s="6" t="s">
        <v>204</v>
      </c>
      <c r="BZ48" s="6" t="s">
        <v>205</v>
      </c>
      <c r="CA48" s="6" t="s">
        <v>206</v>
      </c>
      <c r="CB48" s="6" t="s">
        <v>207</v>
      </c>
      <c r="CC48" s="6" t="s">
        <v>208</v>
      </c>
      <c r="CD48" s="6" t="s">
        <v>209</v>
      </c>
      <c r="CE48" s="6" t="s">
        <v>210</v>
      </c>
      <c r="CF48" s="6" t="s">
        <v>211</v>
      </c>
      <c r="CG48" s="6" t="s">
        <v>212</v>
      </c>
      <c r="CH48" s="6" t="s">
        <v>213</v>
      </c>
      <c r="CI48" s="6" t="s">
        <v>214</v>
      </c>
      <c r="CJ48" s="6" t="s">
        <v>215</v>
      </c>
      <c r="CK48" s="6" t="s">
        <v>216</v>
      </c>
      <c r="CL48" s="6" t="s">
        <v>217</v>
      </c>
      <c r="CM48" s="6" t="s">
        <v>218</v>
      </c>
      <c r="CN48" s="6" t="s">
        <v>219</v>
      </c>
      <c r="CO48" s="6" t="s">
        <v>220</v>
      </c>
      <c r="CP48" s="6" t="s">
        <v>221</v>
      </c>
      <c r="CQ48" s="6" t="s">
        <v>222</v>
      </c>
      <c r="CR48" s="6" t="s">
        <v>223</v>
      </c>
      <c r="CS48" s="6" t="s">
        <v>224</v>
      </c>
      <c r="CT48" s="6" t="s">
        <v>225</v>
      </c>
      <c r="CU48" s="6" t="s">
        <v>226</v>
      </c>
    </row>
    <row r="49" spans="1:99" x14ac:dyDescent="0.25">
      <c r="B49" s="7">
        <v>0</v>
      </c>
      <c r="C49" s="8">
        <v>37</v>
      </c>
      <c r="D49" s="8">
        <v>2894</v>
      </c>
      <c r="E49" s="8">
        <v>2567</v>
      </c>
      <c r="F49" s="8">
        <v>3483</v>
      </c>
      <c r="G49" s="8">
        <v>3366</v>
      </c>
      <c r="H49" s="8">
        <v>2665</v>
      </c>
      <c r="I49" s="8">
        <v>2612</v>
      </c>
      <c r="J49" s="8">
        <v>3066</v>
      </c>
      <c r="K49" s="8">
        <v>3088</v>
      </c>
      <c r="L49" s="8">
        <v>2770</v>
      </c>
      <c r="M49" s="8">
        <v>2733</v>
      </c>
      <c r="N49" s="8">
        <v>2706</v>
      </c>
      <c r="O49" s="8">
        <v>2807</v>
      </c>
      <c r="P49" s="8">
        <v>2762</v>
      </c>
      <c r="Q49" s="8">
        <v>2795</v>
      </c>
      <c r="R49" s="8">
        <v>2607</v>
      </c>
      <c r="S49" s="8">
        <v>2696</v>
      </c>
      <c r="T49" s="8">
        <v>2710</v>
      </c>
      <c r="U49" s="8">
        <v>2750</v>
      </c>
      <c r="V49" s="8">
        <v>2803</v>
      </c>
      <c r="W49" s="8">
        <v>2659</v>
      </c>
      <c r="X49" s="8">
        <v>3185</v>
      </c>
      <c r="Y49" s="8">
        <v>2927</v>
      </c>
      <c r="Z49" s="8">
        <v>2721</v>
      </c>
      <c r="AA49" s="8">
        <v>2433</v>
      </c>
      <c r="AB49" s="8">
        <v>2415</v>
      </c>
      <c r="AC49" s="8">
        <v>23</v>
      </c>
      <c r="AD49" s="8">
        <v>3221</v>
      </c>
      <c r="AE49" s="8">
        <v>22</v>
      </c>
      <c r="AF49" s="8">
        <v>2447</v>
      </c>
      <c r="AG49" s="8">
        <v>23</v>
      </c>
      <c r="AH49" s="8">
        <v>2669</v>
      </c>
      <c r="AI49" s="8">
        <v>25</v>
      </c>
      <c r="AJ49" s="8">
        <v>2455</v>
      </c>
      <c r="AK49" s="8">
        <v>20</v>
      </c>
      <c r="AL49" s="8">
        <v>2535</v>
      </c>
      <c r="AM49" s="8">
        <v>26</v>
      </c>
      <c r="AN49" s="8">
        <v>2483</v>
      </c>
      <c r="AO49" s="8">
        <v>26</v>
      </c>
      <c r="AP49" s="8">
        <v>2448</v>
      </c>
      <c r="AQ49" s="8">
        <v>20</v>
      </c>
      <c r="AR49" s="8">
        <v>2495</v>
      </c>
      <c r="AS49" s="8">
        <v>25</v>
      </c>
      <c r="AT49" s="8">
        <v>2442</v>
      </c>
      <c r="AU49" s="8">
        <v>24</v>
      </c>
      <c r="AV49" s="8">
        <v>2783</v>
      </c>
      <c r="AW49" s="8">
        <v>23</v>
      </c>
      <c r="AX49" s="8">
        <v>2444</v>
      </c>
      <c r="AY49" s="8">
        <v>20</v>
      </c>
      <c r="AZ49" s="8">
        <v>5708</v>
      </c>
      <c r="BA49" s="8">
        <v>5491</v>
      </c>
      <c r="BB49" s="8">
        <v>2878</v>
      </c>
      <c r="BC49" s="8">
        <v>2740</v>
      </c>
      <c r="BD49" s="8">
        <v>2730</v>
      </c>
      <c r="BE49" s="8">
        <v>2730</v>
      </c>
      <c r="BF49" s="8">
        <v>2702</v>
      </c>
      <c r="BG49" s="8">
        <v>2673</v>
      </c>
      <c r="BH49" s="8">
        <v>2818</v>
      </c>
      <c r="BI49" s="8">
        <v>2637</v>
      </c>
      <c r="BJ49" s="8">
        <v>2651</v>
      </c>
      <c r="BK49" s="8">
        <v>2677</v>
      </c>
      <c r="BL49" s="8">
        <v>2963</v>
      </c>
      <c r="BM49" s="8">
        <v>2839</v>
      </c>
      <c r="BN49" s="8">
        <v>2394</v>
      </c>
      <c r="BO49" s="8">
        <v>2487</v>
      </c>
      <c r="BP49" s="8">
        <v>2771</v>
      </c>
      <c r="BQ49" s="8">
        <v>2764</v>
      </c>
      <c r="BR49" s="8">
        <v>2933</v>
      </c>
      <c r="BS49" s="8">
        <v>2564</v>
      </c>
      <c r="BT49" s="8">
        <v>2865</v>
      </c>
      <c r="BU49" s="8">
        <v>2622</v>
      </c>
      <c r="BV49" s="8">
        <v>2726</v>
      </c>
      <c r="BW49" s="8">
        <v>2735</v>
      </c>
      <c r="BX49" s="8">
        <v>5547</v>
      </c>
      <c r="BY49" s="8">
        <v>22</v>
      </c>
      <c r="BZ49" s="8">
        <v>2509</v>
      </c>
      <c r="CA49" s="8">
        <v>18</v>
      </c>
      <c r="CB49" s="8">
        <v>2463</v>
      </c>
      <c r="CC49" s="8">
        <v>25</v>
      </c>
      <c r="CD49" s="8">
        <v>2422</v>
      </c>
      <c r="CE49" s="8">
        <v>19</v>
      </c>
      <c r="CF49" s="8">
        <v>2470</v>
      </c>
      <c r="CG49" s="8">
        <v>19</v>
      </c>
      <c r="CH49" s="8">
        <v>2393</v>
      </c>
      <c r="CI49" s="8">
        <v>26</v>
      </c>
      <c r="CJ49" s="8">
        <v>2591</v>
      </c>
      <c r="CK49" s="8">
        <v>21</v>
      </c>
      <c r="CL49" s="8">
        <v>2483</v>
      </c>
      <c r="CM49" s="8">
        <v>18</v>
      </c>
      <c r="CN49" s="8">
        <v>2477</v>
      </c>
      <c r="CO49" s="8">
        <v>22</v>
      </c>
      <c r="CP49" s="8">
        <v>2482</v>
      </c>
      <c r="CQ49" s="8">
        <v>24</v>
      </c>
      <c r="CR49" s="8">
        <v>2464</v>
      </c>
      <c r="CS49" s="8">
        <v>21</v>
      </c>
      <c r="CT49" s="8">
        <v>2614</v>
      </c>
      <c r="CU49" s="8">
        <v>30</v>
      </c>
    </row>
    <row r="50" spans="1:99" x14ac:dyDescent="0.25">
      <c r="B50" s="7">
        <v>3.472222222222222E-3</v>
      </c>
      <c r="C50" s="8">
        <v>37</v>
      </c>
      <c r="D50" s="8">
        <v>3198</v>
      </c>
      <c r="E50" s="8">
        <v>2779</v>
      </c>
      <c r="F50" s="8">
        <v>3769</v>
      </c>
      <c r="G50" s="8">
        <v>3764</v>
      </c>
      <c r="H50" s="8">
        <v>2848</v>
      </c>
      <c r="I50" s="8">
        <v>2875</v>
      </c>
      <c r="J50" s="8">
        <v>3276</v>
      </c>
      <c r="K50" s="8">
        <v>3297</v>
      </c>
      <c r="L50" s="8">
        <v>3012</v>
      </c>
      <c r="M50" s="8">
        <v>3093</v>
      </c>
      <c r="N50" s="8">
        <v>2974</v>
      </c>
      <c r="O50" s="8">
        <v>3001</v>
      </c>
      <c r="P50" s="8">
        <v>2999</v>
      </c>
      <c r="Q50" s="8">
        <v>3009</v>
      </c>
      <c r="R50" s="8">
        <v>2970</v>
      </c>
      <c r="S50" s="8">
        <v>3164</v>
      </c>
      <c r="T50" s="8">
        <v>3017</v>
      </c>
      <c r="U50" s="8">
        <v>3043</v>
      </c>
      <c r="V50" s="8">
        <v>3131</v>
      </c>
      <c r="W50" s="8">
        <v>2982</v>
      </c>
      <c r="X50" s="8">
        <v>3438</v>
      </c>
      <c r="Y50" s="8">
        <v>3123</v>
      </c>
      <c r="Z50" s="8">
        <v>2838</v>
      </c>
      <c r="AA50" s="8">
        <v>2610</v>
      </c>
      <c r="AB50" s="8">
        <v>2485</v>
      </c>
      <c r="AC50" s="8">
        <v>25</v>
      </c>
      <c r="AD50" s="8">
        <v>3389</v>
      </c>
      <c r="AE50" s="8">
        <v>22</v>
      </c>
      <c r="AF50" s="8">
        <v>2652</v>
      </c>
      <c r="AG50" s="8">
        <v>22</v>
      </c>
      <c r="AH50" s="8">
        <v>2878</v>
      </c>
      <c r="AI50" s="8">
        <v>23</v>
      </c>
      <c r="AJ50" s="8">
        <v>2709</v>
      </c>
      <c r="AK50" s="8">
        <v>19</v>
      </c>
      <c r="AL50" s="8">
        <v>2654</v>
      </c>
      <c r="AM50" s="8">
        <v>25</v>
      </c>
      <c r="AN50" s="8">
        <v>2593</v>
      </c>
      <c r="AO50" s="8">
        <v>23</v>
      </c>
      <c r="AP50" s="8">
        <v>2686</v>
      </c>
      <c r="AQ50" s="8">
        <v>24</v>
      </c>
      <c r="AR50" s="8">
        <v>2631</v>
      </c>
      <c r="AS50" s="8">
        <v>23</v>
      </c>
      <c r="AT50" s="8">
        <v>2575</v>
      </c>
      <c r="AU50" s="8">
        <v>21</v>
      </c>
      <c r="AV50" s="8">
        <v>2815</v>
      </c>
      <c r="AW50" s="8">
        <v>21</v>
      </c>
      <c r="AX50" s="8">
        <v>2391</v>
      </c>
      <c r="AY50" s="8">
        <v>26</v>
      </c>
      <c r="AZ50" s="8">
        <v>5849</v>
      </c>
      <c r="BA50" s="8">
        <v>5632</v>
      </c>
      <c r="BB50" s="8">
        <v>3225</v>
      </c>
      <c r="BC50" s="8">
        <v>2935</v>
      </c>
      <c r="BD50" s="8">
        <v>3057</v>
      </c>
      <c r="BE50" s="8">
        <v>2961</v>
      </c>
      <c r="BF50" s="8">
        <v>3112</v>
      </c>
      <c r="BG50" s="8">
        <v>2960</v>
      </c>
      <c r="BH50" s="8">
        <v>3176</v>
      </c>
      <c r="BI50" s="8">
        <v>2883</v>
      </c>
      <c r="BJ50" s="8">
        <v>2936</v>
      </c>
      <c r="BK50" s="8">
        <v>2969</v>
      </c>
      <c r="BL50" s="8">
        <v>3195</v>
      </c>
      <c r="BM50" s="8">
        <v>3168</v>
      </c>
      <c r="BN50" s="8">
        <v>2475</v>
      </c>
      <c r="BO50" s="8">
        <v>2414</v>
      </c>
      <c r="BP50" s="8">
        <v>3018</v>
      </c>
      <c r="BQ50" s="8">
        <v>3004</v>
      </c>
      <c r="BR50" s="8">
        <v>3183</v>
      </c>
      <c r="BS50" s="8">
        <v>2724</v>
      </c>
      <c r="BT50" s="8">
        <v>3189</v>
      </c>
      <c r="BU50" s="8">
        <v>2880</v>
      </c>
      <c r="BV50" s="8">
        <v>3084</v>
      </c>
      <c r="BW50" s="8">
        <v>2934</v>
      </c>
      <c r="BX50" s="8">
        <v>5548</v>
      </c>
      <c r="BY50" s="8">
        <v>21</v>
      </c>
      <c r="BZ50" s="8">
        <v>2648</v>
      </c>
      <c r="CA50" s="8">
        <v>21</v>
      </c>
      <c r="CB50" s="8">
        <v>2658</v>
      </c>
      <c r="CC50" s="8">
        <v>23</v>
      </c>
      <c r="CD50" s="8">
        <v>2709</v>
      </c>
      <c r="CE50" s="8">
        <v>22</v>
      </c>
      <c r="CF50" s="8">
        <v>2676</v>
      </c>
      <c r="CG50" s="8">
        <v>30</v>
      </c>
      <c r="CH50" s="8">
        <v>2661</v>
      </c>
      <c r="CI50" s="8">
        <v>21</v>
      </c>
      <c r="CJ50" s="8">
        <v>2812</v>
      </c>
      <c r="CK50" s="8">
        <v>21</v>
      </c>
      <c r="CL50" s="8">
        <v>2472</v>
      </c>
      <c r="CM50" s="8">
        <v>18</v>
      </c>
      <c r="CN50" s="8">
        <v>2569</v>
      </c>
      <c r="CO50" s="8">
        <v>27</v>
      </c>
      <c r="CP50" s="8">
        <v>2668</v>
      </c>
      <c r="CQ50" s="8">
        <v>20</v>
      </c>
      <c r="CR50" s="8">
        <v>2688</v>
      </c>
      <c r="CS50" s="8">
        <v>22</v>
      </c>
      <c r="CT50" s="8">
        <v>2740</v>
      </c>
      <c r="CU50" s="8">
        <v>31</v>
      </c>
    </row>
    <row r="51" spans="1:99" x14ac:dyDescent="0.25">
      <c r="B51" s="7">
        <v>6.9444444444444441E-3</v>
      </c>
      <c r="C51" s="8">
        <v>37</v>
      </c>
      <c r="D51" s="8">
        <v>3592</v>
      </c>
      <c r="E51" s="8">
        <v>3187</v>
      </c>
      <c r="F51" s="8">
        <v>4103</v>
      </c>
      <c r="G51" s="8">
        <v>3862</v>
      </c>
      <c r="H51" s="8">
        <v>3282</v>
      </c>
      <c r="I51" s="8">
        <v>3174</v>
      </c>
      <c r="J51" s="8">
        <v>3754</v>
      </c>
      <c r="K51" s="8">
        <v>3614</v>
      </c>
      <c r="L51" s="8">
        <v>3416</v>
      </c>
      <c r="M51" s="8">
        <v>3455</v>
      </c>
      <c r="N51" s="8">
        <v>3382</v>
      </c>
      <c r="O51" s="8">
        <v>3324</v>
      </c>
      <c r="P51" s="8">
        <v>3257</v>
      </c>
      <c r="Q51" s="8">
        <v>3382</v>
      </c>
      <c r="R51" s="8">
        <v>3250</v>
      </c>
      <c r="S51" s="8">
        <v>3433</v>
      </c>
      <c r="T51" s="8">
        <v>3420</v>
      </c>
      <c r="U51" s="8">
        <v>3448</v>
      </c>
      <c r="V51" s="8">
        <v>3377</v>
      </c>
      <c r="W51" s="8">
        <v>3265</v>
      </c>
      <c r="X51" s="8">
        <v>3729</v>
      </c>
      <c r="Y51" s="8">
        <v>3490</v>
      </c>
      <c r="Z51" s="8">
        <v>3156</v>
      </c>
      <c r="AA51" s="8">
        <v>2836</v>
      </c>
      <c r="AB51" s="8">
        <v>2708</v>
      </c>
      <c r="AC51" s="8">
        <v>23</v>
      </c>
      <c r="AD51" s="8">
        <v>3573</v>
      </c>
      <c r="AE51" s="8">
        <v>28</v>
      </c>
      <c r="AF51" s="8">
        <v>2970</v>
      </c>
      <c r="AG51" s="8">
        <v>19</v>
      </c>
      <c r="AH51" s="8">
        <v>3100</v>
      </c>
      <c r="AI51" s="8">
        <v>21</v>
      </c>
      <c r="AJ51" s="8">
        <v>2915</v>
      </c>
      <c r="AK51" s="8">
        <v>23</v>
      </c>
      <c r="AL51" s="8">
        <v>2826</v>
      </c>
      <c r="AM51" s="8">
        <v>17</v>
      </c>
      <c r="AN51" s="8">
        <v>2794</v>
      </c>
      <c r="AO51" s="8">
        <v>26</v>
      </c>
      <c r="AP51" s="8">
        <v>2994</v>
      </c>
      <c r="AQ51" s="8">
        <v>20</v>
      </c>
      <c r="AR51" s="8">
        <v>2889</v>
      </c>
      <c r="AS51" s="8">
        <v>20</v>
      </c>
      <c r="AT51" s="8">
        <v>2778</v>
      </c>
      <c r="AU51" s="8">
        <v>29</v>
      </c>
      <c r="AV51" s="8">
        <v>3012</v>
      </c>
      <c r="AW51" s="8">
        <v>22</v>
      </c>
      <c r="AX51" s="8">
        <v>2611</v>
      </c>
      <c r="AY51" s="8">
        <v>22</v>
      </c>
      <c r="AZ51" s="8">
        <v>6359</v>
      </c>
      <c r="BA51" s="8">
        <v>5894</v>
      </c>
      <c r="BB51" s="8">
        <v>3676</v>
      </c>
      <c r="BC51" s="8">
        <v>3274</v>
      </c>
      <c r="BD51" s="8">
        <v>3425</v>
      </c>
      <c r="BE51" s="8">
        <v>3356</v>
      </c>
      <c r="BF51" s="8">
        <v>3491</v>
      </c>
      <c r="BG51" s="8">
        <v>3341</v>
      </c>
      <c r="BH51" s="8">
        <v>3501</v>
      </c>
      <c r="BI51" s="8">
        <v>3319</v>
      </c>
      <c r="BJ51" s="8">
        <v>3286</v>
      </c>
      <c r="BK51" s="8">
        <v>3413</v>
      </c>
      <c r="BL51" s="8">
        <v>3659</v>
      </c>
      <c r="BM51" s="8">
        <v>3448</v>
      </c>
      <c r="BN51" s="8">
        <v>2468</v>
      </c>
      <c r="BO51" s="8">
        <v>2510</v>
      </c>
      <c r="BP51" s="8">
        <v>3548</v>
      </c>
      <c r="BQ51" s="8">
        <v>3309</v>
      </c>
      <c r="BR51" s="8">
        <v>3544</v>
      </c>
      <c r="BS51" s="8">
        <v>3034</v>
      </c>
      <c r="BT51" s="8">
        <v>3519</v>
      </c>
      <c r="BU51" s="8">
        <v>3150</v>
      </c>
      <c r="BV51" s="8">
        <v>3291</v>
      </c>
      <c r="BW51" s="8">
        <v>3323</v>
      </c>
      <c r="BX51" s="8">
        <v>5719</v>
      </c>
      <c r="BY51" s="8">
        <v>18</v>
      </c>
      <c r="BZ51" s="8">
        <v>2855</v>
      </c>
      <c r="CA51" s="8">
        <v>21</v>
      </c>
      <c r="CB51" s="8">
        <v>2840</v>
      </c>
      <c r="CC51" s="8">
        <v>16</v>
      </c>
      <c r="CD51" s="8">
        <v>2854</v>
      </c>
      <c r="CE51" s="8">
        <v>21</v>
      </c>
      <c r="CF51" s="8">
        <v>2958</v>
      </c>
      <c r="CG51" s="8">
        <v>24</v>
      </c>
      <c r="CH51" s="8">
        <v>2909</v>
      </c>
      <c r="CI51" s="8">
        <v>30</v>
      </c>
      <c r="CJ51" s="8">
        <v>3046</v>
      </c>
      <c r="CK51" s="8">
        <v>26</v>
      </c>
      <c r="CL51" s="8">
        <v>2502</v>
      </c>
      <c r="CM51" s="8">
        <v>24</v>
      </c>
      <c r="CN51" s="8">
        <v>2798</v>
      </c>
      <c r="CO51" s="8">
        <v>15</v>
      </c>
      <c r="CP51" s="8">
        <v>2847</v>
      </c>
      <c r="CQ51" s="8">
        <v>22</v>
      </c>
      <c r="CR51" s="8">
        <v>2824</v>
      </c>
      <c r="CS51" s="8">
        <v>24</v>
      </c>
      <c r="CT51" s="8">
        <v>2989</v>
      </c>
      <c r="CU51" s="8">
        <v>24</v>
      </c>
    </row>
    <row r="52" spans="1:99" x14ac:dyDescent="0.25">
      <c r="B52" s="7">
        <v>1.0416666666666666E-2</v>
      </c>
      <c r="C52" s="8">
        <v>37</v>
      </c>
      <c r="D52" s="8">
        <v>4031</v>
      </c>
      <c r="E52" s="8">
        <v>3447</v>
      </c>
      <c r="F52" s="8">
        <v>4451</v>
      </c>
      <c r="G52" s="8">
        <v>4218</v>
      </c>
      <c r="H52" s="8">
        <v>3571</v>
      </c>
      <c r="I52" s="8">
        <v>3634</v>
      </c>
      <c r="J52" s="8">
        <v>4207</v>
      </c>
      <c r="K52" s="8">
        <v>4072</v>
      </c>
      <c r="L52" s="8">
        <v>3782</v>
      </c>
      <c r="M52" s="8">
        <v>3756</v>
      </c>
      <c r="N52" s="8">
        <v>3812</v>
      </c>
      <c r="O52" s="8">
        <v>3717</v>
      </c>
      <c r="P52" s="8">
        <v>3672</v>
      </c>
      <c r="Q52" s="8">
        <v>3621</v>
      </c>
      <c r="R52" s="8">
        <v>3594</v>
      </c>
      <c r="S52" s="8">
        <v>3793</v>
      </c>
      <c r="T52" s="8">
        <v>3794</v>
      </c>
      <c r="U52" s="8">
        <v>3767</v>
      </c>
      <c r="V52" s="8">
        <v>3814</v>
      </c>
      <c r="W52" s="8">
        <v>3626</v>
      </c>
      <c r="X52" s="8">
        <v>3992</v>
      </c>
      <c r="Y52" s="8">
        <v>3633</v>
      </c>
      <c r="Z52" s="8">
        <v>3376</v>
      </c>
      <c r="AA52" s="8">
        <v>3015</v>
      </c>
      <c r="AB52" s="8">
        <v>2865</v>
      </c>
      <c r="AC52" s="8">
        <v>16</v>
      </c>
      <c r="AD52" s="8">
        <v>3779</v>
      </c>
      <c r="AE52" s="8">
        <v>18</v>
      </c>
      <c r="AF52" s="8">
        <v>3136</v>
      </c>
      <c r="AG52" s="8">
        <v>22</v>
      </c>
      <c r="AH52" s="8">
        <v>3373</v>
      </c>
      <c r="AI52" s="8">
        <v>20</v>
      </c>
      <c r="AJ52" s="8">
        <v>3092</v>
      </c>
      <c r="AK52" s="8">
        <v>19</v>
      </c>
      <c r="AL52" s="8">
        <v>3104</v>
      </c>
      <c r="AM52" s="8">
        <v>18</v>
      </c>
      <c r="AN52" s="8">
        <v>3142</v>
      </c>
      <c r="AO52" s="8">
        <v>19</v>
      </c>
      <c r="AP52" s="8">
        <v>3164</v>
      </c>
      <c r="AQ52" s="8">
        <v>23</v>
      </c>
      <c r="AR52" s="8">
        <v>3217</v>
      </c>
      <c r="AS52" s="8">
        <v>23</v>
      </c>
      <c r="AT52" s="8">
        <v>3014</v>
      </c>
      <c r="AU52" s="8">
        <v>23</v>
      </c>
      <c r="AV52" s="8">
        <v>3158</v>
      </c>
      <c r="AW52" s="8">
        <v>26</v>
      </c>
      <c r="AX52" s="8">
        <v>2691</v>
      </c>
      <c r="AY52" s="8">
        <v>15</v>
      </c>
      <c r="AZ52" s="8">
        <v>6651</v>
      </c>
      <c r="BA52" s="8">
        <v>6227</v>
      </c>
      <c r="BB52" s="8">
        <v>3961</v>
      </c>
      <c r="BC52" s="8">
        <v>3728</v>
      </c>
      <c r="BD52" s="8">
        <v>3794</v>
      </c>
      <c r="BE52" s="8">
        <v>3688</v>
      </c>
      <c r="BF52" s="8">
        <v>4016</v>
      </c>
      <c r="BG52" s="8">
        <v>3750</v>
      </c>
      <c r="BH52" s="8">
        <v>3859</v>
      </c>
      <c r="BI52" s="8">
        <v>3677</v>
      </c>
      <c r="BJ52" s="8">
        <v>3691</v>
      </c>
      <c r="BK52" s="8">
        <v>3710</v>
      </c>
      <c r="BL52" s="8">
        <v>4165</v>
      </c>
      <c r="BM52" s="8">
        <v>3879</v>
      </c>
      <c r="BN52" s="8">
        <v>2566</v>
      </c>
      <c r="BO52" s="8">
        <v>2543</v>
      </c>
      <c r="BP52" s="8">
        <v>3947</v>
      </c>
      <c r="BQ52" s="8">
        <v>3644</v>
      </c>
      <c r="BR52" s="8">
        <v>3867</v>
      </c>
      <c r="BS52" s="8">
        <v>3267</v>
      </c>
      <c r="BT52" s="8">
        <v>3904</v>
      </c>
      <c r="BU52" s="8">
        <v>3440</v>
      </c>
      <c r="BV52" s="8">
        <v>3675</v>
      </c>
      <c r="BW52" s="8">
        <v>3666</v>
      </c>
      <c r="BX52" s="8">
        <v>5830</v>
      </c>
      <c r="BY52" s="8">
        <v>17</v>
      </c>
      <c r="BZ52" s="8">
        <v>3151</v>
      </c>
      <c r="CA52" s="8">
        <v>25</v>
      </c>
      <c r="CB52" s="8">
        <v>3120</v>
      </c>
      <c r="CC52" s="8">
        <v>25</v>
      </c>
      <c r="CD52" s="8">
        <v>3206</v>
      </c>
      <c r="CE52" s="8">
        <v>19</v>
      </c>
      <c r="CF52" s="8">
        <v>3204</v>
      </c>
      <c r="CG52" s="8">
        <v>22</v>
      </c>
      <c r="CH52" s="8">
        <v>3209</v>
      </c>
      <c r="CI52" s="8">
        <v>18</v>
      </c>
      <c r="CJ52" s="8">
        <v>3347</v>
      </c>
      <c r="CK52" s="8">
        <v>22</v>
      </c>
      <c r="CL52" s="8">
        <v>2452</v>
      </c>
      <c r="CM52" s="8">
        <v>24</v>
      </c>
      <c r="CN52" s="8">
        <v>3058</v>
      </c>
      <c r="CO52" s="8">
        <v>25</v>
      </c>
      <c r="CP52" s="8">
        <v>3029</v>
      </c>
      <c r="CQ52" s="8">
        <v>16</v>
      </c>
      <c r="CR52" s="8">
        <v>3093</v>
      </c>
      <c r="CS52" s="8">
        <v>23</v>
      </c>
      <c r="CT52" s="8">
        <v>3256</v>
      </c>
      <c r="CU52" s="8">
        <v>30</v>
      </c>
    </row>
    <row r="53" spans="1:99" x14ac:dyDescent="0.25">
      <c r="B53" s="7">
        <v>1.3888888888888888E-2</v>
      </c>
      <c r="C53" s="8">
        <v>37</v>
      </c>
      <c r="D53" s="8">
        <v>4465</v>
      </c>
      <c r="E53" s="8">
        <v>3681</v>
      </c>
      <c r="F53" s="8">
        <v>4809</v>
      </c>
      <c r="G53" s="8">
        <v>4493</v>
      </c>
      <c r="H53" s="8">
        <v>3833</v>
      </c>
      <c r="I53" s="8">
        <v>3938</v>
      </c>
      <c r="J53" s="8">
        <v>4462</v>
      </c>
      <c r="K53" s="8">
        <v>4290</v>
      </c>
      <c r="L53" s="8">
        <v>4156</v>
      </c>
      <c r="M53" s="8">
        <v>4017</v>
      </c>
      <c r="N53" s="8">
        <v>4131</v>
      </c>
      <c r="O53" s="8">
        <v>4065</v>
      </c>
      <c r="P53" s="8">
        <v>4023</v>
      </c>
      <c r="Q53" s="8">
        <v>4097</v>
      </c>
      <c r="R53" s="8">
        <v>4018</v>
      </c>
      <c r="S53" s="8">
        <v>4272</v>
      </c>
      <c r="T53" s="8">
        <v>4250</v>
      </c>
      <c r="U53" s="8">
        <v>4167</v>
      </c>
      <c r="V53" s="8">
        <v>4131</v>
      </c>
      <c r="W53" s="8">
        <v>3936</v>
      </c>
      <c r="X53" s="8">
        <v>4361</v>
      </c>
      <c r="Y53" s="8">
        <v>4074</v>
      </c>
      <c r="Z53" s="8">
        <v>3703</v>
      </c>
      <c r="AA53" s="8">
        <v>3333</v>
      </c>
      <c r="AB53" s="8">
        <v>3096</v>
      </c>
      <c r="AC53" s="8">
        <v>19</v>
      </c>
      <c r="AD53" s="8">
        <v>3966</v>
      </c>
      <c r="AE53" s="8">
        <v>20</v>
      </c>
      <c r="AF53" s="8">
        <v>3405</v>
      </c>
      <c r="AG53" s="8">
        <v>19</v>
      </c>
      <c r="AH53" s="8">
        <v>3561</v>
      </c>
      <c r="AI53" s="8">
        <v>21</v>
      </c>
      <c r="AJ53" s="8">
        <v>3384</v>
      </c>
      <c r="AK53" s="8">
        <v>29</v>
      </c>
      <c r="AL53" s="8">
        <v>3369</v>
      </c>
      <c r="AM53" s="8">
        <v>24</v>
      </c>
      <c r="AN53" s="8">
        <v>3319</v>
      </c>
      <c r="AO53" s="8">
        <v>24</v>
      </c>
      <c r="AP53" s="8">
        <v>3558</v>
      </c>
      <c r="AQ53" s="8">
        <v>14</v>
      </c>
      <c r="AR53" s="8">
        <v>3459</v>
      </c>
      <c r="AS53" s="8">
        <v>22</v>
      </c>
      <c r="AT53" s="8">
        <v>3241</v>
      </c>
      <c r="AU53" s="8">
        <v>22</v>
      </c>
      <c r="AV53" s="8">
        <v>3498</v>
      </c>
      <c r="AW53" s="8">
        <v>16</v>
      </c>
      <c r="AX53" s="8">
        <v>2992</v>
      </c>
      <c r="AY53" s="8">
        <v>21</v>
      </c>
      <c r="AZ53" s="8">
        <v>7006</v>
      </c>
      <c r="BA53" s="8">
        <v>6484</v>
      </c>
      <c r="BB53" s="8">
        <v>4411</v>
      </c>
      <c r="BC53" s="8">
        <v>3985</v>
      </c>
      <c r="BD53" s="8">
        <v>4147</v>
      </c>
      <c r="BE53" s="8">
        <v>4065</v>
      </c>
      <c r="BF53" s="8">
        <v>4305</v>
      </c>
      <c r="BG53" s="8">
        <v>3992</v>
      </c>
      <c r="BH53" s="8">
        <v>4295</v>
      </c>
      <c r="BI53" s="8">
        <v>3976</v>
      </c>
      <c r="BJ53" s="8">
        <v>4055</v>
      </c>
      <c r="BK53" s="8">
        <v>4091</v>
      </c>
      <c r="BL53" s="8">
        <v>4506</v>
      </c>
      <c r="BM53" s="8">
        <v>4357</v>
      </c>
      <c r="BN53" s="8">
        <v>2639</v>
      </c>
      <c r="BO53" s="8">
        <v>2618</v>
      </c>
      <c r="BP53" s="8">
        <v>4409</v>
      </c>
      <c r="BQ53" s="8">
        <v>4083</v>
      </c>
      <c r="BR53" s="8">
        <v>4212</v>
      </c>
      <c r="BS53" s="8">
        <v>3639</v>
      </c>
      <c r="BT53" s="8">
        <v>4291</v>
      </c>
      <c r="BU53" s="8">
        <v>3802</v>
      </c>
      <c r="BV53" s="8">
        <v>4165</v>
      </c>
      <c r="BW53" s="8">
        <v>4193</v>
      </c>
      <c r="BX53" s="8">
        <v>5866</v>
      </c>
      <c r="BY53" s="8">
        <v>18</v>
      </c>
      <c r="BZ53" s="8">
        <v>3371</v>
      </c>
      <c r="CA53" s="8">
        <v>20</v>
      </c>
      <c r="CB53" s="8">
        <v>3290</v>
      </c>
      <c r="CC53" s="8">
        <v>19</v>
      </c>
      <c r="CD53" s="8">
        <v>3265</v>
      </c>
      <c r="CE53" s="8">
        <v>21</v>
      </c>
      <c r="CF53" s="8">
        <v>3421</v>
      </c>
      <c r="CG53" s="8">
        <v>20</v>
      </c>
      <c r="CH53" s="8">
        <v>3497</v>
      </c>
      <c r="CI53" s="8">
        <v>21</v>
      </c>
      <c r="CJ53" s="8">
        <v>3665</v>
      </c>
      <c r="CK53" s="8">
        <v>22</v>
      </c>
      <c r="CL53" s="8">
        <v>2462</v>
      </c>
      <c r="CM53" s="8">
        <v>17</v>
      </c>
      <c r="CN53" s="8">
        <v>3389</v>
      </c>
      <c r="CO53" s="8">
        <v>15</v>
      </c>
      <c r="CP53" s="8">
        <v>3246</v>
      </c>
      <c r="CQ53" s="8">
        <v>23</v>
      </c>
      <c r="CR53" s="8">
        <v>3328</v>
      </c>
      <c r="CS53" s="8">
        <v>23</v>
      </c>
      <c r="CT53" s="8">
        <v>3566</v>
      </c>
      <c r="CU53" s="8">
        <v>32</v>
      </c>
    </row>
    <row r="54" spans="1:99" x14ac:dyDescent="0.25">
      <c r="B54" s="7">
        <v>1.7361111111111112E-2</v>
      </c>
      <c r="C54" s="8">
        <v>37</v>
      </c>
      <c r="D54" s="8">
        <v>4996</v>
      </c>
      <c r="E54" s="8">
        <v>4129</v>
      </c>
      <c r="F54" s="8">
        <v>5186</v>
      </c>
      <c r="G54" s="8">
        <v>4790</v>
      </c>
      <c r="H54" s="8">
        <v>4246</v>
      </c>
      <c r="I54" s="8">
        <v>4322</v>
      </c>
      <c r="J54" s="8">
        <v>4934</v>
      </c>
      <c r="K54" s="8">
        <v>4814</v>
      </c>
      <c r="L54" s="8">
        <v>4498</v>
      </c>
      <c r="M54" s="8">
        <v>4563</v>
      </c>
      <c r="N54" s="8">
        <v>4599</v>
      </c>
      <c r="O54" s="8">
        <v>4455</v>
      </c>
      <c r="P54" s="8">
        <v>4375</v>
      </c>
      <c r="Q54" s="8">
        <v>4441</v>
      </c>
      <c r="R54" s="8">
        <v>4310</v>
      </c>
      <c r="S54" s="8">
        <v>4731</v>
      </c>
      <c r="T54" s="8">
        <v>4576</v>
      </c>
      <c r="U54" s="8">
        <v>4555</v>
      </c>
      <c r="V54" s="8">
        <v>4558</v>
      </c>
      <c r="W54" s="8">
        <v>4198</v>
      </c>
      <c r="X54" s="8">
        <v>4759</v>
      </c>
      <c r="Y54" s="8">
        <v>4332</v>
      </c>
      <c r="Z54" s="8">
        <v>4041</v>
      </c>
      <c r="AA54" s="8">
        <v>3651</v>
      </c>
      <c r="AB54" s="8">
        <v>3335</v>
      </c>
      <c r="AC54" s="8">
        <v>25</v>
      </c>
      <c r="AD54" s="8">
        <v>4105</v>
      </c>
      <c r="AE54" s="8">
        <v>30</v>
      </c>
      <c r="AF54" s="8">
        <v>3810</v>
      </c>
      <c r="AG54" s="8">
        <v>23</v>
      </c>
      <c r="AH54" s="8">
        <v>3858</v>
      </c>
      <c r="AI54" s="8">
        <v>22</v>
      </c>
      <c r="AJ54" s="8">
        <v>3602</v>
      </c>
      <c r="AK54" s="8">
        <v>16</v>
      </c>
      <c r="AL54" s="8">
        <v>3576</v>
      </c>
      <c r="AM54" s="8">
        <v>24</v>
      </c>
      <c r="AN54" s="8">
        <v>3491</v>
      </c>
      <c r="AO54" s="8">
        <v>25</v>
      </c>
      <c r="AP54" s="8">
        <v>3769</v>
      </c>
      <c r="AQ54" s="8">
        <v>20</v>
      </c>
      <c r="AR54" s="8">
        <v>3739</v>
      </c>
      <c r="AS54" s="8">
        <v>20</v>
      </c>
      <c r="AT54" s="8">
        <v>3500</v>
      </c>
      <c r="AU54" s="8">
        <v>23</v>
      </c>
      <c r="AV54" s="8">
        <v>3590</v>
      </c>
      <c r="AW54" s="8">
        <v>22</v>
      </c>
      <c r="AX54" s="8">
        <v>3156</v>
      </c>
      <c r="AY54" s="8">
        <v>26</v>
      </c>
      <c r="AZ54" s="8">
        <v>7386</v>
      </c>
      <c r="BA54" s="8">
        <v>6734</v>
      </c>
      <c r="BB54" s="8">
        <v>4956</v>
      </c>
      <c r="BC54" s="8">
        <v>4394</v>
      </c>
      <c r="BD54" s="8">
        <v>4488</v>
      </c>
      <c r="BE54" s="8">
        <v>4481</v>
      </c>
      <c r="BF54" s="8">
        <v>4794</v>
      </c>
      <c r="BG54" s="8">
        <v>4329</v>
      </c>
      <c r="BH54" s="8">
        <v>4617</v>
      </c>
      <c r="BI54" s="8">
        <v>4390</v>
      </c>
      <c r="BJ54" s="8">
        <v>4532</v>
      </c>
      <c r="BK54" s="8">
        <v>4439</v>
      </c>
      <c r="BL54" s="8">
        <v>4957</v>
      </c>
      <c r="BM54" s="8">
        <v>4680</v>
      </c>
      <c r="BN54" s="8">
        <v>2719</v>
      </c>
      <c r="BO54" s="8">
        <v>2640</v>
      </c>
      <c r="BP54" s="8">
        <v>4866</v>
      </c>
      <c r="BQ54" s="8">
        <v>4326</v>
      </c>
      <c r="BR54" s="8">
        <v>4808</v>
      </c>
      <c r="BS54" s="8">
        <v>4011</v>
      </c>
      <c r="BT54" s="8">
        <v>4650</v>
      </c>
      <c r="BU54" s="8">
        <v>4148</v>
      </c>
      <c r="BV54" s="8">
        <v>4541</v>
      </c>
      <c r="BW54" s="8">
        <v>4434</v>
      </c>
      <c r="BX54" s="8">
        <v>6220</v>
      </c>
      <c r="BY54" s="8">
        <v>24</v>
      </c>
      <c r="BZ54" s="8">
        <v>3607</v>
      </c>
      <c r="CA54" s="8">
        <v>17</v>
      </c>
      <c r="CB54" s="8">
        <v>3604</v>
      </c>
      <c r="CC54" s="8">
        <v>17</v>
      </c>
      <c r="CD54" s="8">
        <v>3596</v>
      </c>
      <c r="CE54" s="8">
        <v>18</v>
      </c>
      <c r="CF54" s="8">
        <v>3738</v>
      </c>
      <c r="CG54" s="8">
        <v>19</v>
      </c>
      <c r="CH54" s="8">
        <v>3799</v>
      </c>
      <c r="CI54" s="8">
        <v>22</v>
      </c>
      <c r="CJ54" s="8">
        <v>3898</v>
      </c>
      <c r="CK54" s="8">
        <v>20</v>
      </c>
      <c r="CL54" s="8">
        <v>2487</v>
      </c>
      <c r="CM54" s="8">
        <v>22</v>
      </c>
      <c r="CN54" s="8">
        <v>3627</v>
      </c>
      <c r="CO54" s="8">
        <v>22</v>
      </c>
      <c r="CP54" s="8">
        <v>3491</v>
      </c>
      <c r="CQ54" s="8">
        <v>17</v>
      </c>
      <c r="CR54" s="8">
        <v>3525</v>
      </c>
      <c r="CS54" s="8">
        <v>23</v>
      </c>
      <c r="CT54" s="8">
        <v>3867</v>
      </c>
      <c r="CU54" s="8">
        <v>28</v>
      </c>
    </row>
    <row r="55" spans="1:99" x14ac:dyDescent="0.25">
      <c r="B55" s="7">
        <v>2.0833333333333332E-2</v>
      </c>
      <c r="C55" s="8">
        <v>37</v>
      </c>
      <c r="D55" s="8">
        <v>5389</v>
      </c>
      <c r="E55" s="8">
        <v>4495</v>
      </c>
      <c r="F55" s="8">
        <v>5577</v>
      </c>
      <c r="G55" s="8">
        <v>5125</v>
      </c>
      <c r="H55" s="8">
        <v>4670</v>
      </c>
      <c r="I55" s="8">
        <v>4743</v>
      </c>
      <c r="J55" s="8">
        <v>5328</v>
      </c>
      <c r="K55" s="8">
        <v>5200</v>
      </c>
      <c r="L55" s="8">
        <v>4893</v>
      </c>
      <c r="M55" s="8">
        <v>4890</v>
      </c>
      <c r="N55" s="8">
        <v>5009</v>
      </c>
      <c r="O55" s="8">
        <v>4780</v>
      </c>
      <c r="P55" s="8">
        <v>4784</v>
      </c>
      <c r="Q55" s="8">
        <v>4799</v>
      </c>
      <c r="R55" s="8">
        <v>4778</v>
      </c>
      <c r="S55" s="8">
        <v>5232</v>
      </c>
      <c r="T55" s="8">
        <v>5040</v>
      </c>
      <c r="U55" s="8">
        <v>4942</v>
      </c>
      <c r="V55" s="8">
        <v>5071</v>
      </c>
      <c r="W55" s="8">
        <v>4627</v>
      </c>
      <c r="X55" s="8">
        <v>5120</v>
      </c>
      <c r="Y55" s="8">
        <v>4667</v>
      </c>
      <c r="Z55" s="8">
        <v>4341</v>
      </c>
      <c r="AA55" s="8">
        <v>3928</v>
      </c>
      <c r="AB55" s="8">
        <v>3587</v>
      </c>
      <c r="AC55" s="8">
        <v>20</v>
      </c>
      <c r="AD55" s="8">
        <v>4377</v>
      </c>
      <c r="AE55" s="8">
        <v>21</v>
      </c>
      <c r="AF55" s="8">
        <v>4049</v>
      </c>
      <c r="AG55" s="8">
        <v>30</v>
      </c>
      <c r="AH55" s="8">
        <v>3995</v>
      </c>
      <c r="AI55" s="8">
        <v>16</v>
      </c>
      <c r="AJ55" s="8">
        <v>3795</v>
      </c>
      <c r="AK55" s="8">
        <v>22</v>
      </c>
      <c r="AL55" s="8">
        <v>3799</v>
      </c>
      <c r="AM55" s="8">
        <v>26</v>
      </c>
      <c r="AN55" s="8">
        <v>3751</v>
      </c>
      <c r="AO55" s="8">
        <v>20</v>
      </c>
      <c r="AP55" s="8">
        <v>3941</v>
      </c>
      <c r="AQ55" s="8">
        <v>20</v>
      </c>
      <c r="AR55" s="8">
        <v>4116</v>
      </c>
      <c r="AS55" s="8">
        <v>21</v>
      </c>
      <c r="AT55" s="8">
        <v>3740</v>
      </c>
      <c r="AU55" s="8">
        <v>29</v>
      </c>
      <c r="AV55" s="8">
        <v>3707</v>
      </c>
      <c r="AW55" s="8">
        <v>24</v>
      </c>
      <c r="AX55" s="8">
        <v>3331</v>
      </c>
      <c r="AY55" s="8">
        <v>26</v>
      </c>
      <c r="AZ55" s="8">
        <v>7689</v>
      </c>
      <c r="BA55" s="8">
        <v>7001</v>
      </c>
      <c r="BB55" s="8">
        <v>5263</v>
      </c>
      <c r="BC55" s="8">
        <v>4763</v>
      </c>
      <c r="BD55" s="8">
        <v>4930</v>
      </c>
      <c r="BE55" s="8">
        <v>4797</v>
      </c>
      <c r="BF55" s="8">
        <v>5114</v>
      </c>
      <c r="BG55" s="8">
        <v>4762</v>
      </c>
      <c r="BH55" s="8">
        <v>5034</v>
      </c>
      <c r="BI55" s="8">
        <v>4779</v>
      </c>
      <c r="BJ55" s="8">
        <v>4918</v>
      </c>
      <c r="BK55" s="8">
        <v>4810</v>
      </c>
      <c r="BL55" s="8">
        <v>5396</v>
      </c>
      <c r="BM55" s="8">
        <v>5170</v>
      </c>
      <c r="BN55" s="8">
        <v>2743</v>
      </c>
      <c r="BO55" s="8">
        <v>2660</v>
      </c>
      <c r="BP55" s="8">
        <v>5406</v>
      </c>
      <c r="BQ55" s="8">
        <v>4683</v>
      </c>
      <c r="BR55" s="8">
        <v>5090</v>
      </c>
      <c r="BS55" s="8">
        <v>4158</v>
      </c>
      <c r="BT55" s="8">
        <v>5017</v>
      </c>
      <c r="BU55" s="8">
        <v>4527</v>
      </c>
      <c r="BV55" s="8">
        <v>4890</v>
      </c>
      <c r="BW55" s="8">
        <v>4880</v>
      </c>
      <c r="BX55" s="8">
        <v>6305</v>
      </c>
      <c r="BY55" s="8">
        <v>18</v>
      </c>
      <c r="BZ55" s="8">
        <v>3823</v>
      </c>
      <c r="CA55" s="8">
        <v>23</v>
      </c>
      <c r="CB55" s="8">
        <v>3816</v>
      </c>
      <c r="CC55" s="8">
        <v>22</v>
      </c>
      <c r="CD55" s="8">
        <v>3881</v>
      </c>
      <c r="CE55" s="8">
        <v>16</v>
      </c>
      <c r="CF55" s="8">
        <v>4013</v>
      </c>
      <c r="CG55" s="8">
        <v>24</v>
      </c>
      <c r="CH55" s="8">
        <v>4143</v>
      </c>
      <c r="CI55" s="8">
        <v>12</v>
      </c>
      <c r="CJ55" s="8">
        <v>4285</v>
      </c>
      <c r="CK55" s="8">
        <v>22</v>
      </c>
      <c r="CL55" s="8">
        <v>2553</v>
      </c>
      <c r="CM55" s="8">
        <v>27</v>
      </c>
      <c r="CN55" s="8">
        <v>3925</v>
      </c>
      <c r="CO55" s="8">
        <v>22</v>
      </c>
      <c r="CP55" s="8">
        <v>3875</v>
      </c>
      <c r="CQ55" s="8">
        <v>30</v>
      </c>
      <c r="CR55" s="8">
        <v>3711</v>
      </c>
      <c r="CS55" s="8">
        <v>25</v>
      </c>
      <c r="CT55" s="8">
        <v>4107</v>
      </c>
      <c r="CU55" s="8">
        <v>23</v>
      </c>
    </row>
    <row r="56" spans="1:99" x14ac:dyDescent="0.25">
      <c r="B56" s="7">
        <v>2.4305555555555556E-2</v>
      </c>
      <c r="C56" s="8">
        <v>37</v>
      </c>
      <c r="D56" s="8">
        <v>5838</v>
      </c>
      <c r="E56" s="8">
        <v>4823</v>
      </c>
      <c r="F56" s="8">
        <v>6045</v>
      </c>
      <c r="G56" s="8">
        <v>5423</v>
      </c>
      <c r="H56" s="8">
        <v>5014</v>
      </c>
      <c r="I56" s="8">
        <v>5160</v>
      </c>
      <c r="J56" s="8">
        <v>5697</v>
      </c>
      <c r="K56" s="8">
        <v>5479</v>
      </c>
      <c r="L56" s="8">
        <v>5373</v>
      </c>
      <c r="M56" s="8">
        <v>5178</v>
      </c>
      <c r="N56" s="8">
        <v>5295</v>
      </c>
      <c r="O56" s="8">
        <v>5132</v>
      </c>
      <c r="P56" s="8">
        <v>5200</v>
      </c>
      <c r="Q56" s="8">
        <v>5164</v>
      </c>
      <c r="R56" s="8">
        <v>5126</v>
      </c>
      <c r="S56" s="8">
        <v>5548</v>
      </c>
      <c r="T56" s="8">
        <v>5465</v>
      </c>
      <c r="U56" s="8">
        <v>5390</v>
      </c>
      <c r="V56" s="8">
        <v>5332</v>
      </c>
      <c r="W56" s="8">
        <v>4955</v>
      </c>
      <c r="X56" s="8">
        <v>5517</v>
      </c>
      <c r="Y56" s="8">
        <v>5017</v>
      </c>
      <c r="Z56" s="8">
        <v>4636</v>
      </c>
      <c r="AA56" s="8">
        <v>4249</v>
      </c>
      <c r="AB56" s="8">
        <v>3817</v>
      </c>
      <c r="AC56" s="8">
        <v>19</v>
      </c>
      <c r="AD56" s="8">
        <v>4644</v>
      </c>
      <c r="AE56" s="8">
        <v>21</v>
      </c>
      <c r="AF56" s="8">
        <v>4230</v>
      </c>
      <c r="AG56" s="8">
        <v>18</v>
      </c>
      <c r="AH56" s="8">
        <v>4322</v>
      </c>
      <c r="AI56" s="8">
        <v>23</v>
      </c>
      <c r="AJ56" s="8">
        <v>4026</v>
      </c>
      <c r="AK56" s="8">
        <v>15</v>
      </c>
      <c r="AL56" s="8">
        <v>4046</v>
      </c>
      <c r="AM56" s="8">
        <v>17</v>
      </c>
      <c r="AN56" s="8">
        <v>3948</v>
      </c>
      <c r="AO56" s="8">
        <v>21</v>
      </c>
      <c r="AP56" s="8">
        <v>4369</v>
      </c>
      <c r="AQ56" s="8">
        <v>21</v>
      </c>
      <c r="AR56" s="8">
        <v>4439</v>
      </c>
      <c r="AS56" s="8">
        <v>25</v>
      </c>
      <c r="AT56" s="8">
        <v>4017</v>
      </c>
      <c r="AU56" s="8">
        <v>24</v>
      </c>
      <c r="AV56" s="8">
        <v>3980</v>
      </c>
      <c r="AW56" s="8">
        <v>23</v>
      </c>
      <c r="AX56" s="8">
        <v>3563</v>
      </c>
      <c r="AY56" s="8">
        <v>18</v>
      </c>
      <c r="AZ56" s="8">
        <v>8078</v>
      </c>
      <c r="BA56" s="8">
        <v>7395</v>
      </c>
      <c r="BB56" s="8">
        <v>5819</v>
      </c>
      <c r="BC56" s="8">
        <v>5143</v>
      </c>
      <c r="BD56" s="8">
        <v>5345</v>
      </c>
      <c r="BE56" s="8">
        <v>5323</v>
      </c>
      <c r="BF56" s="8">
        <v>5637</v>
      </c>
      <c r="BG56" s="8">
        <v>5196</v>
      </c>
      <c r="BH56" s="8">
        <v>5423</v>
      </c>
      <c r="BI56" s="8">
        <v>5128</v>
      </c>
      <c r="BJ56" s="8">
        <v>5367</v>
      </c>
      <c r="BK56" s="8">
        <v>5256</v>
      </c>
      <c r="BL56" s="8">
        <v>5856</v>
      </c>
      <c r="BM56" s="8">
        <v>5500</v>
      </c>
      <c r="BN56" s="8">
        <v>2839</v>
      </c>
      <c r="BO56" s="8">
        <v>2783</v>
      </c>
      <c r="BP56" s="8">
        <v>5784</v>
      </c>
      <c r="BQ56" s="8">
        <v>5116</v>
      </c>
      <c r="BR56" s="8">
        <v>5521</v>
      </c>
      <c r="BS56" s="8">
        <v>4573</v>
      </c>
      <c r="BT56" s="8">
        <v>5494</v>
      </c>
      <c r="BU56" s="8">
        <v>4928</v>
      </c>
      <c r="BV56" s="8">
        <v>5355</v>
      </c>
      <c r="BW56" s="8">
        <v>5234</v>
      </c>
      <c r="BX56" s="8">
        <v>6401</v>
      </c>
      <c r="BY56" s="8">
        <v>19</v>
      </c>
      <c r="BZ56" s="8">
        <v>4100</v>
      </c>
      <c r="CA56" s="8">
        <v>18</v>
      </c>
      <c r="CB56" s="8">
        <v>4037</v>
      </c>
      <c r="CC56" s="8">
        <v>21</v>
      </c>
      <c r="CD56" s="8">
        <v>4099</v>
      </c>
      <c r="CE56" s="8">
        <v>18</v>
      </c>
      <c r="CF56" s="8">
        <v>4293</v>
      </c>
      <c r="CG56" s="8">
        <v>22</v>
      </c>
      <c r="CH56" s="8">
        <v>4487</v>
      </c>
      <c r="CI56" s="8">
        <v>19</v>
      </c>
      <c r="CJ56" s="8">
        <v>4484</v>
      </c>
      <c r="CK56" s="8">
        <v>21</v>
      </c>
      <c r="CL56" s="8">
        <v>2594</v>
      </c>
      <c r="CM56" s="8">
        <v>16</v>
      </c>
      <c r="CN56" s="8">
        <v>4171</v>
      </c>
      <c r="CO56" s="8">
        <v>21</v>
      </c>
      <c r="CP56" s="8">
        <v>4097</v>
      </c>
      <c r="CQ56" s="8">
        <v>23</v>
      </c>
      <c r="CR56" s="8">
        <v>3969</v>
      </c>
      <c r="CS56" s="8">
        <v>29</v>
      </c>
      <c r="CT56" s="8">
        <v>4401</v>
      </c>
      <c r="CU56" s="8">
        <v>24</v>
      </c>
    </row>
    <row r="57" spans="1:99" x14ac:dyDescent="0.25">
      <c r="B57" s="7">
        <v>2.7777777777777776E-2</v>
      </c>
      <c r="C57" s="8">
        <v>37</v>
      </c>
      <c r="D57" s="8">
        <v>6239</v>
      </c>
      <c r="E57" s="8">
        <v>5131</v>
      </c>
      <c r="F57" s="8">
        <v>6313</v>
      </c>
      <c r="G57" s="8">
        <v>5683</v>
      </c>
      <c r="H57" s="8">
        <v>5313</v>
      </c>
      <c r="I57" s="8">
        <v>5538</v>
      </c>
      <c r="J57" s="8">
        <v>5958</v>
      </c>
      <c r="K57" s="8">
        <v>6150</v>
      </c>
      <c r="L57" s="8">
        <v>5590</v>
      </c>
      <c r="M57" s="8">
        <v>5594</v>
      </c>
      <c r="N57" s="8">
        <v>5721</v>
      </c>
      <c r="O57" s="8">
        <v>5593</v>
      </c>
      <c r="P57" s="8">
        <v>5418</v>
      </c>
      <c r="Q57" s="8">
        <v>5566</v>
      </c>
      <c r="R57" s="8">
        <v>5477</v>
      </c>
      <c r="S57" s="8">
        <v>5991</v>
      </c>
      <c r="T57" s="8">
        <v>5807</v>
      </c>
      <c r="U57" s="8">
        <v>5766</v>
      </c>
      <c r="V57" s="8">
        <v>5770</v>
      </c>
      <c r="W57" s="8">
        <v>5258</v>
      </c>
      <c r="X57" s="8">
        <v>5961</v>
      </c>
      <c r="Y57" s="8">
        <v>5326</v>
      </c>
      <c r="Z57" s="8">
        <v>5050</v>
      </c>
      <c r="AA57" s="8">
        <v>4488</v>
      </c>
      <c r="AB57" s="8">
        <v>3964</v>
      </c>
      <c r="AC57" s="8">
        <v>22</v>
      </c>
      <c r="AD57" s="8">
        <v>4789</v>
      </c>
      <c r="AE57" s="8">
        <v>17</v>
      </c>
      <c r="AF57" s="8">
        <v>4616</v>
      </c>
      <c r="AG57" s="8">
        <v>20</v>
      </c>
      <c r="AH57" s="8">
        <v>4510</v>
      </c>
      <c r="AI57" s="8">
        <v>17</v>
      </c>
      <c r="AJ57" s="8">
        <v>4336</v>
      </c>
      <c r="AK57" s="8">
        <v>21</v>
      </c>
      <c r="AL57" s="8">
        <v>4323</v>
      </c>
      <c r="AM57" s="8">
        <v>21</v>
      </c>
      <c r="AN57" s="8">
        <v>4178</v>
      </c>
      <c r="AO57" s="8">
        <v>19</v>
      </c>
      <c r="AP57" s="8">
        <v>4684</v>
      </c>
      <c r="AQ57" s="8">
        <v>18</v>
      </c>
      <c r="AR57" s="8">
        <v>4611</v>
      </c>
      <c r="AS57" s="8">
        <v>17</v>
      </c>
      <c r="AT57" s="8">
        <v>4195</v>
      </c>
      <c r="AU57" s="8">
        <v>18</v>
      </c>
      <c r="AV57" s="8">
        <v>4231</v>
      </c>
      <c r="AW57" s="8">
        <v>20</v>
      </c>
      <c r="AX57" s="8">
        <v>3698</v>
      </c>
      <c r="AY57" s="8">
        <v>25</v>
      </c>
      <c r="AZ57" s="8">
        <v>8429</v>
      </c>
      <c r="BA57" s="8">
        <v>7737</v>
      </c>
      <c r="BB57" s="8">
        <v>6277</v>
      </c>
      <c r="BC57" s="8">
        <v>5495</v>
      </c>
      <c r="BD57" s="8">
        <v>5843</v>
      </c>
      <c r="BE57" s="8">
        <v>5679</v>
      </c>
      <c r="BF57" s="8">
        <v>6003</v>
      </c>
      <c r="BG57" s="8">
        <v>5477</v>
      </c>
      <c r="BH57" s="8">
        <v>5877</v>
      </c>
      <c r="BI57" s="8">
        <v>5690</v>
      </c>
      <c r="BJ57" s="8">
        <v>5809</v>
      </c>
      <c r="BK57" s="8">
        <v>5679</v>
      </c>
      <c r="BL57" s="8">
        <v>6138</v>
      </c>
      <c r="BM57" s="8">
        <v>5835</v>
      </c>
      <c r="BN57" s="8">
        <v>2829</v>
      </c>
      <c r="BO57" s="8">
        <v>2836</v>
      </c>
      <c r="BP57" s="8">
        <v>6182</v>
      </c>
      <c r="BQ57" s="8">
        <v>5596</v>
      </c>
      <c r="BR57" s="8">
        <v>5906</v>
      </c>
      <c r="BS57" s="8">
        <v>4938</v>
      </c>
      <c r="BT57" s="8">
        <v>5898</v>
      </c>
      <c r="BU57" s="8">
        <v>5273</v>
      </c>
      <c r="BV57" s="8">
        <v>5732</v>
      </c>
      <c r="BW57" s="8">
        <v>5544</v>
      </c>
      <c r="BX57" s="8">
        <v>6681</v>
      </c>
      <c r="BY57" s="8">
        <v>22</v>
      </c>
      <c r="BZ57" s="8">
        <v>4329</v>
      </c>
      <c r="CA57" s="8">
        <v>22</v>
      </c>
      <c r="CB57" s="8">
        <v>4270</v>
      </c>
      <c r="CC57" s="8">
        <v>24</v>
      </c>
      <c r="CD57" s="8">
        <v>4255</v>
      </c>
      <c r="CE57" s="8">
        <v>22</v>
      </c>
      <c r="CF57" s="8">
        <v>4539</v>
      </c>
      <c r="CG57" s="8">
        <v>25</v>
      </c>
      <c r="CH57" s="8">
        <v>4753</v>
      </c>
      <c r="CI57" s="8">
        <v>17</v>
      </c>
      <c r="CJ57" s="8">
        <v>4666</v>
      </c>
      <c r="CK57" s="8">
        <v>20</v>
      </c>
      <c r="CL57" s="8">
        <v>2554</v>
      </c>
      <c r="CM57" s="8">
        <v>18</v>
      </c>
      <c r="CN57" s="8">
        <v>4381</v>
      </c>
      <c r="CO57" s="8">
        <v>22</v>
      </c>
      <c r="CP57" s="8">
        <v>4227</v>
      </c>
      <c r="CQ57" s="8">
        <v>20</v>
      </c>
      <c r="CR57" s="8">
        <v>4229</v>
      </c>
      <c r="CS57" s="8">
        <v>23</v>
      </c>
      <c r="CT57" s="8">
        <v>4592</v>
      </c>
      <c r="CU57" s="8">
        <v>29</v>
      </c>
    </row>
    <row r="58" spans="1:99" x14ac:dyDescent="0.25">
      <c r="B58" s="7">
        <v>3.125E-2</v>
      </c>
      <c r="C58" s="8">
        <v>37</v>
      </c>
      <c r="D58" s="8">
        <v>6660</v>
      </c>
      <c r="E58" s="8">
        <v>5506</v>
      </c>
      <c r="F58" s="8">
        <v>6538</v>
      </c>
      <c r="G58" s="8">
        <v>6037</v>
      </c>
      <c r="H58" s="8">
        <v>5684</v>
      </c>
      <c r="I58" s="8">
        <v>5873</v>
      </c>
      <c r="J58" s="8">
        <v>6486</v>
      </c>
      <c r="K58" s="8">
        <v>6405</v>
      </c>
      <c r="L58" s="8">
        <v>6077</v>
      </c>
      <c r="M58" s="8">
        <v>6018</v>
      </c>
      <c r="N58" s="8">
        <v>6289</v>
      </c>
      <c r="O58" s="8">
        <v>5887</v>
      </c>
      <c r="P58" s="8">
        <v>5804</v>
      </c>
      <c r="Q58" s="8">
        <v>5808</v>
      </c>
      <c r="R58" s="8">
        <v>5901</v>
      </c>
      <c r="S58" s="8">
        <v>6418</v>
      </c>
      <c r="T58" s="8">
        <v>6288</v>
      </c>
      <c r="U58" s="8">
        <v>6223</v>
      </c>
      <c r="V58" s="8">
        <v>6315</v>
      </c>
      <c r="W58" s="8">
        <v>5627</v>
      </c>
      <c r="X58" s="8">
        <v>6395</v>
      </c>
      <c r="Y58" s="8">
        <v>5751</v>
      </c>
      <c r="Z58" s="8">
        <v>5153</v>
      </c>
      <c r="AA58" s="8">
        <v>4661</v>
      </c>
      <c r="AB58" s="8">
        <v>4106</v>
      </c>
      <c r="AC58" s="8">
        <v>15</v>
      </c>
      <c r="AD58" s="8">
        <v>5052</v>
      </c>
      <c r="AE58" s="8">
        <v>21</v>
      </c>
      <c r="AF58" s="8">
        <v>4793</v>
      </c>
      <c r="AG58" s="8">
        <v>24</v>
      </c>
      <c r="AH58" s="8">
        <v>4758</v>
      </c>
      <c r="AI58" s="8">
        <v>24</v>
      </c>
      <c r="AJ58" s="8">
        <v>4541</v>
      </c>
      <c r="AK58" s="8">
        <v>24</v>
      </c>
      <c r="AL58" s="8">
        <v>4550</v>
      </c>
      <c r="AM58" s="8">
        <v>15</v>
      </c>
      <c r="AN58" s="8">
        <v>4526</v>
      </c>
      <c r="AO58" s="8">
        <v>23</v>
      </c>
      <c r="AP58" s="8">
        <v>5015</v>
      </c>
      <c r="AQ58" s="8">
        <v>22</v>
      </c>
      <c r="AR58" s="8">
        <v>4941</v>
      </c>
      <c r="AS58" s="8">
        <v>17</v>
      </c>
      <c r="AT58" s="8">
        <v>4457</v>
      </c>
      <c r="AU58" s="8">
        <v>21</v>
      </c>
      <c r="AV58" s="8">
        <v>4408</v>
      </c>
      <c r="AW58" s="8">
        <v>20</v>
      </c>
      <c r="AX58" s="8">
        <v>3904</v>
      </c>
      <c r="AY58" s="8">
        <v>23</v>
      </c>
      <c r="AZ58" s="8">
        <v>8813</v>
      </c>
      <c r="BA58" s="8">
        <v>8045</v>
      </c>
      <c r="BB58" s="8">
        <v>6609</v>
      </c>
      <c r="BC58" s="8">
        <v>5911</v>
      </c>
      <c r="BD58" s="8">
        <v>6033</v>
      </c>
      <c r="BE58" s="8">
        <v>6050</v>
      </c>
      <c r="BF58" s="8">
        <v>6477</v>
      </c>
      <c r="BG58" s="8">
        <v>5942</v>
      </c>
      <c r="BH58" s="8">
        <v>6287</v>
      </c>
      <c r="BI58" s="8">
        <v>5892</v>
      </c>
      <c r="BJ58" s="8">
        <v>6028</v>
      </c>
      <c r="BK58" s="8">
        <v>6109</v>
      </c>
      <c r="BL58" s="8">
        <v>6586</v>
      </c>
      <c r="BM58" s="8">
        <v>6265</v>
      </c>
      <c r="BN58" s="8">
        <v>3005</v>
      </c>
      <c r="BO58" s="8">
        <v>2847</v>
      </c>
      <c r="BP58" s="8">
        <v>6688</v>
      </c>
      <c r="BQ58" s="8">
        <v>5821</v>
      </c>
      <c r="BR58" s="8">
        <v>6319</v>
      </c>
      <c r="BS58" s="8">
        <v>5320</v>
      </c>
      <c r="BT58" s="8">
        <v>6397</v>
      </c>
      <c r="BU58" s="8">
        <v>5439</v>
      </c>
      <c r="BV58" s="8">
        <v>6120</v>
      </c>
      <c r="BW58" s="8">
        <v>5828</v>
      </c>
      <c r="BX58" s="8">
        <v>6746</v>
      </c>
      <c r="BY58" s="8">
        <v>21</v>
      </c>
      <c r="BZ58" s="8">
        <v>4607</v>
      </c>
      <c r="CA58" s="8">
        <v>19</v>
      </c>
      <c r="CB58" s="8">
        <v>4599</v>
      </c>
      <c r="CC58" s="8">
        <v>25</v>
      </c>
      <c r="CD58" s="8">
        <v>4606</v>
      </c>
      <c r="CE58" s="8">
        <v>15</v>
      </c>
      <c r="CF58" s="8">
        <v>4786</v>
      </c>
      <c r="CG58" s="8">
        <v>21</v>
      </c>
      <c r="CH58" s="8">
        <v>5069</v>
      </c>
      <c r="CI58" s="8">
        <v>21</v>
      </c>
      <c r="CJ58" s="8">
        <v>5063</v>
      </c>
      <c r="CK58" s="8">
        <v>19</v>
      </c>
      <c r="CL58" s="8">
        <v>2606</v>
      </c>
      <c r="CM58" s="8">
        <v>24</v>
      </c>
      <c r="CN58" s="8">
        <v>4600</v>
      </c>
      <c r="CO58" s="8">
        <v>18</v>
      </c>
      <c r="CP58" s="8">
        <v>4537</v>
      </c>
      <c r="CQ58" s="8">
        <v>16</v>
      </c>
      <c r="CR58" s="8">
        <v>4403</v>
      </c>
      <c r="CS58" s="8">
        <v>22</v>
      </c>
      <c r="CT58" s="8">
        <v>4873</v>
      </c>
      <c r="CU58" s="8">
        <v>30</v>
      </c>
    </row>
    <row r="59" spans="1:99" x14ac:dyDescent="0.25">
      <c r="B59" s="7">
        <v>3.4722222222222224E-2</v>
      </c>
      <c r="C59" s="8">
        <v>37</v>
      </c>
      <c r="D59" s="8">
        <v>7173</v>
      </c>
      <c r="E59" s="8">
        <v>5794</v>
      </c>
      <c r="F59" s="8">
        <v>6971</v>
      </c>
      <c r="G59" s="8">
        <v>6335</v>
      </c>
      <c r="H59" s="8">
        <v>6064</v>
      </c>
      <c r="I59" s="8">
        <v>6233</v>
      </c>
      <c r="J59" s="8">
        <v>6832</v>
      </c>
      <c r="K59" s="8">
        <v>6739</v>
      </c>
      <c r="L59" s="8">
        <v>6438</v>
      </c>
      <c r="M59" s="8">
        <v>6462</v>
      </c>
      <c r="N59" s="8">
        <v>6603</v>
      </c>
      <c r="O59" s="8">
        <v>6231</v>
      </c>
      <c r="P59" s="8">
        <v>6420</v>
      </c>
      <c r="Q59" s="8">
        <v>6254</v>
      </c>
      <c r="R59" s="8">
        <v>6336</v>
      </c>
      <c r="S59" s="8">
        <v>6707</v>
      </c>
      <c r="T59" s="8">
        <v>6575</v>
      </c>
      <c r="U59" s="8">
        <v>6640</v>
      </c>
      <c r="V59" s="8">
        <v>6660</v>
      </c>
      <c r="W59" s="8">
        <v>5974</v>
      </c>
      <c r="X59" s="8">
        <v>6768</v>
      </c>
      <c r="Y59" s="8">
        <v>6033</v>
      </c>
      <c r="Z59" s="8">
        <v>5557</v>
      </c>
      <c r="AA59" s="8">
        <v>4883</v>
      </c>
      <c r="AB59" s="8">
        <v>4397</v>
      </c>
      <c r="AC59" s="8">
        <v>19</v>
      </c>
      <c r="AD59" s="8">
        <v>5330</v>
      </c>
      <c r="AE59" s="8">
        <v>15</v>
      </c>
      <c r="AF59" s="8">
        <v>5106</v>
      </c>
      <c r="AG59" s="8">
        <v>21</v>
      </c>
      <c r="AH59" s="8">
        <v>4977</v>
      </c>
      <c r="AI59" s="8">
        <v>22</v>
      </c>
      <c r="AJ59" s="8">
        <v>4712</v>
      </c>
      <c r="AK59" s="8">
        <v>19</v>
      </c>
      <c r="AL59" s="8">
        <v>4783</v>
      </c>
      <c r="AM59" s="8">
        <v>24</v>
      </c>
      <c r="AN59" s="8">
        <v>4731</v>
      </c>
      <c r="AO59" s="8">
        <v>19</v>
      </c>
      <c r="AP59" s="8">
        <v>5224</v>
      </c>
      <c r="AQ59" s="8">
        <v>22</v>
      </c>
      <c r="AR59" s="8">
        <v>5234</v>
      </c>
      <c r="AS59" s="8">
        <v>11</v>
      </c>
      <c r="AT59" s="8">
        <v>4749</v>
      </c>
      <c r="AU59" s="8">
        <v>22</v>
      </c>
      <c r="AV59" s="8">
        <v>4755</v>
      </c>
      <c r="AW59" s="8">
        <v>18</v>
      </c>
      <c r="AX59" s="8">
        <v>4116</v>
      </c>
      <c r="AY59" s="8">
        <v>20</v>
      </c>
      <c r="AZ59" s="8">
        <v>9021</v>
      </c>
      <c r="BA59" s="8">
        <v>8165</v>
      </c>
      <c r="BB59" s="8">
        <v>7060</v>
      </c>
      <c r="BC59" s="8">
        <v>6341</v>
      </c>
      <c r="BD59" s="8">
        <v>6488</v>
      </c>
      <c r="BE59" s="8">
        <v>6378</v>
      </c>
      <c r="BF59" s="8">
        <v>6725</v>
      </c>
      <c r="BG59" s="8">
        <v>6327</v>
      </c>
      <c r="BH59" s="8">
        <v>6681</v>
      </c>
      <c r="BI59" s="8">
        <v>6328</v>
      </c>
      <c r="BJ59" s="8">
        <v>6661</v>
      </c>
      <c r="BK59" s="8">
        <v>6448</v>
      </c>
      <c r="BL59" s="8">
        <v>7150</v>
      </c>
      <c r="BM59" s="8">
        <v>6742</v>
      </c>
      <c r="BN59" s="8">
        <v>3002</v>
      </c>
      <c r="BO59" s="8">
        <v>2861</v>
      </c>
      <c r="BP59" s="8">
        <v>7104</v>
      </c>
      <c r="BQ59" s="8">
        <v>6243</v>
      </c>
      <c r="BR59" s="8">
        <v>6772</v>
      </c>
      <c r="BS59" s="8">
        <v>5551</v>
      </c>
      <c r="BT59" s="8">
        <v>6586</v>
      </c>
      <c r="BU59" s="8">
        <v>5801</v>
      </c>
      <c r="BV59" s="8">
        <v>6498</v>
      </c>
      <c r="BW59" s="8">
        <v>6212</v>
      </c>
      <c r="BX59" s="8">
        <v>6905</v>
      </c>
      <c r="BY59" s="8">
        <v>19</v>
      </c>
      <c r="BZ59" s="8">
        <v>4854</v>
      </c>
      <c r="CA59" s="8">
        <v>17</v>
      </c>
      <c r="CB59" s="8">
        <v>4845</v>
      </c>
      <c r="CC59" s="8">
        <v>24</v>
      </c>
      <c r="CD59" s="8">
        <v>4838</v>
      </c>
      <c r="CE59" s="8">
        <v>23</v>
      </c>
      <c r="CF59" s="8">
        <v>5067</v>
      </c>
      <c r="CG59" s="8">
        <v>14</v>
      </c>
      <c r="CH59" s="8">
        <v>5295</v>
      </c>
      <c r="CI59" s="8">
        <v>26</v>
      </c>
      <c r="CJ59" s="8">
        <v>5452</v>
      </c>
      <c r="CK59" s="8">
        <v>20</v>
      </c>
      <c r="CL59" s="8">
        <v>2683</v>
      </c>
      <c r="CM59" s="8">
        <v>16</v>
      </c>
      <c r="CN59" s="8">
        <v>4891</v>
      </c>
      <c r="CO59" s="8">
        <v>19</v>
      </c>
      <c r="CP59" s="8">
        <v>4743</v>
      </c>
      <c r="CQ59" s="8">
        <v>20</v>
      </c>
      <c r="CR59" s="8">
        <v>4697</v>
      </c>
      <c r="CS59" s="8">
        <v>23</v>
      </c>
      <c r="CT59" s="8">
        <v>5128</v>
      </c>
      <c r="CU59" s="8">
        <v>24</v>
      </c>
    </row>
    <row r="60" spans="1:99" x14ac:dyDescent="0.25">
      <c r="B60" s="7">
        <v>3.8194444444444441E-2</v>
      </c>
      <c r="C60" s="8">
        <v>37</v>
      </c>
      <c r="D60" s="8">
        <v>7513</v>
      </c>
      <c r="E60" s="8">
        <v>6182</v>
      </c>
      <c r="F60" s="8">
        <v>7393</v>
      </c>
      <c r="G60" s="8">
        <v>6655</v>
      </c>
      <c r="H60" s="8">
        <v>6619</v>
      </c>
      <c r="I60" s="8">
        <v>6591</v>
      </c>
      <c r="J60" s="8">
        <v>7338</v>
      </c>
      <c r="K60" s="8">
        <v>7075</v>
      </c>
      <c r="L60" s="8">
        <v>6735</v>
      </c>
      <c r="M60" s="8">
        <v>6831</v>
      </c>
      <c r="N60" s="8">
        <v>6844</v>
      </c>
      <c r="O60" s="8">
        <v>6625</v>
      </c>
      <c r="P60" s="8">
        <v>6577</v>
      </c>
      <c r="Q60" s="8">
        <v>6699</v>
      </c>
      <c r="R60" s="8">
        <v>6715</v>
      </c>
      <c r="S60" s="8">
        <v>7277</v>
      </c>
      <c r="T60" s="8">
        <v>7029</v>
      </c>
      <c r="U60" s="8">
        <v>7045</v>
      </c>
      <c r="V60" s="8">
        <v>6888</v>
      </c>
      <c r="W60" s="8">
        <v>6375</v>
      </c>
      <c r="X60" s="8">
        <v>7086</v>
      </c>
      <c r="Y60" s="8">
        <v>6385</v>
      </c>
      <c r="Z60" s="8">
        <v>5916</v>
      </c>
      <c r="AA60" s="8">
        <v>5206</v>
      </c>
      <c r="AB60" s="8">
        <v>4516</v>
      </c>
      <c r="AC60" s="8">
        <v>16</v>
      </c>
      <c r="AD60" s="8">
        <v>5518</v>
      </c>
      <c r="AE60" s="8">
        <v>21</v>
      </c>
      <c r="AF60" s="8">
        <v>5394</v>
      </c>
      <c r="AG60" s="8">
        <v>20</v>
      </c>
      <c r="AH60" s="8">
        <v>5304</v>
      </c>
      <c r="AI60" s="8">
        <v>21</v>
      </c>
      <c r="AJ60" s="8">
        <v>5167</v>
      </c>
      <c r="AK60" s="8">
        <v>22</v>
      </c>
      <c r="AL60" s="8">
        <v>5095</v>
      </c>
      <c r="AM60" s="8">
        <v>20</v>
      </c>
      <c r="AN60" s="8">
        <v>4989</v>
      </c>
      <c r="AO60" s="8">
        <v>21</v>
      </c>
      <c r="AP60" s="8">
        <v>5478</v>
      </c>
      <c r="AQ60" s="8">
        <v>20</v>
      </c>
      <c r="AR60" s="8">
        <v>5534</v>
      </c>
      <c r="AS60" s="8">
        <v>15</v>
      </c>
      <c r="AT60" s="8">
        <v>4908</v>
      </c>
      <c r="AU60" s="8">
        <v>22</v>
      </c>
      <c r="AV60" s="8">
        <v>5037</v>
      </c>
      <c r="AW60" s="8">
        <v>21</v>
      </c>
      <c r="AX60" s="8">
        <v>4195</v>
      </c>
      <c r="AY60" s="8">
        <v>16</v>
      </c>
      <c r="AZ60" s="8">
        <v>9483</v>
      </c>
      <c r="BA60" s="8">
        <v>8612</v>
      </c>
      <c r="BB60" s="8">
        <v>7461</v>
      </c>
      <c r="BC60" s="8">
        <v>6599</v>
      </c>
      <c r="BD60" s="8">
        <v>6883</v>
      </c>
      <c r="BE60" s="8">
        <v>6805</v>
      </c>
      <c r="BF60" s="8">
        <v>7277</v>
      </c>
      <c r="BG60" s="8">
        <v>6589</v>
      </c>
      <c r="BH60" s="8">
        <v>6957</v>
      </c>
      <c r="BI60" s="8">
        <v>6710</v>
      </c>
      <c r="BJ60" s="8">
        <v>6988</v>
      </c>
      <c r="BK60" s="8">
        <v>6770</v>
      </c>
      <c r="BL60" s="8">
        <v>7399</v>
      </c>
      <c r="BM60" s="8">
        <v>7092</v>
      </c>
      <c r="BN60" s="8">
        <v>3087</v>
      </c>
      <c r="BO60" s="8">
        <v>3055</v>
      </c>
      <c r="BP60" s="8">
        <v>7500</v>
      </c>
      <c r="BQ60" s="8">
        <v>6546</v>
      </c>
      <c r="BR60" s="8">
        <v>7033</v>
      </c>
      <c r="BS60" s="8">
        <v>5796</v>
      </c>
      <c r="BT60" s="8">
        <v>6976</v>
      </c>
      <c r="BU60" s="8">
        <v>6090</v>
      </c>
      <c r="BV60" s="8">
        <v>6963</v>
      </c>
      <c r="BW60" s="8">
        <v>6609</v>
      </c>
      <c r="BX60" s="8">
        <v>7062</v>
      </c>
      <c r="BY60" s="8">
        <v>26</v>
      </c>
      <c r="BZ60" s="8">
        <v>5110</v>
      </c>
      <c r="CA60" s="8">
        <v>19</v>
      </c>
      <c r="CB60" s="8">
        <v>4975</v>
      </c>
      <c r="CC60" s="8">
        <v>15</v>
      </c>
      <c r="CD60" s="8">
        <v>5115</v>
      </c>
      <c r="CE60" s="8">
        <v>16</v>
      </c>
      <c r="CF60" s="8">
        <v>5357</v>
      </c>
      <c r="CG60" s="8">
        <v>19</v>
      </c>
      <c r="CH60" s="8">
        <v>5572</v>
      </c>
      <c r="CI60" s="8">
        <v>17</v>
      </c>
      <c r="CJ60" s="8">
        <v>5646</v>
      </c>
      <c r="CK60" s="8">
        <v>25</v>
      </c>
      <c r="CL60" s="8">
        <v>2738</v>
      </c>
      <c r="CM60" s="8">
        <v>20</v>
      </c>
      <c r="CN60" s="8">
        <v>5214</v>
      </c>
      <c r="CO60" s="8">
        <v>21</v>
      </c>
      <c r="CP60" s="8">
        <v>5016</v>
      </c>
      <c r="CQ60" s="8">
        <v>21</v>
      </c>
      <c r="CR60" s="8">
        <v>4898</v>
      </c>
      <c r="CS60" s="8">
        <v>31</v>
      </c>
      <c r="CT60" s="8">
        <v>5431</v>
      </c>
      <c r="CU60" s="8">
        <v>29</v>
      </c>
    </row>
    <row r="61" spans="1:99" x14ac:dyDescent="0.25">
      <c r="B61" s="7">
        <v>4.1666666666666664E-2</v>
      </c>
      <c r="C61" s="8">
        <v>37</v>
      </c>
      <c r="D61" s="8">
        <v>7862</v>
      </c>
      <c r="E61" s="8">
        <v>6552</v>
      </c>
      <c r="F61" s="8">
        <v>7718</v>
      </c>
      <c r="G61" s="8">
        <v>6878</v>
      </c>
      <c r="H61" s="8">
        <v>6829</v>
      </c>
      <c r="I61" s="8">
        <v>6871</v>
      </c>
      <c r="J61" s="8">
        <v>7602</v>
      </c>
      <c r="K61" s="8">
        <v>7390</v>
      </c>
      <c r="L61" s="8">
        <v>7102</v>
      </c>
      <c r="M61" s="8">
        <v>7123</v>
      </c>
      <c r="N61" s="8">
        <v>7298</v>
      </c>
      <c r="O61" s="8">
        <v>6944</v>
      </c>
      <c r="P61" s="8">
        <v>7132</v>
      </c>
      <c r="Q61" s="8">
        <v>6948</v>
      </c>
      <c r="R61" s="8">
        <v>7088</v>
      </c>
      <c r="S61" s="8">
        <v>7549</v>
      </c>
      <c r="T61" s="8">
        <v>7498</v>
      </c>
      <c r="U61" s="8">
        <v>7183</v>
      </c>
      <c r="V61" s="8">
        <v>7508</v>
      </c>
      <c r="W61" s="8">
        <v>6744</v>
      </c>
      <c r="X61" s="8">
        <v>7380</v>
      </c>
      <c r="Y61" s="8">
        <v>6617</v>
      </c>
      <c r="Z61" s="8">
        <v>6091</v>
      </c>
      <c r="AA61" s="8">
        <v>5580</v>
      </c>
      <c r="AB61" s="8">
        <v>4880</v>
      </c>
      <c r="AC61" s="8">
        <v>22</v>
      </c>
      <c r="AD61" s="8">
        <v>5719</v>
      </c>
      <c r="AE61" s="8">
        <v>24</v>
      </c>
      <c r="AF61" s="8">
        <v>5583</v>
      </c>
      <c r="AG61" s="8">
        <v>20</v>
      </c>
      <c r="AH61" s="8">
        <v>5517</v>
      </c>
      <c r="AI61" s="8">
        <v>19</v>
      </c>
      <c r="AJ61" s="8">
        <v>5261</v>
      </c>
      <c r="AK61" s="8">
        <v>20</v>
      </c>
      <c r="AL61" s="8">
        <v>5338</v>
      </c>
      <c r="AM61" s="8">
        <v>17</v>
      </c>
      <c r="AN61" s="8">
        <v>5225</v>
      </c>
      <c r="AO61" s="8">
        <v>16</v>
      </c>
      <c r="AP61" s="8">
        <v>5850</v>
      </c>
      <c r="AQ61" s="8">
        <v>20</v>
      </c>
      <c r="AR61" s="8">
        <v>5872</v>
      </c>
      <c r="AS61" s="8">
        <v>26</v>
      </c>
      <c r="AT61" s="8">
        <v>5213</v>
      </c>
      <c r="AU61" s="8">
        <v>18</v>
      </c>
      <c r="AV61" s="8">
        <v>5139</v>
      </c>
      <c r="AW61" s="8">
        <v>18</v>
      </c>
      <c r="AX61" s="8">
        <v>4482</v>
      </c>
      <c r="AY61" s="8">
        <v>16</v>
      </c>
      <c r="AZ61" s="8">
        <v>9782</v>
      </c>
      <c r="BA61" s="8">
        <v>8823</v>
      </c>
      <c r="BB61" s="8">
        <v>7884</v>
      </c>
      <c r="BC61" s="8">
        <v>7022</v>
      </c>
      <c r="BD61" s="8">
        <v>7314</v>
      </c>
      <c r="BE61" s="8">
        <v>7163</v>
      </c>
      <c r="BF61" s="8">
        <v>7638</v>
      </c>
      <c r="BG61" s="8">
        <v>7087</v>
      </c>
      <c r="BH61" s="8">
        <v>7450</v>
      </c>
      <c r="BI61" s="8">
        <v>7094</v>
      </c>
      <c r="BJ61" s="8">
        <v>7301</v>
      </c>
      <c r="BK61" s="8">
        <v>7285</v>
      </c>
      <c r="BL61" s="8">
        <v>7947</v>
      </c>
      <c r="BM61" s="8">
        <v>7366</v>
      </c>
      <c r="BN61" s="8">
        <v>3140</v>
      </c>
      <c r="BO61" s="8">
        <v>3148</v>
      </c>
      <c r="BP61" s="8">
        <v>8110</v>
      </c>
      <c r="BQ61" s="8">
        <v>6876</v>
      </c>
      <c r="BR61" s="8">
        <v>7577</v>
      </c>
      <c r="BS61" s="8">
        <v>6224</v>
      </c>
      <c r="BT61" s="8">
        <v>7297</v>
      </c>
      <c r="BU61" s="8">
        <v>6521</v>
      </c>
      <c r="BV61" s="8">
        <v>7205</v>
      </c>
      <c r="BW61" s="8">
        <v>6863</v>
      </c>
      <c r="BX61" s="8">
        <v>7260</v>
      </c>
      <c r="BY61" s="8">
        <v>16</v>
      </c>
      <c r="BZ61" s="8">
        <v>5318</v>
      </c>
      <c r="CA61" s="8">
        <v>23</v>
      </c>
      <c r="CB61" s="8">
        <v>5150</v>
      </c>
      <c r="CC61" s="8">
        <v>24</v>
      </c>
      <c r="CD61" s="8">
        <v>5297</v>
      </c>
      <c r="CE61" s="8">
        <v>13</v>
      </c>
      <c r="CF61" s="8">
        <v>5618</v>
      </c>
      <c r="CG61" s="8">
        <v>22</v>
      </c>
      <c r="CH61" s="8">
        <v>6024</v>
      </c>
      <c r="CI61" s="8">
        <v>22</v>
      </c>
      <c r="CJ61" s="8">
        <v>5923</v>
      </c>
      <c r="CK61" s="8">
        <v>22</v>
      </c>
      <c r="CL61" s="8">
        <v>2797</v>
      </c>
      <c r="CM61" s="8">
        <v>22</v>
      </c>
      <c r="CN61" s="8">
        <v>5473</v>
      </c>
      <c r="CO61" s="8">
        <v>20</v>
      </c>
      <c r="CP61" s="8">
        <v>5138</v>
      </c>
      <c r="CQ61" s="8">
        <v>24</v>
      </c>
      <c r="CR61" s="8">
        <v>5238</v>
      </c>
      <c r="CS61" s="8">
        <v>23</v>
      </c>
      <c r="CT61" s="8">
        <v>5571</v>
      </c>
      <c r="CU61" s="8">
        <v>20</v>
      </c>
    </row>
    <row r="63" spans="1:99" x14ac:dyDescent="0.25">
      <c r="A63" s="5">
        <v>360460</v>
      </c>
      <c r="B63" s="4"/>
    </row>
    <row r="65" spans="1:99" ht="26.4" x14ac:dyDescent="0.25">
      <c r="B65" s="6" t="s">
        <v>9</v>
      </c>
      <c r="C65" s="6" t="s">
        <v>34</v>
      </c>
      <c r="D65" s="6" t="s">
        <v>227</v>
      </c>
      <c r="E65" s="6" t="s">
        <v>228</v>
      </c>
      <c r="F65" s="6" t="s">
        <v>229</v>
      </c>
      <c r="G65" s="6" t="s">
        <v>230</v>
      </c>
      <c r="H65" s="6" t="s">
        <v>231</v>
      </c>
      <c r="I65" s="6" t="s">
        <v>232</v>
      </c>
      <c r="J65" s="6" t="s">
        <v>233</v>
      </c>
      <c r="K65" s="6" t="s">
        <v>234</v>
      </c>
      <c r="L65" s="6" t="s">
        <v>235</v>
      </c>
      <c r="M65" s="6" t="s">
        <v>236</v>
      </c>
      <c r="N65" s="6" t="s">
        <v>237</v>
      </c>
      <c r="O65" s="6" t="s">
        <v>238</v>
      </c>
      <c r="P65" s="6" t="s">
        <v>239</v>
      </c>
      <c r="Q65" s="6" t="s">
        <v>240</v>
      </c>
      <c r="R65" s="6" t="s">
        <v>241</v>
      </c>
      <c r="S65" s="6" t="s">
        <v>242</v>
      </c>
      <c r="T65" s="6" t="s">
        <v>243</v>
      </c>
      <c r="U65" s="6" t="s">
        <v>244</v>
      </c>
      <c r="V65" s="6" t="s">
        <v>245</v>
      </c>
      <c r="W65" s="6" t="s">
        <v>246</v>
      </c>
      <c r="X65" s="6" t="s">
        <v>247</v>
      </c>
      <c r="Y65" s="6" t="s">
        <v>248</v>
      </c>
      <c r="Z65" s="6" t="s">
        <v>249</v>
      </c>
      <c r="AA65" s="6" t="s">
        <v>250</v>
      </c>
      <c r="AB65" s="6" t="s">
        <v>251</v>
      </c>
      <c r="AC65" s="6" t="s">
        <v>252</v>
      </c>
      <c r="AD65" s="6" t="s">
        <v>253</v>
      </c>
      <c r="AE65" s="6" t="s">
        <v>254</v>
      </c>
      <c r="AF65" s="6" t="s">
        <v>255</v>
      </c>
      <c r="AG65" s="6" t="s">
        <v>256</v>
      </c>
      <c r="AH65" s="6" t="s">
        <v>257</v>
      </c>
      <c r="AI65" s="6" t="s">
        <v>258</v>
      </c>
      <c r="AJ65" s="6" t="s">
        <v>259</v>
      </c>
      <c r="AK65" s="6" t="s">
        <v>260</v>
      </c>
      <c r="AL65" s="6" t="s">
        <v>261</v>
      </c>
      <c r="AM65" s="6" t="s">
        <v>262</v>
      </c>
      <c r="AN65" s="6" t="s">
        <v>263</v>
      </c>
      <c r="AO65" s="6" t="s">
        <v>264</v>
      </c>
      <c r="AP65" s="6" t="s">
        <v>265</v>
      </c>
      <c r="AQ65" s="6" t="s">
        <v>266</v>
      </c>
      <c r="AR65" s="6" t="s">
        <v>267</v>
      </c>
      <c r="AS65" s="6" t="s">
        <v>268</v>
      </c>
      <c r="AT65" s="6" t="s">
        <v>269</v>
      </c>
      <c r="AU65" s="6" t="s">
        <v>270</v>
      </c>
      <c r="AV65" s="6" t="s">
        <v>271</v>
      </c>
      <c r="AW65" s="6" t="s">
        <v>272</v>
      </c>
      <c r="AX65" s="6" t="s">
        <v>273</v>
      </c>
      <c r="AY65" s="6" t="s">
        <v>274</v>
      </c>
      <c r="AZ65" s="6" t="s">
        <v>275</v>
      </c>
      <c r="BA65" s="6" t="s">
        <v>276</v>
      </c>
      <c r="BB65" s="6" t="s">
        <v>277</v>
      </c>
      <c r="BC65" s="6" t="s">
        <v>278</v>
      </c>
      <c r="BD65" s="6" t="s">
        <v>279</v>
      </c>
      <c r="BE65" s="6" t="s">
        <v>280</v>
      </c>
      <c r="BF65" s="6" t="s">
        <v>281</v>
      </c>
      <c r="BG65" s="6" t="s">
        <v>282</v>
      </c>
      <c r="BH65" s="6" t="s">
        <v>283</v>
      </c>
      <c r="BI65" s="6" t="s">
        <v>284</v>
      </c>
      <c r="BJ65" s="6" t="s">
        <v>285</v>
      </c>
      <c r="BK65" s="6" t="s">
        <v>286</v>
      </c>
      <c r="BL65" s="6" t="s">
        <v>287</v>
      </c>
      <c r="BM65" s="6" t="s">
        <v>288</v>
      </c>
      <c r="BN65" s="6" t="s">
        <v>289</v>
      </c>
      <c r="BO65" s="6" t="s">
        <v>290</v>
      </c>
      <c r="BP65" s="6" t="s">
        <v>291</v>
      </c>
      <c r="BQ65" s="6" t="s">
        <v>292</v>
      </c>
      <c r="BR65" s="6" t="s">
        <v>293</v>
      </c>
      <c r="BS65" s="6" t="s">
        <v>294</v>
      </c>
      <c r="BT65" s="6" t="s">
        <v>295</v>
      </c>
      <c r="BU65" s="6" t="s">
        <v>296</v>
      </c>
      <c r="BV65" s="6" t="s">
        <v>297</v>
      </c>
      <c r="BW65" s="6" t="s">
        <v>298</v>
      </c>
      <c r="BX65" s="6" t="s">
        <v>299</v>
      </c>
      <c r="BY65" s="6" t="s">
        <v>300</v>
      </c>
      <c r="BZ65" s="6" t="s">
        <v>301</v>
      </c>
      <c r="CA65" s="6" t="s">
        <v>302</v>
      </c>
      <c r="CB65" s="6" t="s">
        <v>303</v>
      </c>
      <c r="CC65" s="6" t="s">
        <v>304</v>
      </c>
      <c r="CD65" s="6" t="s">
        <v>305</v>
      </c>
      <c r="CE65" s="6" t="s">
        <v>306</v>
      </c>
      <c r="CF65" s="6" t="s">
        <v>307</v>
      </c>
      <c r="CG65" s="6" t="s">
        <v>308</v>
      </c>
      <c r="CH65" s="6" t="s">
        <v>309</v>
      </c>
      <c r="CI65" s="6" t="s">
        <v>310</v>
      </c>
      <c r="CJ65" s="6" t="s">
        <v>311</v>
      </c>
      <c r="CK65" s="6" t="s">
        <v>312</v>
      </c>
      <c r="CL65" s="6" t="s">
        <v>313</v>
      </c>
      <c r="CM65" s="6" t="s">
        <v>314</v>
      </c>
      <c r="CN65" s="6" t="s">
        <v>315</v>
      </c>
      <c r="CO65" s="6" t="s">
        <v>316</v>
      </c>
      <c r="CP65" s="6" t="s">
        <v>317</v>
      </c>
      <c r="CQ65" s="6" t="s">
        <v>318</v>
      </c>
      <c r="CR65" s="6" t="s">
        <v>319</v>
      </c>
      <c r="CS65" s="6" t="s">
        <v>320</v>
      </c>
      <c r="CT65" s="6" t="s">
        <v>321</v>
      </c>
      <c r="CU65" s="6" t="s">
        <v>322</v>
      </c>
    </row>
    <row r="66" spans="1:99" x14ac:dyDescent="0.25">
      <c r="B66" s="7">
        <v>0</v>
      </c>
      <c r="C66" s="8">
        <v>37</v>
      </c>
      <c r="D66" s="8">
        <v>2646</v>
      </c>
      <c r="E66" s="8">
        <v>2682</v>
      </c>
      <c r="F66" s="8">
        <v>2826</v>
      </c>
      <c r="G66" s="8">
        <v>2744</v>
      </c>
      <c r="H66" s="8">
        <v>2612</v>
      </c>
      <c r="I66" s="8">
        <v>2702</v>
      </c>
      <c r="J66" s="8">
        <v>2766</v>
      </c>
      <c r="K66" s="8">
        <v>2559</v>
      </c>
      <c r="L66" s="8">
        <v>2798</v>
      </c>
      <c r="M66" s="8">
        <v>2603</v>
      </c>
      <c r="N66" s="8">
        <v>2767</v>
      </c>
      <c r="O66" s="8">
        <v>2514</v>
      </c>
      <c r="P66" s="8">
        <v>2725</v>
      </c>
      <c r="Q66" s="8">
        <v>2518</v>
      </c>
      <c r="R66" s="8">
        <v>2801</v>
      </c>
      <c r="S66" s="8">
        <v>2713</v>
      </c>
      <c r="T66" s="8">
        <v>2824</v>
      </c>
      <c r="U66" s="8">
        <v>2634</v>
      </c>
      <c r="V66" s="8">
        <v>3015</v>
      </c>
      <c r="W66" s="8">
        <v>2757</v>
      </c>
      <c r="X66" s="8">
        <v>2923</v>
      </c>
      <c r="Y66" s="8">
        <v>2718</v>
      </c>
      <c r="Z66" s="8">
        <v>3028</v>
      </c>
      <c r="AA66" s="8">
        <v>2603</v>
      </c>
      <c r="AB66" s="8">
        <v>2445</v>
      </c>
      <c r="AC66" s="8">
        <v>22</v>
      </c>
      <c r="AD66" s="8">
        <v>2572</v>
      </c>
      <c r="AE66" s="8">
        <v>25</v>
      </c>
      <c r="AF66" s="8">
        <v>2420</v>
      </c>
      <c r="AG66" s="8">
        <v>23</v>
      </c>
      <c r="AH66" s="8">
        <v>2338</v>
      </c>
      <c r="AI66" s="8">
        <v>22</v>
      </c>
      <c r="AJ66" s="8">
        <v>2443</v>
      </c>
      <c r="AK66" s="8">
        <v>18</v>
      </c>
      <c r="AL66" s="8">
        <v>2569</v>
      </c>
      <c r="AM66" s="8">
        <v>19</v>
      </c>
      <c r="AN66" s="8">
        <v>2370</v>
      </c>
      <c r="AO66" s="8">
        <v>18</v>
      </c>
      <c r="AP66" s="8">
        <v>2451</v>
      </c>
      <c r="AQ66" s="8">
        <v>18</v>
      </c>
      <c r="AR66" s="8">
        <v>2393</v>
      </c>
      <c r="AS66" s="8">
        <v>28</v>
      </c>
      <c r="AT66" s="8">
        <v>2365</v>
      </c>
      <c r="AU66" s="8">
        <v>22</v>
      </c>
      <c r="AV66" s="8">
        <v>2463</v>
      </c>
      <c r="AW66" s="8">
        <v>21</v>
      </c>
      <c r="AX66" s="8">
        <v>2509</v>
      </c>
      <c r="AY66" s="8">
        <v>22</v>
      </c>
      <c r="AZ66" s="8">
        <v>2802</v>
      </c>
      <c r="BA66" s="8">
        <v>2701</v>
      </c>
      <c r="BB66" s="8">
        <v>2930</v>
      </c>
      <c r="BC66" s="8">
        <v>2760</v>
      </c>
      <c r="BD66" s="8">
        <v>2908</v>
      </c>
      <c r="BE66" s="8">
        <v>2791</v>
      </c>
      <c r="BF66" s="8">
        <v>2760</v>
      </c>
      <c r="BG66" s="8">
        <v>2797</v>
      </c>
      <c r="BH66" s="8">
        <v>2741</v>
      </c>
      <c r="BI66" s="8">
        <v>2854</v>
      </c>
      <c r="BJ66" s="8">
        <v>2917</v>
      </c>
      <c r="BK66" s="8">
        <v>2763</v>
      </c>
      <c r="BL66" s="8">
        <v>4719</v>
      </c>
      <c r="BM66" s="8">
        <v>4612</v>
      </c>
      <c r="BN66" s="8">
        <v>2886</v>
      </c>
      <c r="BO66" s="8">
        <v>2846</v>
      </c>
      <c r="BP66" s="8">
        <v>2999</v>
      </c>
      <c r="BQ66" s="8">
        <v>2801</v>
      </c>
      <c r="BR66" s="8">
        <v>2852</v>
      </c>
      <c r="BS66" s="8">
        <v>2715</v>
      </c>
      <c r="BT66" s="8">
        <v>2933</v>
      </c>
      <c r="BU66" s="8">
        <v>2706</v>
      </c>
      <c r="BV66" s="8">
        <v>2807</v>
      </c>
      <c r="BW66" s="8">
        <v>2700</v>
      </c>
      <c r="BX66" s="8">
        <v>2586</v>
      </c>
      <c r="BY66" s="8">
        <v>29</v>
      </c>
      <c r="BZ66" s="8">
        <v>2505</v>
      </c>
      <c r="CA66" s="8">
        <v>16</v>
      </c>
      <c r="CB66" s="8">
        <v>2440</v>
      </c>
      <c r="CC66" s="8">
        <v>25</v>
      </c>
      <c r="CD66" s="8">
        <v>2360</v>
      </c>
      <c r="CE66" s="8">
        <v>20</v>
      </c>
      <c r="CF66" s="8">
        <v>2526</v>
      </c>
      <c r="CG66" s="8">
        <v>19</v>
      </c>
      <c r="CH66" s="8">
        <v>2518</v>
      </c>
      <c r="CI66" s="8">
        <v>28</v>
      </c>
      <c r="CJ66" s="8">
        <v>4043</v>
      </c>
      <c r="CK66" s="8">
        <v>22</v>
      </c>
      <c r="CL66" s="8">
        <v>2411</v>
      </c>
      <c r="CM66" s="8">
        <v>24</v>
      </c>
      <c r="CN66" s="8">
        <v>2427</v>
      </c>
      <c r="CO66" s="8">
        <v>21</v>
      </c>
      <c r="CP66" s="8">
        <v>2632</v>
      </c>
      <c r="CQ66" s="8">
        <v>28</v>
      </c>
      <c r="CR66" s="8">
        <v>2340</v>
      </c>
      <c r="CS66" s="8">
        <v>21</v>
      </c>
      <c r="CT66" s="8">
        <v>2316</v>
      </c>
      <c r="CU66" s="8">
        <v>17</v>
      </c>
    </row>
    <row r="67" spans="1:99" x14ac:dyDescent="0.25">
      <c r="B67" s="7">
        <v>3.472222222222222E-3</v>
      </c>
      <c r="C67" s="8">
        <v>37</v>
      </c>
      <c r="D67" s="8">
        <v>2998</v>
      </c>
      <c r="E67" s="8">
        <v>2870</v>
      </c>
      <c r="F67" s="8">
        <v>3226</v>
      </c>
      <c r="G67" s="8">
        <v>3150</v>
      </c>
      <c r="H67" s="8">
        <v>3036</v>
      </c>
      <c r="I67" s="8">
        <v>3034</v>
      </c>
      <c r="J67" s="8">
        <v>2936</v>
      </c>
      <c r="K67" s="8">
        <v>2892</v>
      </c>
      <c r="L67" s="8">
        <v>3086</v>
      </c>
      <c r="M67" s="8">
        <v>2910</v>
      </c>
      <c r="N67" s="8">
        <v>3166</v>
      </c>
      <c r="O67" s="8">
        <v>2755</v>
      </c>
      <c r="P67" s="8">
        <v>2988</v>
      </c>
      <c r="Q67" s="8">
        <v>2840</v>
      </c>
      <c r="R67" s="8">
        <v>3089</v>
      </c>
      <c r="S67" s="8">
        <v>2961</v>
      </c>
      <c r="T67" s="8">
        <v>3109</v>
      </c>
      <c r="U67" s="8">
        <v>2919</v>
      </c>
      <c r="V67" s="8">
        <v>3282</v>
      </c>
      <c r="W67" s="8">
        <v>2998</v>
      </c>
      <c r="X67" s="8">
        <v>3156</v>
      </c>
      <c r="Y67" s="8">
        <v>2948</v>
      </c>
      <c r="Z67" s="8">
        <v>3280</v>
      </c>
      <c r="AA67" s="8">
        <v>2953</v>
      </c>
      <c r="AB67" s="8">
        <v>2594</v>
      </c>
      <c r="AC67" s="8">
        <v>23</v>
      </c>
      <c r="AD67" s="8">
        <v>2663</v>
      </c>
      <c r="AE67" s="8">
        <v>20</v>
      </c>
      <c r="AF67" s="8">
        <v>2719</v>
      </c>
      <c r="AG67" s="8">
        <v>25</v>
      </c>
      <c r="AH67" s="8">
        <v>2509</v>
      </c>
      <c r="AI67" s="8">
        <v>24</v>
      </c>
      <c r="AJ67" s="8">
        <v>2700</v>
      </c>
      <c r="AK67" s="8">
        <v>20</v>
      </c>
      <c r="AL67" s="8">
        <v>2747</v>
      </c>
      <c r="AM67" s="8">
        <v>20</v>
      </c>
      <c r="AN67" s="8">
        <v>2531</v>
      </c>
      <c r="AO67" s="8">
        <v>21</v>
      </c>
      <c r="AP67" s="8">
        <v>2622</v>
      </c>
      <c r="AQ67" s="8">
        <v>27</v>
      </c>
      <c r="AR67" s="8">
        <v>2693</v>
      </c>
      <c r="AS67" s="8">
        <v>25</v>
      </c>
      <c r="AT67" s="8">
        <v>2642</v>
      </c>
      <c r="AU67" s="8">
        <v>25</v>
      </c>
      <c r="AV67" s="8">
        <v>2627</v>
      </c>
      <c r="AW67" s="8">
        <v>13</v>
      </c>
      <c r="AX67" s="8">
        <v>2713</v>
      </c>
      <c r="AY67" s="8">
        <v>30</v>
      </c>
      <c r="AZ67" s="8">
        <v>3193</v>
      </c>
      <c r="BA67" s="8">
        <v>2925</v>
      </c>
      <c r="BB67" s="8">
        <v>3272</v>
      </c>
      <c r="BC67" s="8">
        <v>3094</v>
      </c>
      <c r="BD67" s="8">
        <v>3414</v>
      </c>
      <c r="BE67" s="8">
        <v>3153</v>
      </c>
      <c r="BF67" s="8">
        <v>3109</v>
      </c>
      <c r="BG67" s="8">
        <v>3036</v>
      </c>
      <c r="BH67" s="8">
        <v>3150</v>
      </c>
      <c r="BI67" s="8">
        <v>3174</v>
      </c>
      <c r="BJ67" s="8">
        <v>3181</v>
      </c>
      <c r="BK67" s="8">
        <v>3074</v>
      </c>
      <c r="BL67" s="8">
        <v>4908</v>
      </c>
      <c r="BM67" s="8">
        <v>4843</v>
      </c>
      <c r="BN67" s="8">
        <v>3139</v>
      </c>
      <c r="BO67" s="8">
        <v>3054</v>
      </c>
      <c r="BP67" s="8">
        <v>3283</v>
      </c>
      <c r="BQ67" s="8">
        <v>3001</v>
      </c>
      <c r="BR67" s="8">
        <v>3140</v>
      </c>
      <c r="BS67" s="8">
        <v>3000</v>
      </c>
      <c r="BT67" s="8">
        <v>3212</v>
      </c>
      <c r="BU67" s="8">
        <v>2942</v>
      </c>
      <c r="BV67" s="8">
        <v>3187</v>
      </c>
      <c r="BW67" s="8">
        <v>3091</v>
      </c>
      <c r="BX67" s="8">
        <v>2675</v>
      </c>
      <c r="BY67" s="8">
        <v>20</v>
      </c>
      <c r="BZ67" s="8">
        <v>2767</v>
      </c>
      <c r="CA67" s="8">
        <v>22</v>
      </c>
      <c r="CB67" s="8">
        <v>2645</v>
      </c>
      <c r="CC67" s="8">
        <v>23</v>
      </c>
      <c r="CD67" s="8">
        <v>2626</v>
      </c>
      <c r="CE67" s="8">
        <v>21</v>
      </c>
      <c r="CF67" s="8">
        <v>2675</v>
      </c>
      <c r="CG67" s="8">
        <v>26</v>
      </c>
      <c r="CH67" s="8">
        <v>2594</v>
      </c>
      <c r="CI67" s="8">
        <v>22</v>
      </c>
      <c r="CJ67" s="8">
        <v>4079</v>
      </c>
      <c r="CK67" s="8">
        <v>30</v>
      </c>
      <c r="CL67" s="8">
        <v>2623</v>
      </c>
      <c r="CM67" s="8">
        <v>28</v>
      </c>
      <c r="CN67" s="8">
        <v>2626</v>
      </c>
      <c r="CO67" s="8">
        <v>24</v>
      </c>
      <c r="CP67" s="8">
        <v>2853</v>
      </c>
      <c r="CQ67" s="8">
        <v>24</v>
      </c>
      <c r="CR67" s="8">
        <v>2550</v>
      </c>
      <c r="CS67" s="8">
        <v>23</v>
      </c>
      <c r="CT67" s="8">
        <v>2472</v>
      </c>
      <c r="CU67" s="8">
        <v>22</v>
      </c>
    </row>
    <row r="68" spans="1:99" x14ac:dyDescent="0.25">
      <c r="B68" s="7">
        <v>6.9444444444444441E-3</v>
      </c>
      <c r="C68" s="8">
        <v>37</v>
      </c>
      <c r="D68" s="8">
        <v>3443</v>
      </c>
      <c r="E68" s="8">
        <v>3269</v>
      </c>
      <c r="F68" s="8">
        <v>3698</v>
      </c>
      <c r="G68" s="8">
        <v>3574</v>
      </c>
      <c r="H68" s="8">
        <v>3447</v>
      </c>
      <c r="I68" s="8">
        <v>3305</v>
      </c>
      <c r="J68" s="8">
        <v>3419</v>
      </c>
      <c r="K68" s="8">
        <v>3207</v>
      </c>
      <c r="L68" s="8">
        <v>3382</v>
      </c>
      <c r="M68" s="8">
        <v>3218</v>
      </c>
      <c r="N68" s="8">
        <v>3542</v>
      </c>
      <c r="O68" s="8">
        <v>3088</v>
      </c>
      <c r="P68" s="8">
        <v>3402</v>
      </c>
      <c r="Q68" s="8">
        <v>3210</v>
      </c>
      <c r="R68" s="8">
        <v>3499</v>
      </c>
      <c r="S68" s="8">
        <v>3236</v>
      </c>
      <c r="T68" s="8">
        <v>3506</v>
      </c>
      <c r="U68" s="8">
        <v>3378</v>
      </c>
      <c r="V68" s="8">
        <v>3679</v>
      </c>
      <c r="W68" s="8">
        <v>3352</v>
      </c>
      <c r="X68" s="8">
        <v>3544</v>
      </c>
      <c r="Y68" s="8">
        <v>3291</v>
      </c>
      <c r="Z68" s="8">
        <v>3651</v>
      </c>
      <c r="AA68" s="8">
        <v>3249</v>
      </c>
      <c r="AB68" s="8">
        <v>2868</v>
      </c>
      <c r="AC68" s="8">
        <v>18</v>
      </c>
      <c r="AD68" s="8">
        <v>3032</v>
      </c>
      <c r="AE68" s="8">
        <v>22</v>
      </c>
      <c r="AF68" s="8">
        <v>2791</v>
      </c>
      <c r="AG68" s="8">
        <v>23</v>
      </c>
      <c r="AH68" s="8">
        <v>2760</v>
      </c>
      <c r="AI68" s="8">
        <v>22</v>
      </c>
      <c r="AJ68" s="8">
        <v>2823</v>
      </c>
      <c r="AK68" s="8">
        <v>22</v>
      </c>
      <c r="AL68" s="8">
        <v>2969</v>
      </c>
      <c r="AM68" s="8">
        <v>22</v>
      </c>
      <c r="AN68" s="8">
        <v>2803</v>
      </c>
      <c r="AO68" s="8">
        <v>22</v>
      </c>
      <c r="AP68" s="8">
        <v>2824</v>
      </c>
      <c r="AQ68" s="8">
        <v>25</v>
      </c>
      <c r="AR68" s="8">
        <v>2792</v>
      </c>
      <c r="AS68" s="8">
        <v>17</v>
      </c>
      <c r="AT68" s="8">
        <v>2958</v>
      </c>
      <c r="AU68" s="8">
        <v>25</v>
      </c>
      <c r="AV68" s="8">
        <v>2834</v>
      </c>
      <c r="AW68" s="8">
        <v>25</v>
      </c>
      <c r="AX68" s="8">
        <v>2896</v>
      </c>
      <c r="AY68" s="8">
        <v>24</v>
      </c>
      <c r="AZ68" s="8">
        <v>3442</v>
      </c>
      <c r="BA68" s="8">
        <v>3211</v>
      </c>
      <c r="BB68" s="8">
        <v>3693</v>
      </c>
      <c r="BC68" s="8">
        <v>3382</v>
      </c>
      <c r="BD68" s="8">
        <v>3609</v>
      </c>
      <c r="BE68" s="8">
        <v>3482</v>
      </c>
      <c r="BF68" s="8">
        <v>3447</v>
      </c>
      <c r="BG68" s="8">
        <v>3548</v>
      </c>
      <c r="BH68" s="8">
        <v>3437</v>
      </c>
      <c r="BI68" s="8">
        <v>3546</v>
      </c>
      <c r="BJ68" s="8">
        <v>3510</v>
      </c>
      <c r="BK68" s="8">
        <v>3446</v>
      </c>
      <c r="BL68" s="8">
        <v>5236</v>
      </c>
      <c r="BM68" s="8">
        <v>5079</v>
      </c>
      <c r="BN68" s="8">
        <v>3567</v>
      </c>
      <c r="BO68" s="8">
        <v>3389</v>
      </c>
      <c r="BP68" s="8">
        <v>3708</v>
      </c>
      <c r="BQ68" s="8">
        <v>3426</v>
      </c>
      <c r="BR68" s="8">
        <v>3540</v>
      </c>
      <c r="BS68" s="8">
        <v>3231</v>
      </c>
      <c r="BT68" s="8">
        <v>3581</v>
      </c>
      <c r="BU68" s="8">
        <v>3316</v>
      </c>
      <c r="BV68" s="8">
        <v>3656</v>
      </c>
      <c r="BW68" s="8">
        <v>3238</v>
      </c>
      <c r="BX68" s="8">
        <v>2938</v>
      </c>
      <c r="BY68" s="8">
        <v>21</v>
      </c>
      <c r="BZ68" s="8">
        <v>2982</v>
      </c>
      <c r="CA68" s="8">
        <v>26</v>
      </c>
      <c r="CB68" s="8">
        <v>2975</v>
      </c>
      <c r="CC68" s="8">
        <v>26</v>
      </c>
      <c r="CD68" s="8">
        <v>2823</v>
      </c>
      <c r="CE68" s="8">
        <v>24</v>
      </c>
      <c r="CF68" s="8">
        <v>2879</v>
      </c>
      <c r="CG68" s="8">
        <v>20</v>
      </c>
      <c r="CH68" s="8">
        <v>2949</v>
      </c>
      <c r="CI68" s="8">
        <v>29</v>
      </c>
      <c r="CJ68" s="8">
        <v>4196</v>
      </c>
      <c r="CK68" s="8">
        <v>27</v>
      </c>
      <c r="CL68" s="8">
        <v>2850</v>
      </c>
      <c r="CM68" s="8">
        <v>23</v>
      </c>
      <c r="CN68" s="8">
        <v>2859</v>
      </c>
      <c r="CO68" s="8">
        <v>20</v>
      </c>
      <c r="CP68" s="8">
        <v>3091</v>
      </c>
      <c r="CQ68" s="8">
        <v>24</v>
      </c>
      <c r="CR68" s="8">
        <v>2698</v>
      </c>
      <c r="CS68" s="8">
        <v>21</v>
      </c>
      <c r="CT68" s="8">
        <v>2702</v>
      </c>
      <c r="CU68" s="8">
        <v>23</v>
      </c>
    </row>
    <row r="69" spans="1:99" x14ac:dyDescent="0.25">
      <c r="B69" s="7">
        <v>1.0416666666666666E-2</v>
      </c>
      <c r="C69" s="8">
        <v>37</v>
      </c>
      <c r="D69" s="8">
        <v>3792</v>
      </c>
      <c r="E69" s="8">
        <v>3630</v>
      </c>
      <c r="F69" s="8">
        <v>4133</v>
      </c>
      <c r="G69" s="8">
        <v>3944</v>
      </c>
      <c r="H69" s="8">
        <v>3822</v>
      </c>
      <c r="I69" s="8">
        <v>3857</v>
      </c>
      <c r="J69" s="8">
        <v>3856</v>
      </c>
      <c r="K69" s="8">
        <v>3633</v>
      </c>
      <c r="L69" s="8">
        <v>3671</v>
      </c>
      <c r="M69" s="8">
        <v>3619</v>
      </c>
      <c r="N69" s="8">
        <v>3938</v>
      </c>
      <c r="O69" s="8">
        <v>3399</v>
      </c>
      <c r="P69" s="8">
        <v>3767</v>
      </c>
      <c r="Q69" s="8">
        <v>3579</v>
      </c>
      <c r="R69" s="8">
        <v>3855</v>
      </c>
      <c r="S69" s="8">
        <v>3597</v>
      </c>
      <c r="T69" s="8">
        <v>4002</v>
      </c>
      <c r="U69" s="8">
        <v>3576</v>
      </c>
      <c r="V69" s="8">
        <v>4079</v>
      </c>
      <c r="W69" s="8">
        <v>3566</v>
      </c>
      <c r="X69" s="8">
        <v>4004</v>
      </c>
      <c r="Y69" s="8">
        <v>3645</v>
      </c>
      <c r="Z69" s="8">
        <v>4072</v>
      </c>
      <c r="AA69" s="8">
        <v>3682</v>
      </c>
      <c r="AB69" s="8">
        <v>3014</v>
      </c>
      <c r="AC69" s="8">
        <v>22</v>
      </c>
      <c r="AD69" s="8">
        <v>3309</v>
      </c>
      <c r="AE69" s="8">
        <v>18</v>
      </c>
      <c r="AF69" s="8">
        <v>3058</v>
      </c>
      <c r="AG69" s="8">
        <v>24</v>
      </c>
      <c r="AH69" s="8">
        <v>2973</v>
      </c>
      <c r="AI69" s="8">
        <v>22</v>
      </c>
      <c r="AJ69" s="8">
        <v>3137</v>
      </c>
      <c r="AK69" s="8">
        <v>22</v>
      </c>
      <c r="AL69" s="8">
        <v>3179</v>
      </c>
      <c r="AM69" s="8">
        <v>23</v>
      </c>
      <c r="AN69" s="8">
        <v>3075</v>
      </c>
      <c r="AO69" s="8">
        <v>21</v>
      </c>
      <c r="AP69" s="8">
        <v>3029</v>
      </c>
      <c r="AQ69" s="8">
        <v>24</v>
      </c>
      <c r="AR69" s="8">
        <v>3099</v>
      </c>
      <c r="AS69" s="8">
        <v>23</v>
      </c>
      <c r="AT69" s="8">
        <v>3161</v>
      </c>
      <c r="AU69" s="8">
        <v>20</v>
      </c>
      <c r="AV69" s="8">
        <v>3067</v>
      </c>
      <c r="AW69" s="8">
        <v>23</v>
      </c>
      <c r="AX69" s="8">
        <v>3158</v>
      </c>
      <c r="AY69" s="8">
        <v>15</v>
      </c>
      <c r="AZ69" s="8">
        <v>3866</v>
      </c>
      <c r="BA69" s="8">
        <v>3643</v>
      </c>
      <c r="BB69" s="8">
        <v>4220</v>
      </c>
      <c r="BC69" s="8">
        <v>3692</v>
      </c>
      <c r="BD69" s="8">
        <v>3937</v>
      </c>
      <c r="BE69" s="8">
        <v>3945</v>
      </c>
      <c r="BF69" s="8">
        <v>3889</v>
      </c>
      <c r="BG69" s="8">
        <v>3939</v>
      </c>
      <c r="BH69" s="8">
        <v>3789</v>
      </c>
      <c r="BI69" s="8">
        <v>3963</v>
      </c>
      <c r="BJ69" s="8">
        <v>4016</v>
      </c>
      <c r="BK69" s="8">
        <v>3832</v>
      </c>
      <c r="BL69" s="8">
        <v>5537</v>
      </c>
      <c r="BM69" s="8">
        <v>5556</v>
      </c>
      <c r="BN69" s="8">
        <v>3900</v>
      </c>
      <c r="BO69" s="8">
        <v>3751</v>
      </c>
      <c r="BP69" s="8">
        <v>4111</v>
      </c>
      <c r="BQ69" s="8">
        <v>3859</v>
      </c>
      <c r="BR69" s="8">
        <v>3979</v>
      </c>
      <c r="BS69" s="8">
        <v>3527</v>
      </c>
      <c r="BT69" s="8">
        <v>3990</v>
      </c>
      <c r="BU69" s="8">
        <v>3535</v>
      </c>
      <c r="BV69" s="8">
        <v>4076</v>
      </c>
      <c r="BW69" s="8">
        <v>3840</v>
      </c>
      <c r="BX69" s="8">
        <v>3205</v>
      </c>
      <c r="BY69" s="8">
        <v>15</v>
      </c>
      <c r="BZ69" s="8">
        <v>3145</v>
      </c>
      <c r="CA69" s="8">
        <v>20</v>
      </c>
      <c r="CB69" s="8">
        <v>3140</v>
      </c>
      <c r="CC69" s="8">
        <v>21</v>
      </c>
      <c r="CD69" s="8">
        <v>3121</v>
      </c>
      <c r="CE69" s="8">
        <v>25</v>
      </c>
      <c r="CF69" s="8">
        <v>3183</v>
      </c>
      <c r="CG69" s="8">
        <v>17</v>
      </c>
      <c r="CH69" s="8">
        <v>3159</v>
      </c>
      <c r="CI69" s="8">
        <v>15</v>
      </c>
      <c r="CJ69" s="8">
        <v>4438</v>
      </c>
      <c r="CK69" s="8">
        <v>29</v>
      </c>
      <c r="CL69" s="8">
        <v>3075</v>
      </c>
      <c r="CM69" s="8">
        <v>24</v>
      </c>
      <c r="CN69" s="8">
        <v>3039</v>
      </c>
      <c r="CO69" s="8">
        <v>19</v>
      </c>
      <c r="CP69" s="8">
        <v>3323</v>
      </c>
      <c r="CQ69" s="8">
        <v>21</v>
      </c>
      <c r="CR69" s="8">
        <v>2900</v>
      </c>
      <c r="CS69" s="8">
        <v>17</v>
      </c>
      <c r="CT69" s="8">
        <v>2971</v>
      </c>
      <c r="CU69" s="8">
        <v>22</v>
      </c>
    </row>
    <row r="70" spans="1:99" x14ac:dyDescent="0.25">
      <c r="B70" s="7">
        <v>1.3888888888888888E-2</v>
      </c>
      <c r="C70" s="8">
        <v>37</v>
      </c>
      <c r="D70" s="8">
        <v>4171</v>
      </c>
      <c r="E70" s="8">
        <v>4034</v>
      </c>
      <c r="F70" s="8">
        <v>4454</v>
      </c>
      <c r="G70" s="8">
        <v>4477</v>
      </c>
      <c r="H70" s="8">
        <v>4129</v>
      </c>
      <c r="I70" s="8">
        <v>4158</v>
      </c>
      <c r="J70" s="8">
        <v>4135</v>
      </c>
      <c r="K70" s="8">
        <v>3969</v>
      </c>
      <c r="L70" s="8">
        <v>4148</v>
      </c>
      <c r="M70" s="8">
        <v>3941</v>
      </c>
      <c r="N70" s="8">
        <v>4276</v>
      </c>
      <c r="O70" s="8">
        <v>3769</v>
      </c>
      <c r="P70" s="8">
        <v>4202</v>
      </c>
      <c r="Q70" s="8">
        <v>3941</v>
      </c>
      <c r="R70" s="8">
        <v>4261</v>
      </c>
      <c r="S70" s="8">
        <v>3854</v>
      </c>
      <c r="T70" s="8">
        <v>4254</v>
      </c>
      <c r="U70" s="8">
        <v>4062</v>
      </c>
      <c r="V70" s="8">
        <v>4558</v>
      </c>
      <c r="W70" s="8">
        <v>3914</v>
      </c>
      <c r="X70" s="8">
        <v>4503</v>
      </c>
      <c r="Y70" s="8">
        <v>3885</v>
      </c>
      <c r="Z70" s="8">
        <v>4540</v>
      </c>
      <c r="AA70" s="8">
        <v>4012</v>
      </c>
      <c r="AB70" s="8">
        <v>3261</v>
      </c>
      <c r="AC70" s="8">
        <v>22</v>
      </c>
      <c r="AD70" s="8">
        <v>3563</v>
      </c>
      <c r="AE70" s="8">
        <v>11</v>
      </c>
      <c r="AF70" s="8">
        <v>3365</v>
      </c>
      <c r="AG70" s="8">
        <v>25</v>
      </c>
      <c r="AH70" s="8">
        <v>3252</v>
      </c>
      <c r="AI70" s="8">
        <v>19</v>
      </c>
      <c r="AJ70" s="8">
        <v>3359</v>
      </c>
      <c r="AK70" s="8">
        <v>23</v>
      </c>
      <c r="AL70" s="8">
        <v>3373</v>
      </c>
      <c r="AM70" s="8">
        <v>23</v>
      </c>
      <c r="AN70" s="8">
        <v>3269</v>
      </c>
      <c r="AO70" s="8">
        <v>25</v>
      </c>
      <c r="AP70" s="8">
        <v>3296</v>
      </c>
      <c r="AQ70" s="8">
        <v>15</v>
      </c>
      <c r="AR70" s="8">
        <v>3246</v>
      </c>
      <c r="AS70" s="8">
        <v>19</v>
      </c>
      <c r="AT70" s="8">
        <v>3294</v>
      </c>
      <c r="AU70" s="8">
        <v>18</v>
      </c>
      <c r="AV70" s="8">
        <v>3230</v>
      </c>
      <c r="AW70" s="8">
        <v>17</v>
      </c>
      <c r="AX70" s="8">
        <v>3424</v>
      </c>
      <c r="AY70" s="8">
        <v>23</v>
      </c>
      <c r="AZ70" s="8">
        <v>4245</v>
      </c>
      <c r="BA70" s="8">
        <v>4041</v>
      </c>
      <c r="BB70" s="8">
        <v>4480</v>
      </c>
      <c r="BC70" s="8">
        <v>4025</v>
      </c>
      <c r="BD70" s="8">
        <v>4415</v>
      </c>
      <c r="BE70" s="8">
        <v>4280</v>
      </c>
      <c r="BF70" s="8">
        <v>4268</v>
      </c>
      <c r="BG70" s="8">
        <v>4158</v>
      </c>
      <c r="BH70" s="8">
        <v>4222</v>
      </c>
      <c r="BI70" s="8">
        <v>4375</v>
      </c>
      <c r="BJ70" s="8">
        <v>4506</v>
      </c>
      <c r="BK70" s="8">
        <v>4289</v>
      </c>
      <c r="BL70" s="8">
        <v>5985</v>
      </c>
      <c r="BM70" s="8">
        <v>5978</v>
      </c>
      <c r="BN70" s="8">
        <v>4199</v>
      </c>
      <c r="BO70" s="8">
        <v>4044</v>
      </c>
      <c r="BP70" s="8">
        <v>4590</v>
      </c>
      <c r="BQ70" s="8">
        <v>4261</v>
      </c>
      <c r="BR70" s="8">
        <v>4261</v>
      </c>
      <c r="BS70" s="8">
        <v>3839</v>
      </c>
      <c r="BT70" s="8">
        <v>4462</v>
      </c>
      <c r="BU70" s="8">
        <v>3923</v>
      </c>
      <c r="BV70" s="8">
        <v>4606</v>
      </c>
      <c r="BW70" s="8">
        <v>4027</v>
      </c>
      <c r="BX70" s="8">
        <v>3395</v>
      </c>
      <c r="BY70" s="8">
        <v>20</v>
      </c>
      <c r="BZ70" s="8">
        <v>3360</v>
      </c>
      <c r="CA70" s="8">
        <v>22</v>
      </c>
      <c r="CB70" s="8">
        <v>3528</v>
      </c>
      <c r="CC70" s="8">
        <v>28</v>
      </c>
      <c r="CD70" s="8">
        <v>3407</v>
      </c>
      <c r="CE70" s="8">
        <v>19</v>
      </c>
      <c r="CF70" s="8">
        <v>3392</v>
      </c>
      <c r="CG70" s="8">
        <v>21</v>
      </c>
      <c r="CH70" s="8">
        <v>3409</v>
      </c>
      <c r="CI70" s="8">
        <v>22</v>
      </c>
      <c r="CJ70" s="8">
        <v>4575</v>
      </c>
      <c r="CK70" s="8">
        <v>17</v>
      </c>
      <c r="CL70" s="8">
        <v>3261</v>
      </c>
      <c r="CM70" s="8">
        <v>18</v>
      </c>
      <c r="CN70" s="8">
        <v>3339</v>
      </c>
      <c r="CO70" s="8">
        <v>22</v>
      </c>
      <c r="CP70" s="8">
        <v>3512</v>
      </c>
      <c r="CQ70" s="8">
        <v>27</v>
      </c>
      <c r="CR70" s="8">
        <v>3099</v>
      </c>
      <c r="CS70" s="8">
        <v>22</v>
      </c>
      <c r="CT70" s="8">
        <v>3196</v>
      </c>
      <c r="CU70" s="8">
        <v>25</v>
      </c>
    </row>
    <row r="71" spans="1:99" x14ac:dyDescent="0.25">
      <c r="B71" s="7">
        <v>1.7361111111111112E-2</v>
      </c>
      <c r="C71" s="8">
        <v>37</v>
      </c>
      <c r="D71" s="8">
        <v>4664</v>
      </c>
      <c r="E71" s="8">
        <v>4312</v>
      </c>
      <c r="F71" s="8">
        <v>4886</v>
      </c>
      <c r="G71" s="8">
        <v>4778</v>
      </c>
      <c r="H71" s="8">
        <v>4571</v>
      </c>
      <c r="I71" s="8">
        <v>4535</v>
      </c>
      <c r="J71" s="8">
        <v>4582</v>
      </c>
      <c r="K71" s="8">
        <v>4316</v>
      </c>
      <c r="L71" s="8">
        <v>4538</v>
      </c>
      <c r="M71" s="8">
        <v>4327</v>
      </c>
      <c r="N71" s="8">
        <v>4705</v>
      </c>
      <c r="O71" s="8">
        <v>4136</v>
      </c>
      <c r="P71" s="8">
        <v>4620</v>
      </c>
      <c r="Q71" s="8">
        <v>4296</v>
      </c>
      <c r="R71" s="8">
        <v>4612</v>
      </c>
      <c r="S71" s="8">
        <v>4179</v>
      </c>
      <c r="T71" s="8">
        <v>4702</v>
      </c>
      <c r="U71" s="8">
        <v>4330</v>
      </c>
      <c r="V71" s="8">
        <v>4899</v>
      </c>
      <c r="W71" s="8">
        <v>4244</v>
      </c>
      <c r="X71" s="8">
        <v>4828</v>
      </c>
      <c r="Y71" s="8">
        <v>4285</v>
      </c>
      <c r="Z71" s="8">
        <v>4905</v>
      </c>
      <c r="AA71" s="8">
        <v>4357</v>
      </c>
      <c r="AB71" s="8">
        <v>3472</v>
      </c>
      <c r="AC71" s="8">
        <v>20</v>
      </c>
      <c r="AD71" s="8">
        <v>3893</v>
      </c>
      <c r="AE71" s="8">
        <v>19</v>
      </c>
      <c r="AF71" s="8">
        <v>3531</v>
      </c>
      <c r="AG71" s="8">
        <v>25</v>
      </c>
      <c r="AH71" s="8">
        <v>3581</v>
      </c>
      <c r="AI71" s="8">
        <v>30</v>
      </c>
      <c r="AJ71" s="8">
        <v>3591</v>
      </c>
      <c r="AK71" s="8">
        <v>27</v>
      </c>
      <c r="AL71" s="8">
        <v>3612</v>
      </c>
      <c r="AM71" s="8">
        <v>24</v>
      </c>
      <c r="AN71" s="8">
        <v>3481</v>
      </c>
      <c r="AO71" s="8">
        <v>17</v>
      </c>
      <c r="AP71" s="8">
        <v>3560</v>
      </c>
      <c r="AQ71" s="8">
        <v>17</v>
      </c>
      <c r="AR71" s="8">
        <v>3596</v>
      </c>
      <c r="AS71" s="8">
        <v>21</v>
      </c>
      <c r="AT71" s="8">
        <v>3421</v>
      </c>
      <c r="AU71" s="8">
        <v>24</v>
      </c>
      <c r="AV71" s="8">
        <v>3517</v>
      </c>
      <c r="AW71" s="8">
        <v>18</v>
      </c>
      <c r="AX71" s="8">
        <v>3675</v>
      </c>
      <c r="AY71" s="8">
        <v>23</v>
      </c>
      <c r="AZ71" s="8">
        <v>4698</v>
      </c>
      <c r="BA71" s="8">
        <v>4451</v>
      </c>
      <c r="BB71" s="8">
        <v>4903</v>
      </c>
      <c r="BC71" s="8">
        <v>4365</v>
      </c>
      <c r="BD71" s="8">
        <v>4701</v>
      </c>
      <c r="BE71" s="8">
        <v>4730</v>
      </c>
      <c r="BF71" s="8">
        <v>4662</v>
      </c>
      <c r="BG71" s="8">
        <v>4644</v>
      </c>
      <c r="BH71" s="8">
        <v>4588</v>
      </c>
      <c r="BI71" s="8">
        <v>4711</v>
      </c>
      <c r="BJ71" s="8">
        <v>4801</v>
      </c>
      <c r="BK71" s="8">
        <v>4427</v>
      </c>
      <c r="BL71" s="8">
        <v>6372</v>
      </c>
      <c r="BM71" s="8">
        <v>6210</v>
      </c>
      <c r="BN71" s="8">
        <v>4630</v>
      </c>
      <c r="BO71" s="8">
        <v>4391</v>
      </c>
      <c r="BP71" s="8">
        <v>5028</v>
      </c>
      <c r="BQ71" s="8">
        <v>4489</v>
      </c>
      <c r="BR71" s="8">
        <v>4667</v>
      </c>
      <c r="BS71" s="8">
        <v>4272</v>
      </c>
      <c r="BT71" s="8">
        <v>4736</v>
      </c>
      <c r="BU71" s="8">
        <v>4415</v>
      </c>
      <c r="BV71" s="8">
        <v>4958</v>
      </c>
      <c r="BW71" s="8">
        <v>4503</v>
      </c>
      <c r="BX71" s="8">
        <v>3681</v>
      </c>
      <c r="BY71" s="8">
        <v>18</v>
      </c>
      <c r="BZ71" s="8">
        <v>3587</v>
      </c>
      <c r="CA71" s="8">
        <v>18</v>
      </c>
      <c r="CB71" s="8">
        <v>3826</v>
      </c>
      <c r="CC71" s="8">
        <v>24</v>
      </c>
      <c r="CD71" s="8">
        <v>3589</v>
      </c>
      <c r="CE71" s="8">
        <v>27</v>
      </c>
      <c r="CF71" s="8">
        <v>3647</v>
      </c>
      <c r="CG71" s="8">
        <v>19</v>
      </c>
      <c r="CH71" s="8">
        <v>3674</v>
      </c>
      <c r="CI71" s="8">
        <v>23</v>
      </c>
      <c r="CJ71" s="8">
        <v>4911</v>
      </c>
      <c r="CK71" s="8">
        <v>21</v>
      </c>
      <c r="CL71" s="8">
        <v>3501</v>
      </c>
      <c r="CM71" s="8">
        <v>27</v>
      </c>
      <c r="CN71" s="8">
        <v>3610</v>
      </c>
      <c r="CO71" s="8">
        <v>20</v>
      </c>
      <c r="CP71" s="8">
        <v>3582</v>
      </c>
      <c r="CQ71" s="8">
        <v>27</v>
      </c>
      <c r="CR71" s="8">
        <v>3308</v>
      </c>
      <c r="CS71" s="8">
        <v>18</v>
      </c>
      <c r="CT71" s="8">
        <v>3395</v>
      </c>
      <c r="CU71" s="8">
        <v>18</v>
      </c>
    </row>
    <row r="72" spans="1:99" x14ac:dyDescent="0.25">
      <c r="B72" s="7">
        <v>2.0833333333333332E-2</v>
      </c>
      <c r="C72" s="8">
        <v>37</v>
      </c>
      <c r="D72" s="8">
        <v>4947</v>
      </c>
      <c r="E72" s="8">
        <v>4610</v>
      </c>
      <c r="F72" s="8">
        <v>5405</v>
      </c>
      <c r="G72" s="8">
        <v>5262</v>
      </c>
      <c r="H72" s="8">
        <v>4913</v>
      </c>
      <c r="I72" s="8">
        <v>4797</v>
      </c>
      <c r="J72" s="8">
        <v>4869</v>
      </c>
      <c r="K72" s="8">
        <v>4752</v>
      </c>
      <c r="L72" s="8">
        <v>4835</v>
      </c>
      <c r="M72" s="8">
        <v>4640</v>
      </c>
      <c r="N72" s="8">
        <v>5172</v>
      </c>
      <c r="O72" s="8">
        <v>4380</v>
      </c>
      <c r="P72" s="8">
        <v>5084</v>
      </c>
      <c r="Q72" s="8">
        <v>4628</v>
      </c>
      <c r="R72" s="8">
        <v>5089</v>
      </c>
      <c r="S72" s="8">
        <v>4640</v>
      </c>
      <c r="T72" s="8">
        <v>5146</v>
      </c>
      <c r="U72" s="8">
        <v>4661</v>
      </c>
      <c r="V72" s="8">
        <v>5427</v>
      </c>
      <c r="W72" s="8">
        <v>4703</v>
      </c>
      <c r="X72" s="8">
        <v>5186</v>
      </c>
      <c r="Y72" s="8">
        <v>4687</v>
      </c>
      <c r="Z72" s="8">
        <v>5425</v>
      </c>
      <c r="AA72" s="8">
        <v>4733</v>
      </c>
      <c r="AB72" s="8">
        <v>3733</v>
      </c>
      <c r="AC72" s="8">
        <v>18</v>
      </c>
      <c r="AD72" s="8">
        <v>4222</v>
      </c>
      <c r="AE72" s="8">
        <v>22</v>
      </c>
      <c r="AF72" s="8">
        <v>3744</v>
      </c>
      <c r="AG72" s="8">
        <v>17</v>
      </c>
      <c r="AH72" s="8">
        <v>3865</v>
      </c>
      <c r="AI72" s="8">
        <v>16</v>
      </c>
      <c r="AJ72" s="8">
        <v>3781</v>
      </c>
      <c r="AK72" s="8">
        <v>25</v>
      </c>
      <c r="AL72" s="8">
        <v>3903</v>
      </c>
      <c r="AM72" s="8">
        <v>20</v>
      </c>
      <c r="AN72" s="8">
        <v>3752</v>
      </c>
      <c r="AO72" s="8">
        <v>20</v>
      </c>
      <c r="AP72" s="8">
        <v>3792</v>
      </c>
      <c r="AQ72" s="8">
        <v>23</v>
      </c>
      <c r="AR72" s="8">
        <v>3715</v>
      </c>
      <c r="AS72" s="8">
        <v>21</v>
      </c>
      <c r="AT72" s="8">
        <v>3712</v>
      </c>
      <c r="AU72" s="8">
        <v>18</v>
      </c>
      <c r="AV72" s="8">
        <v>3732</v>
      </c>
      <c r="AW72" s="8">
        <v>22</v>
      </c>
      <c r="AX72" s="8">
        <v>3927</v>
      </c>
      <c r="AY72" s="8">
        <v>28</v>
      </c>
      <c r="AZ72" s="8">
        <v>5034</v>
      </c>
      <c r="BA72" s="8">
        <v>4828</v>
      </c>
      <c r="BB72" s="8">
        <v>5340</v>
      </c>
      <c r="BC72" s="8">
        <v>4867</v>
      </c>
      <c r="BD72" s="8">
        <v>5039</v>
      </c>
      <c r="BE72" s="8">
        <v>5078</v>
      </c>
      <c r="BF72" s="8">
        <v>5131</v>
      </c>
      <c r="BG72" s="8">
        <v>4988</v>
      </c>
      <c r="BH72" s="8">
        <v>4963</v>
      </c>
      <c r="BI72" s="8">
        <v>5231</v>
      </c>
      <c r="BJ72" s="8">
        <v>5110</v>
      </c>
      <c r="BK72" s="8">
        <v>4998</v>
      </c>
      <c r="BL72" s="8">
        <v>6681</v>
      </c>
      <c r="BM72" s="8">
        <v>6659</v>
      </c>
      <c r="BN72" s="8">
        <v>5034</v>
      </c>
      <c r="BO72" s="8">
        <v>4677</v>
      </c>
      <c r="BP72" s="8">
        <v>5523</v>
      </c>
      <c r="BQ72" s="8">
        <v>5010</v>
      </c>
      <c r="BR72" s="8">
        <v>5003</v>
      </c>
      <c r="BS72" s="8">
        <v>4558</v>
      </c>
      <c r="BT72" s="8">
        <v>5261</v>
      </c>
      <c r="BU72" s="8">
        <v>4856</v>
      </c>
      <c r="BV72" s="8">
        <v>5437</v>
      </c>
      <c r="BW72" s="8">
        <v>4814</v>
      </c>
      <c r="BX72" s="8">
        <v>3900</v>
      </c>
      <c r="BY72" s="8">
        <v>26</v>
      </c>
      <c r="BZ72" s="8">
        <v>3878</v>
      </c>
      <c r="CA72" s="8">
        <v>21</v>
      </c>
      <c r="CB72" s="8">
        <v>4082</v>
      </c>
      <c r="CC72" s="8">
        <v>21</v>
      </c>
      <c r="CD72" s="8">
        <v>4020</v>
      </c>
      <c r="CE72" s="8">
        <v>22</v>
      </c>
      <c r="CF72" s="8">
        <v>3829</v>
      </c>
      <c r="CG72" s="8">
        <v>22</v>
      </c>
      <c r="CH72" s="8">
        <v>3957</v>
      </c>
      <c r="CI72" s="8">
        <v>23</v>
      </c>
      <c r="CJ72" s="8">
        <v>5099</v>
      </c>
      <c r="CK72" s="8">
        <v>22</v>
      </c>
      <c r="CL72" s="8">
        <v>3762</v>
      </c>
      <c r="CM72" s="8">
        <v>18</v>
      </c>
      <c r="CN72" s="8">
        <v>3857</v>
      </c>
      <c r="CO72" s="8">
        <v>26</v>
      </c>
      <c r="CP72" s="8">
        <v>3971</v>
      </c>
      <c r="CQ72" s="8">
        <v>17</v>
      </c>
      <c r="CR72" s="8">
        <v>3575</v>
      </c>
      <c r="CS72" s="8">
        <v>25</v>
      </c>
      <c r="CT72" s="8">
        <v>3708</v>
      </c>
      <c r="CU72" s="8">
        <v>21</v>
      </c>
    </row>
    <row r="73" spans="1:99" x14ac:dyDescent="0.25">
      <c r="B73" s="7">
        <v>2.4305555555555556E-2</v>
      </c>
      <c r="C73" s="8">
        <v>37</v>
      </c>
      <c r="D73" s="8">
        <v>5419</v>
      </c>
      <c r="E73" s="8">
        <v>5100</v>
      </c>
      <c r="F73" s="8">
        <v>5926</v>
      </c>
      <c r="G73" s="8">
        <v>5644</v>
      </c>
      <c r="H73" s="8">
        <v>5361</v>
      </c>
      <c r="I73" s="8">
        <v>5289</v>
      </c>
      <c r="J73" s="8">
        <v>5461</v>
      </c>
      <c r="K73" s="8">
        <v>5040</v>
      </c>
      <c r="L73" s="8">
        <v>5298</v>
      </c>
      <c r="M73" s="8">
        <v>5138</v>
      </c>
      <c r="N73" s="8">
        <v>5597</v>
      </c>
      <c r="O73" s="8">
        <v>4887</v>
      </c>
      <c r="P73" s="8">
        <v>5470</v>
      </c>
      <c r="Q73" s="8">
        <v>4928</v>
      </c>
      <c r="R73" s="8">
        <v>5483</v>
      </c>
      <c r="S73" s="8">
        <v>4891</v>
      </c>
      <c r="T73" s="8">
        <v>5580</v>
      </c>
      <c r="U73" s="8">
        <v>4906</v>
      </c>
      <c r="V73" s="8">
        <v>5940</v>
      </c>
      <c r="W73" s="8">
        <v>4888</v>
      </c>
      <c r="X73" s="8">
        <v>5659</v>
      </c>
      <c r="Y73" s="8">
        <v>4810</v>
      </c>
      <c r="Z73" s="8">
        <v>5760</v>
      </c>
      <c r="AA73" s="8">
        <v>5090</v>
      </c>
      <c r="AB73" s="8">
        <v>3982</v>
      </c>
      <c r="AC73" s="8">
        <v>23</v>
      </c>
      <c r="AD73" s="8">
        <v>4420</v>
      </c>
      <c r="AE73" s="8">
        <v>23</v>
      </c>
      <c r="AF73" s="8">
        <v>4030</v>
      </c>
      <c r="AG73" s="8">
        <v>23</v>
      </c>
      <c r="AH73" s="8">
        <v>3966</v>
      </c>
      <c r="AI73" s="8">
        <v>25</v>
      </c>
      <c r="AJ73" s="8">
        <v>4073</v>
      </c>
      <c r="AK73" s="8">
        <v>21</v>
      </c>
      <c r="AL73" s="8">
        <v>4126</v>
      </c>
      <c r="AM73" s="8">
        <v>19</v>
      </c>
      <c r="AN73" s="8">
        <v>4079</v>
      </c>
      <c r="AO73" s="8">
        <v>21</v>
      </c>
      <c r="AP73" s="8">
        <v>3996</v>
      </c>
      <c r="AQ73" s="8">
        <v>19</v>
      </c>
      <c r="AR73" s="8">
        <v>4052</v>
      </c>
      <c r="AS73" s="8">
        <v>21</v>
      </c>
      <c r="AT73" s="8">
        <v>3907</v>
      </c>
      <c r="AU73" s="8">
        <v>22</v>
      </c>
      <c r="AV73" s="8">
        <v>3910</v>
      </c>
      <c r="AW73" s="8">
        <v>18</v>
      </c>
      <c r="AX73" s="8">
        <v>4148</v>
      </c>
      <c r="AY73" s="8">
        <v>18</v>
      </c>
      <c r="AZ73" s="8">
        <v>5471</v>
      </c>
      <c r="BA73" s="8">
        <v>5163</v>
      </c>
      <c r="BB73" s="8">
        <v>5806</v>
      </c>
      <c r="BC73" s="8">
        <v>5077</v>
      </c>
      <c r="BD73" s="8">
        <v>5418</v>
      </c>
      <c r="BE73" s="8">
        <v>5591</v>
      </c>
      <c r="BF73" s="8">
        <v>5510</v>
      </c>
      <c r="BG73" s="8">
        <v>5389</v>
      </c>
      <c r="BH73" s="8">
        <v>5282</v>
      </c>
      <c r="BI73" s="8">
        <v>5531</v>
      </c>
      <c r="BJ73" s="8">
        <v>5649</v>
      </c>
      <c r="BK73" s="8">
        <v>5252</v>
      </c>
      <c r="BL73" s="8">
        <v>7144</v>
      </c>
      <c r="BM73" s="8">
        <v>7123</v>
      </c>
      <c r="BN73" s="8">
        <v>5418</v>
      </c>
      <c r="BO73" s="8">
        <v>5066</v>
      </c>
      <c r="BP73" s="8">
        <v>5885</v>
      </c>
      <c r="BQ73" s="8">
        <v>5458</v>
      </c>
      <c r="BR73" s="8">
        <v>5487</v>
      </c>
      <c r="BS73" s="8">
        <v>4889</v>
      </c>
      <c r="BT73" s="8">
        <v>5611</v>
      </c>
      <c r="BU73" s="8">
        <v>5065</v>
      </c>
      <c r="BV73" s="8">
        <v>5920</v>
      </c>
      <c r="BW73" s="8">
        <v>5209</v>
      </c>
      <c r="BX73" s="8">
        <v>4100</v>
      </c>
      <c r="BY73" s="8">
        <v>17</v>
      </c>
      <c r="BZ73" s="8">
        <v>4018</v>
      </c>
      <c r="CA73" s="8">
        <v>20</v>
      </c>
      <c r="CB73" s="8">
        <v>4378</v>
      </c>
      <c r="CC73" s="8">
        <v>22</v>
      </c>
      <c r="CD73" s="8">
        <v>4313</v>
      </c>
      <c r="CE73" s="8">
        <v>24</v>
      </c>
      <c r="CF73" s="8">
        <v>4147</v>
      </c>
      <c r="CG73" s="8">
        <v>23</v>
      </c>
      <c r="CH73" s="8">
        <v>4232</v>
      </c>
      <c r="CI73" s="8">
        <v>22</v>
      </c>
      <c r="CJ73" s="8">
        <v>5339</v>
      </c>
      <c r="CK73" s="8">
        <v>23</v>
      </c>
      <c r="CL73" s="8">
        <v>3942</v>
      </c>
      <c r="CM73" s="8">
        <v>22</v>
      </c>
      <c r="CN73" s="8">
        <v>4051</v>
      </c>
      <c r="CO73" s="8">
        <v>23</v>
      </c>
      <c r="CP73" s="8">
        <v>4238</v>
      </c>
      <c r="CQ73" s="8">
        <v>25</v>
      </c>
      <c r="CR73" s="8">
        <v>3713</v>
      </c>
      <c r="CS73" s="8">
        <v>24</v>
      </c>
      <c r="CT73" s="8">
        <v>3907</v>
      </c>
      <c r="CU73" s="8">
        <v>23</v>
      </c>
    </row>
    <row r="74" spans="1:99" x14ac:dyDescent="0.25">
      <c r="B74" s="7">
        <v>2.7777777777777776E-2</v>
      </c>
      <c r="C74" s="8">
        <v>37</v>
      </c>
      <c r="D74" s="8">
        <v>5811</v>
      </c>
      <c r="E74" s="8">
        <v>5376</v>
      </c>
      <c r="F74" s="8">
        <v>6196</v>
      </c>
      <c r="G74" s="8">
        <v>5972</v>
      </c>
      <c r="H74" s="8">
        <v>5805</v>
      </c>
      <c r="I74" s="8">
        <v>5694</v>
      </c>
      <c r="J74" s="8">
        <v>5804</v>
      </c>
      <c r="K74" s="8">
        <v>5452</v>
      </c>
      <c r="L74" s="8">
        <v>5549</v>
      </c>
      <c r="M74" s="8">
        <v>5358</v>
      </c>
      <c r="N74" s="8">
        <v>5960</v>
      </c>
      <c r="O74" s="8">
        <v>5231</v>
      </c>
      <c r="P74" s="8">
        <v>5677</v>
      </c>
      <c r="Q74" s="8">
        <v>5409</v>
      </c>
      <c r="R74" s="8">
        <v>5862</v>
      </c>
      <c r="S74" s="8">
        <v>5267</v>
      </c>
      <c r="T74" s="8">
        <v>5868</v>
      </c>
      <c r="U74" s="8">
        <v>5399</v>
      </c>
      <c r="V74" s="8">
        <v>6298</v>
      </c>
      <c r="W74" s="8">
        <v>5344</v>
      </c>
      <c r="X74" s="8">
        <v>6007</v>
      </c>
      <c r="Y74" s="8">
        <v>5282</v>
      </c>
      <c r="Z74" s="8">
        <v>6229</v>
      </c>
      <c r="AA74" s="8">
        <v>5397</v>
      </c>
      <c r="AB74" s="8">
        <v>4185</v>
      </c>
      <c r="AC74" s="8">
        <v>22</v>
      </c>
      <c r="AD74" s="8">
        <v>4664</v>
      </c>
      <c r="AE74" s="8">
        <v>21</v>
      </c>
      <c r="AF74" s="8">
        <v>4288</v>
      </c>
      <c r="AG74" s="8">
        <v>20</v>
      </c>
      <c r="AH74" s="8">
        <v>4263</v>
      </c>
      <c r="AI74" s="8">
        <v>21</v>
      </c>
      <c r="AJ74" s="8">
        <v>4299</v>
      </c>
      <c r="AK74" s="8">
        <v>24</v>
      </c>
      <c r="AL74" s="8">
        <v>4368</v>
      </c>
      <c r="AM74" s="8">
        <v>19</v>
      </c>
      <c r="AN74" s="8">
        <v>4359</v>
      </c>
      <c r="AO74" s="8">
        <v>23</v>
      </c>
      <c r="AP74" s="8">
        <v>4139</v>
      </c>
      <c r="AQ74" s="8">
        <v>21</v>
      </c>
      <c r="AR74" s="8">
        <v>4313</v>
      </c>
      <c r="AS74" s="8">
        <v>16</v>
      </c>
      <c r="AT74" s="8">
        <v>4294</v>
      </c>
      <c r="AU74" s="8">
        <v>18</v>
      </c>
      <c r="AV74" s="8">
        <v>4224</v>
      </c>
      <c r="AW74" s="8">
        <v>20</v>
      </c>
      <c r="AX74" s="8">
        <v>4361</v>
      </c>
      <c r="AY74" s="8">
        <v>24</v>
      </c>
      <c r="AZ74" s="8">
        <v>5980</v>
      </c>
      <c r="BA74" s="8">
        <v>5566</v>
      </c>
      <c r="BB74" s="8">
        <v>6208</v>
      </c>
      <c r="BC74" s="8">
        <v>5382</v>
      </c>
      <c r="BD74" s="8">
        <v>5894</v>
      </c>
      <c r="BE74" s="8">
        <v>5914</v>
      </c>
      <c r="BF74" s="8">
        <v>5903</v>
      </c>
      <c r="BG74" s="8">
        <v>5786</v>
      </c>
      <c r="BH74" s="8">
        <v>5725</v>
      </c>
      <c r="BI74" s="8">
        <v>5954</v>
      </c>
      <c r="BJ74" s="8">
        <v>5982</v>
      </c>
      <c r="BK74" s="8">
        <v>5666</v>
      </c>
      <c r="BL74" s="8">
        <v>7694</v>
      </c>
      <c r="BM74" s="8">
        <v>7527</v>
      </c>
      <c r="BN74" s="8">
        <v>5771</v>
      </c>
      <c r="BO74" s="8">
        <v>5344</v>
      </c>
      <c r="BP74" s="8">
        <v>6290</v>
      </c>
      <c r="BQ74" s="8">
        <v>5759</v>
      </c>
      <c r="BR74" s="8">
        <v>5875</v>
      </c>
      <c r="BS74" s="8">
        <v>5174</v>
      </c>
      <c r="BT74" s="8">
        <v>6151</v>
      </c>
      <c r="BU74" s="8">
        <v>5364</v>
      </c>
      <c r="BV74" s="8">
        <v>6352</v>
      </c>
      <c r="BW74" s="8">
        <v>5591</v>
      </c>
      <c r="BX74" s="8">
        <v>4303</v>
      </c>
      <c r="BY74" s="8">
        <v>21</v>
      </c>
      <c r="BZ74" s="8">
        <v>4260</v>
      </c>
      <c r="CA74" s="8">
        <v>21</v>
      </c>
      <c r="CB74" s="8">
        <v>4628</v>
      </c>
      <c r="CC74" s="8">
        <v>19</v>
      </c>
      <c r="CD74" s="8">
        <v>4475</v>
      </c>
      <c r="CE74" s="8">
        <v>24</v>
      </c>
      <c r="CF74" s="8">
        <v>4323</v>
      </c>
      <c r="CG74" s="8">
        <v>22</v>
      </c>
      <c r="CH74" s="8">
        <v>4388</v>
      </c>
      <c r="CI74" s="8">
        <v>24</v>
      </c>
      <c r="CJ74" s="8">
        <v>5602</v>
      </c>
      <c r="CK74" s="8">
        <v>19</v>
      </c>
      <c r="CL74" s="8">
        <v>4256</v>
      </c>
      <c r="CM74" s="8">
        <v>22</v>
      </c>
      <c r="CN74" s="8">
        <v>4257</v>
      </c>
      <c r="CO74" s="8">
        <v>22</v>
      </c>
      <c r="CP74" s="8">
        <v>4445</v>
      </c>
      <c r="CQ74" s="8">
        <v>18</v>
      </c>
      <c r="CR74" s="8">
        <v>3925</v>
      </c>
      <c r="CS74" s="8">
        <v>23</v>
      </c>
      <c r="CT74" s="8">
        <v>4058</v>
      </c>
      <c r="CU74" s="8">
        <v>22</v>
      </c>
    </row>
    <row r="75" spans="1:99" x14ac:dyDescent="0.25">
      <c r="B75" s="7">
        <v>3.125E-2</v>
      </c>
      <c r="C75" s="8">
        <v>37</v>
      </c>
      <c r="D75" s="8">
        <v>6005</v>
      </c>
      <c r="E75" s="8">
        <v>5826</v>
      </c>
      <c r="F75" s="8">
        <v>6664</v>
      </c>
      <c r="G75" s="8">
        <v>6354</v>
      </c>
      <c r="H75" s="8">
        <v>6099</v>
      </c>
      <c r="I75" s="8">
        <v>6089</v>
      </c>
      <c r="J75" s="8">
        <v>6188</v>
      </c>
      <c r="K75" s="8">
        <v>5854</v>
      </c>
      <c r="L75" s="8">
        <v>6118</v>
      </c>
      <c r="M75" s="8">
        <v>5664</v>
      </c>
      <c r="N75" s="8">
        <v>6319</v>
      </c>
      <c r="O75" s="8">
        <v>5534</v>
      </c>
      <c r="P75" s="8">
        <v>6152</v>
      </c>
      <c r="Q75" s="8">
        <v>5844</v>
      </c>
      <c r="R75" s="8">
        <v>6323</v>
      </c>
      <c r="S75" s="8">
        <v>5459</v>
      </c>
      <c r="T75" s="8">
        <v>6360</v>
      </c>
      <c r="U75" s="8">
        <v>5736</v>
      </c>
      <c r="V75" s="8">
        <v>6692</v>
      </c>
      <c r="W75" s="8">
        <v>5615</v>
      </c>
      <c r="X75" s="8">
        <v>6373</v>
      </c>
      <c r="Y75" s="8">
        <v>5695</v>
      </c>
      <c r="Z75" s="8">
        <v>6623</v>
      </c>
      <c r="AA75" s="8">
        <v>5750</v>
      </c>
      <c r="AB75" s="8">
        <v>4475</v>
      </c>
      <c r="AC75" s="8">
        <v>20</v>
      </c>
      <c r="AD75" s="8">
        <v>5164</v>
      </c>
      <c r="AE75" s="8">
        <v>19</v>
      </c>
      <c r="AF75" s="8">
        <v>4461</v>
      </c>
      <c r="AG75" s="8">
        <v>23</v>
      </c>
      <c r="AH75" s="8">
        <v>4567</v>
      </c>
      <c r="AI75" s="8">
        <v>24</v>
      </c>
      <c r="AJ75" s="8">
        <v>4527</v>
      </c>
      <c r="AK75" s="8">
        <v>21</v>
      </c>
      <c r="AL75" s="8">
        <v>4524</v>
      </c>
      <c r="AM75" s="8">
        <v>19</v>
      </c>
      <c r="AN75" s="8">
        <v>4484</v>
      </c>
      <c r="AO75" s="8">
        <v>29</v>
      </c>
      <c r="AP75" s="8">
        <v>4451</v>
      </c>
      <c r="AQ75" s="8">
        <v>25</v>
      </c>
      <c r="AR75" s="8">
        <v>4450</v>
      </c>
      <c r="AS75" s="8">
        <v>19</v>
      </c>
      <c r="AT75" s="8">
        <v>4396</v>
      </c>
      <c r="AU75" s="8">
        <v>22</v>
      </c>
      <c r="AV75" s="8">
        <v>4331</v>
      </c>
      <c r="AW75" s="8">
        <v>22</v>
      </c>
      <c r="AX75" s="8">
        <v>4643</v>
      </c>
      <c r="AY75" s="8">
        <v>21</v>
      </c>
      <c r="AZ75" s="8">
        <v>6228</v>
      </c>
      <c r="BA75" s="8">
        <v>5983</v>
      </c>
      <c r="BB75" s="8">
        <v>6549</v>
      </c>
      <c r="BC75" s="8">
        <v>5835</v>
      </c>
      <c r="BD75" s="8">
        <v>6305</v>
      </c>
      <c r="BE75" s="8">
        <v>6258</v>
      </c>
      <c r="BF75" s="8">
        <v>6212</v>
      </c>
      <c r="BG75" s="8">
        <v>6105</v>
      </c>
      <c r="BH75" s="8">
        <v>6034</v>
      </c>
      <c r="BI75" s="8">
        <v>6330</v>
      </c>
      <c r="BJ75" s="8">
        <v>6331</v>
      </c>
      <c r="BK75" s="8">
        <v>5973</v>
      </c>
      <c r="BL75" s="8">
        <v>7977</v>
      </c>
      <c r="BM75" s="8">
        <v>7946</v>
      </c>
      <c r="BN75" s="8">
        <v>6338</v>
      </c>
      <c r="BO75" s="8">
        <v>5722</v>
      </c>
      <c r="BP75" s="8">
        <v>6641</v>
      </c>
      <c r="BQ75" s="8">
        <v>6162</v>
      </c>
      <c r="BR75" s="8">
        <v>6223</v>
      </c>
      <c r="BS75" s="8">
        <v>5494</v>
      </c>
      <c r="BT75" s="8">
        <v>6417</v>
      </c>
      <c r="BU75" s="8">
        <v>5631</v>
      </c>
      <c r="BV75" s="8">
        <v>6813</v>
      </c>
      <c r="BW75" s="8">
        <v>5887</v>
      </c>
      <c r="BX75" s="8">
        <v>4623</v>
      </c>
      <c r="BY75" s="8">
        <v>19</v>
      </c>
      <c r="BZ75" s="8">
        <v>4472</v>
      </c>
      <c r="CA75" s="8">
        <v>18</v>
      </c>
      <c r="CB75" s="8">
        <v>5089</v>
      </c>
      <c r="CC75" s="8">
        <v>20</v>
      </c>
      <c r="CD75" s="8">
        <v>4751</v>
      </c>
      <c r="CE75" s="8">
        <v>25</v>
      </c>
      <c r="CF75" s="8">
        <v>4517</v>
      </c>
      <c r="CG75" s="8">
        <v>19</v>
      </c>
      <c r="CH75" s="8">
        <v>4788</v>
      </c>
      <c r="CI75" s="8">
        <v>18</v>
      </c>
      <c r="CJ75" s="8">
        <v>5756</v>
      </c>
      <c r="CK75" s="8">
        <v>22</v>
      </c>
      <c r="CL75" s="8">
        <v>4326</v>
      </c>
      <c r="CM75" s="8">
        <v>21</v>
      </c>
      <c r="CN75" s="8">
        <v>4583</v>
      </c>
      <c r="CO75" s="8">
        <v>24</v>
      </c>
      <c r="CP75" s="8">
        <v>4656</v>
      </c>
      <c r="CQ75" s="8">
        <v>27</v>
      </c>
      <c r="CR75" s="8">
        <v>4183</v>
      </c>
      <c r="CS75" s="8">
        <v>21</v>
      </c>
      <c r="CT75" s="8">
        <v>4344</v>
      </c>
      <c r="CU75" s="8">
        <v>23</v>
      </c>
    </row>
    <row r="76" spans="1:99" x14ac:dyDescent="0.25">
      <c r="B76" s="7">
        <v>3.4722222222222224E-2</v>
      </c>
      <c r="C76" s="8">
        <v>37</v>
      </c>
      <c r="D76" s="8">
        <v>6461</v>
      </c>
      <c r="E76" s="8">
        <v>6014</v>
      </c>
      <c r="F76" s="8">
        <v>7058</v>
      </c>
      <c r="G76" s="8">
        <v>6828</v>
      </c>
      <c r="H76" s="8">
        <v>6644</v>
      </c>
      <c r="I76" s="8">
        <v>6442</v>
      </c>
      <c r="J76" s="8">
        <v>6569</v>
      </c>
      <c r="K76" s="8">
        <v>6190</v>
      </c>
      <c r="L76" s="8">
        <v>6491</v>
      </c>
      <c r="M76" s="8">
        <v>6147</v>
      </c>
      <c r="N76" s="8">
        <v>6755</v>
      </c>
      <c r="O76" s="8">
        <v>5827</v>
      </c>
      <c r="P76" s="8">
        <v>6657</v>
      </c>
      <c r="Q76" s="8">
        <v>6094</v>
      </c>
      <c r="R76" s="8">
        <v>6622</v>
      </c>
      <c r="S76" s="8">
        <v>5805</v>
      </c>
      <c r="T76" s="8">
        <v>6702</v>
      </c>
      <c r="U76" s="8">
        <v>6078</v>
      </c>
      <c r="V76" s="8">
        <v>7115</v>
      </c>
      <c r="W76" s="8">
        <v>6063</v>
      </c>
      <c r="X76" s="8">
        <v>6889</v>
      </c>
      <c r="Y76" s="8">
        <v>5987</v>
      </c>
      <c r="Z76" s="8">
        <v>6991</v>
      </c>
      <c r="AA76" s="8">
        <v>6018</v>
      </c>
      <c r="AB76" s="8">
        <v>4685</v>
      </c>
      <c r="AC76" s="8">
        <v>21</v>
      </c>
      <c r="AD76" s="8">
        <v>5374</v>
      </c>
      <c r="AE76" s="8">
        <v>16</v>
      </c>
      <c r="AF76" s="8">
        <v>4678</v>
      </c>
      <c r="AG76" s="8">
        <v>16</v>
      </c>
      <c r="AH76" s="8">
        <v>4828</v>
      </c>
      <c r="AI76" s="8">
        <v>25</v>
      </c>
      <c r="AJ76" s="8">
        <v>4716</v>
      </c>
      <c r="AK76" s="8">
        <v>22</v>
      </c>
      <c r="AL76" s="8">
        <v>4883</v>
      </c>
      <c r="AM76" s="8">
        <v>18</v>
      </c>
      <c r="AN76" s="8">
        <v>4762</v>
      </c>
      <c r="AO76" s="8">
        <v>20</v>
      </c>
      <c r="AP76" s="8">
        <v>4635</v>
      </c>
      <c r="AQ76" s="8">
        <v>15</v>
      </c>
      <c r="AR76" s="8">
        <v>4680</v>
      </c>
      <c r="AS76" s="8">
        <v>21</v>
      </c>
      <c r="AT76" s="8">
        <v>4570</v>
      </c>
      <c r="AU76" s="8">
        <v>19</v>
      </c>
      <c r="AV76" s="8">
        <v>4551</v>
      </c>
      <c r="AW76" s="8">
        <v>21</v>
      </c>
      <c r="AX76" s="8">
        <v>4894</v>
      </c>
      <c r="AY76" s="8">
        <v>21</v>
      </c>
      <c r="AZ76" s="8">
        <v>6531</v>
      </c>
      <c r="BA76" s="8">
        <v>6216</v>
      </c>
      <c r="BB76" s="8">
        <v>7013</v>
      </c>
      <c r="BC76" s="8">
        <v>6196</v>
      </c>
      <c r="BD76" s="8">
        <v>6602</v>
      </c>
      <c r="BE76" s="8">
        <v>6664</v>
      </c>
      <c r="BF76" s="8">
        <v>6703</v>
      </c>
      <c r="BG76" s="8">
        <v>6529</v>
      </c>
      <c r="BH76" s="8">
        <v>6424</v>
      </c>
      <c r="BI76" s="8">
        <v>6810</v>
      </c>
      <c r="BJ76" s="8">
        <v>6880</v>
      </c>
      <c r="BK76" s="8">
        <v>6332</v>
      </c>
      <c r="BL76" s="8">
        <v>8378</v>
      </c>
      <c r="BM76" s="8">
        <v>8222</v>
      </c>
      <c r="BN76" s="8">
        <v>6656</v>
      </c>
      <c r="BO76" s="8">
        <v>6017</v>
      </c>
      <c r="BP76" s="8">
        <v>7165</v>
      </c>
      <c r="BQ76" s="8">
        <v>6415</v>
      </c>
      <c r="BR76" s="8">
        <v>6633</v>
      </c>
      <c r="BS76" s="8">
        <v>5765</v>
      </c>
      <c r="BT76" s="8">
        <v>6913</v>
      </c>
      <c r="BU76" s="8">
        <v>6044</v>
      </c>
      <c r="BV76" s="8">
        <v>7138</v>
      </c>
      <c r="BW76" s="8">
        <v>6176</v>
      </c>
      <c r="BX76" s="8">
        <v>4828</v>
      </c>
      <c r="BY76" s="8">
        <v>20</v>
      </c>
      <c r="BZ76" s="8">
        <v>4723</v>
      </c>
      <c r="CA76" s="8">
        <v>20</v>
      </c>
      <c r="CB76" s="8">
        <v>5153</v>
      </c>
      <c r="CC76" s="8">
        <v>25</v>
      </c>
      <c r="CD76" s="8">
        <v>5021</v>
      </c>
      <c r="CE76" s="8">
        <v>28</v>
      </c>
      <c r="CF76" s="8">
        <v>4732</v>
      </c>
      <c r="CG76" s="8">
        <v>25</v>
      </c>
      <c r="CH76" s="8">
        <v>4988</v>
      </c>
      <c r="CI76" s="8">
        <v>17</v>
      </c>
      <c r="CJ76" s="8">
        <v>5934</v>
      </c>
      <c r="CK76" s="8">
        <v>24</v>
      </c>
      <c r="CL76" s="8">
        <v>4658</v>
      </c>
      <c r="CM76" s="8">
        <v>23</v>
      </c>
      <c r="CN76" s="8">
        <v>4670</v>
      </c>
      <c r="CO76" s="8">
        <v>22</v>
      </c>
      <c r="CP76" s="8">
        <v>4901</v>
      </c>
      <c r="CQ76" s="8">
        <v>21</v>
      </c>
      <c r="CR76" s="8">
        <v>4315</v>
      </c>
      <c r="CS76" s="8">
        <v>22</v>
      </c>
      <c r="CT76" s="8">
        <v>4567</v>
      </c>
      <c r="CU76" s="8">
        <v>25</v>
      </c>
    </row>
    <row r="77" spans="1:99" x14ac:dyDescent="0.25">
      <c r="B77" s="7">
        <v>3.8194444444444441E-2</v>
      </c>
      <c r="C77" s="8">
        <v>37</v>
      </c>
      <c r="D77" s="8">
        <v>6980</v>
      </c>
      <c r="E77" s="8">
        <v>6356</v>
      </c>
      <c r="F77" s="8">
        <v>7408</v>
      </c>
      <c r="G77" s="8">
        <v>7233</v>
      </c>
      <c r="H77" s="8">
        <v>6972</v>
      </c>
      <c r="I77" s="8">
        <v>6620</v>
      </c>
      <c r="J77" s="8">
        <v>6857</v>
      </c>
      <c r="K77" s="8">
        <v>6541</v>
      </c>
      <c r="L77" s="8">
        <v>6919</v>
      </c>
      <c r="M77" s="8">
        <v>6396</v>
      </c>
      <c r="N77" s="8">
        <v>7245</v>
      </c>
      <c r="O77" s="8">
        <v>6184</v>
      </c>
      <c r="P77" s="8">
        <v>6980</v>
      </c>
      <c r="Q77" s="8">
        <v>6380</v>
      </c>
      <c r="R77" s="8">
        <v>6949</v>
      </c>
      <c r="S77" s="8">
        <v>6105</v>
      </c>
      <c r="T77" s="8">
        <v>7108</v>
      </c>
      <c r="U77" s="8">
        <v>6394</v>
      </c>
      <c r="V77" s="8">
        <v>7628</v>
      </c>
      <c r="W77" s="8">
        <v>6361</v>
      </c>
      <c r="X77" s="8">
        <v>7141</v>
      </c>
      <c r="Y77" s="8">
        <v>6344</v>
      </c>
      <c r="Z77" s="8">
        <v>7398</v>
      </c>
      <c r="AA77" s="8">
        <v>6394</v>
      </c>
      <c r="AB77" s="8">
        <v>4751</v>
      </c>
      <c r="AC77" s="8">
        <v>19</v>
      </c>
      <c r="AD77" s="8">
        <v>5666</v>
      </c>
      <c r="AE77" s="8">
        <v>15</v>
      </c>
      <c r="AF77" s="8">
        <v>4909</v>
      </c>
      <c r="AG77" s="8">
        <v>20</v>
      </c>
      <c r="AH77" s="8">
        <v>5044</v>
      </c>
      <c r="AI77" s="8">
        <v>20</v>
      </c>
      <c r="AJ77" s="8">
        <v>4931</v>
      </c>
      <c r="AK77" s="8">
        <v>19</v>
      </c>
      <c r="AL77" s="8">
        <v>5192</v>
      </c>
      <c r="AM77" s="8">
        <v>29</v>
      </c>
      <c r="AN77" s="8">
        <v>5090</v>
      </c>
      <c r="AO77" s="8">
        <v>20</v>
      </c>
      <c r="AP77" s="8">
        <v>4885</v>
      </c>
      <c r="AQ77" s="8">
        <v>16</v>
      </c>
      <c r="AR77" s="8">
        <v>4968</v>
      </c>
      <c r="AS77" s="8">
        <v>25</v>
      </c>
      <c r="AT77" s="8">
        <v>4786</v>
      </c>
      <c r="AU77" s="8">
        <v>24</v>
      </c>
      <c r="AV77" s="8">
        <v>4752</v>
      </c>
      <c r="AW77" s="8">
        <v>26</v>
      </c>
      <c r="AX77" s="8">
        <v>5106</v>
      </c>
      <c r="AY77" s="8">
        <v>21</v>
      </c>
      <c r="AZ77" s="8">
        <v>7044</v>
      </c>
      <c r="BA77" s="8">
        <v>6678</v>
      </c>
      <c r="BB77" s="8">
        <v>7415</v>
      </c>
      <c r="BC77" s="8">
        <v>6549</v>
      </c>
      <c r="BD77" s="8">
        <v>6969</v>
      </c>
      <c r="BE77" s="8">
        <v>7147</v>
      </c>
      <c r="BF77" s="8">
        <v>7124</v>
      </c>
      <c r="BG77" s="8">
        <v>6859</v>
      </c>
      <c r="BH77" s="8">
        <v>6813</v>
      </c>
      <c r="BI77" s="8">
        <v>7078</v>
      </c>
      <c r="BJ77" s="8">
        <v>7117</v>
      </c>
      <c r="BK77" s="8">
        <v>6799</v>
      </c>
      <c r="BL77" s="8">
        <v>8853</v>
      </c>
      <c r="BM77" s="8">
        <v>8630</v>
      </c>
      <c r="BN77" s="8">
        <v>6934</v>
      </c>
      <c r="BO77" s="8">
        <v>6180</v>
      </c>
      <c r="BP77" s="8">
        <v>7535</v>
      </c>
      <c r="BQ77" s="8">
        <v>6924</v>
      </c>
      <c r="BR77" s="8">
        <v>6880</v>
      </c>
      <c r="BS77" s="8">
        <v>6155</v>
      </c>
      <c r="BT77" s="8">
        <v>7185</v>
      </c>
      <c r="BU77" s="8">
        <v>6328</v>
      </c>
      <c r="BV77" s="8">
        <v>7400</v>
      </c>
      <c r="BW77" s="8">
        <v>6536</v>
      </c>
      <c r="BX77" s="8">
        <v>5131</v>
      </c>
      <c r="BY77" s="8">
        <v>21</v>
      </c>
      <c r="BZ77" s="8">
        <v>5003</v>
      </c>
      <c r="CA77" s="8">
        <v>18</v>
      </c>
      <c r="CB77" s="8">
        <v>5651</v>
      </c>
      <c r="CC77" s="8">
        <v>22</v>
      </c>
      <c r="CD77" s="8">
        <v>5319</v>
      </c>
      <c r="CE77" s="8">
        <v>24</v>
      </c>
      <c r="CF77" s="8">
        <v>5010</v>
      </c>
      <c r="CG77" s="8">
        <v>21</v>
      </c>
      <c r="CH77" s="8">
        <v>5109</v>
      </c>
      <c r="CI77" s="8">
        <v>22</v>
      </c>
      <c r="CJ77" s="8">
        <v>6222</v>
      </c>
      <c r="CK77" s="8">
        <v>22</v>
      </c>
      <c r="CL77" s="8">
        <v>4868</v>
      </c>
      <c r="CM77" s="8">
        <v>18</v>
      </c>
      <c r="CN77" s="8">
        <v>4930</v>
      </c>
      <c r="CO77" s="8">
        <v>20</v>
      </c>
      <c r="CP77" s="8">
        <v>5058</v>
      </c>
      <c r="CQ77" s="8">
        <v>20</v>
      </c>
      <c r="CR77" s="8">
        <v>4673</v>
      </c>
      <c r="CS77" s="8">
        <v>21</v>
      </c>
      <c r="CT77" s="8">
        <v>4747</v>
      </c>
      <c r="CU77" s="8">
        <v>19</v>
      </c>
    </row>
    <row r="78" spans="1:99" x14ac:dyDescent="0.25">
      <c r="B78" s="7">
        <v>4.1666666666666664E-2</v>
      </c>
      <c r="C78" s="8">
        <v>37</v>
      </c>
      <c r="D78" s="8">
        <v>7163</v>
      </c>
      <c r="E78" s="8">
        <v>6714</v>
      </c>
      <c r="F78" s="8">
        <v>7969</v>
      </c>
      <c r="G78" s="8">
        <v>7547</v>
      </c>
      <c r="H78" s="8">
        <v>7402</v>
      </c>
      <c r="I78" s="8">
        <v>7150</v>
      </c>
      <c r="J78" s="8">
        <v>7205</v>
      </c>
      <c r="K78" s="8">
        <v>6939</v>
      </c>
      <c r="L78" s="8">
        <v>7135</v>
      </c>
      <c r="M78" s="8">
        <v>6841</v>
      </c>
      <c r="N78" s="8">
        <v>7546</v>
      </c>
      <c r="O78" s="8">
        <v>6532</v>
      </c>
      <c r="P78" s="8">
        <v>7455</v>
      </c>
      <c r="Q78" s="8">
        <v>6690</v>
      </c>
      <c r="R78" s="8">
        <v>7373</v>
      </c>
      <c r="S78" s="8">
        <v>6418</v>
      </c>
      <c r="T78" s="8">
        <v>7397</v>
      </c>
      <c r="U78" s="8">
        <v>6853</v>
      </c>
      <c r="V78" s="8">
        <v>7972</v>
      </c>
      <c r="W78" s="8">
        <v>6499</v>
      </c>
      <c r="X78" s="8">
        <v>7536</v>
      </c>
      <c r="Y78" s="8">
        <v>6634</v>
      </c>
      <c r="Z78" s="8">
        <v>7825</v>
      </c>
      <c r="AA78" s="8">
        <v>6707</v>
      </c>
      <c r="AB78" s="8">
        <v>5076</v>
      </c>
      <c r="AC78" s="8">
        <v>22</v>
      </c>
      <c r="AD78" s="8">
        <v>5864</v>
      </c>
      <c r="AE78" s="8">
        <v>29</v>
      </c>
      <c r="AF78" s="8">
        <v>5125</v>
      </c>
      <c r="AG78" s="8">
        <v>15</v>
      </c>
      <c r="AH78" s="8">
        <v>5328</v>
      </c>
      <c r="AI78" s="8">
        <v>18</v>
      </c>
      <c r="AJ78" s="8">
        <v>5175</v>
      </c>
      <c r="AK78" s="8">
        <v>23</v>
      </c>
      <c r="AL78" s="8">
        <v>5300</v>
      </c>
      <c r="AM78" s="8">
        <v>20</v>
      </c>
      <c r="AN78" s="8">
        <v>5140</v>
      </c>
      <c r="AO78" s="8">
        <v>23</v>
      </c>
      <c r="AP78" s="8">
        <v>5144</v>
      </c>
      <c r="AQ78" s="8">
        <v>17</v>
      </c>
      <c r="AR78" s="8">
        <v>5214</v>
      </c>
      <c r="AS78" s="8">
        <v>15</v>
      </c>
      <c r="AT78" s="8">
        <v>4978</v>
      </c>
      <c r="AU78" s="8">
        <v>22</v>
      </c>
      <c r="AV78" s="8">
        <v>5042</v>
      </c>
      <c r="AW78" s="8">
        <v>17</v>
      </c>
      <c r="AX78" s="8">
        <v>5381</v>
      </c>
      <c r="AY78" s="8">
        <v>19</v>
      </c>
      <c r="AZ78" s="8">
        <v>7311</v>
      </c>
      <c r="BA78" s="8">
        <v>6943</v>
      </c>
      <c r="BB78" s="8">
        <v>7789</v>
      </c>
      <c r="BC78" s="8">
        <v>6879</v>
      </c>
      <c r="BD78" s="8">
        <v>7401</v>
      </c>
      <c r="BE78" s="8">
        <v>7345</v>
      </c>
      <c r="BF78" s="8">
        <v>7442</v>
      </c>
      <c r="BG78" s="8">
        <v>7343</v>
      </c>
      <c r="BH78" s="8">
        <v>7237</v>
      </c>
      <c r="BI78" s="8">
        <v>7546</v>
      </c>
      <c r="BJ78" s="8">
        <v>7751</v>
      </c>
      <c r="BK78" s="8">
        <v>7029</v>
      </c>
      <c r="BL78" s="8">
        <v>9274</v>
      </c>
      <c r="BM78" s="8">
        <v>9002</v>
      </c>
      <c r="BN78" s="8">
        <v>7384</v>
      </c>
      <c r="BO78" s="8">
        <v>6549</v>
      </c>
      <c r="BP78" s="8">
        <v>7981</v>
      </c>
      <c r="BQ78" s="8">
        <v>7248</v>
      </c>
      <c r="BR78" s="8">
        <v>7209</v>
      </c>
      <c r="BS78" s="8">
        <v>6445</v>
      </c>
      <c r="BT78" s="8">
        <v>7519</v>
      </c>
      <c r="BU78" s="8">
        <v>6743</v>
      </c>
      <c r="BV78" s="8">
        <v>7873</v>
      </c>
      <c r="BW78" s="8">
        <v>6821</v>
      </c>
      <c r="BX78" s="8">
        <v>5280</v>
      </c>
      <c r="BY78" s="8">
        <v>22</v>
      </c>
      <c r="BZ78" s="8">
        <v>5017</v>
      </c>
      <c r="CA78" s="8">
        <v>18</v>
      </c>
      <c r="CB78" s="8">
        <v>5772</v>
      </c>
      <c r="CC78" s="8">
        <v>18</v>
      </c>
      <c r="CD78" s="8">
        <v>5616</v>
      </c>
      <c r="CE78" s="8">
        <v>18</v>
      </c>
      <c r="CF78" s="8">
        <v>5210</v>
      </c>
      <c r="CG78" s="8">
        <v>20</v>
      </c>
      <c r="CH78" s="8">
        <v>5462</v>
      </c>
      <c r="CI78" s="8">
        <v>23</v>
      </c>
      <c r="CJ78" s="8">
        <v>6356</v>
      </c>
      <c r="CK78" s="8">
        <v>20</v>
      </c>
      <c r="CL78" s="8">
        <v>4996</v>
      </c>
      <c r="CM78" s="8">
        <v>19</v>
      </c>
      <c r="CN78" s="8">
        <v>5191</v>
      </c>
      <c r="CO78" s="8">
        <v>23</v>
      </c>
      <c r="CP78" s="8">
        <v>5360</v>
      </c>
      <c r="CQ78" s="8">
        <v>20</v>
      </c>
      <c r="CR78" s="8">
        <v>4830</v>
      </c>
      <c r="CS78" s="8">
        <v>25</v>
      </c>
      <c r="CT78" s="8">
        <v>4955</v>
      </c>
      <c r="CU78" s="8">
        <v>25</v>
      </c>
    </row>
    <row r="80" spans="1:99" x14ac:dyDescent="0.25">
      <c r="A80" s="5">
        <v>360460</v>
      </c>
      <c r="B80" s="4"/>
    </row>
    <row r="82" spans="2:99" ht="26.4" x14ac:dyDescent="0.25">
      <c r="B82" s="6" t="s">
        <v>9</v>
      </c>
      <c r="C82" s="6" t="s">
        <v>34</v>
      </c>
      <c r="D82" s="6" t="s">
        <v>323</v>
      </c>
      <c r="E82" s="6" t="s">
        <v>324</v>
      </c>
      <c r="F82" s="6" t="s">
        <v>325</v>
      </c>
      <c r="G82" s="6" t="s">
        <v>326</v>
      </c>
      <c r="H82" s="6" t="s">
        <v>327</v>
      </c>
      <c r="I82" s="6" t="s">
        <v>328</v>
      </c>
      <c r="J82" s="6" t="s">
        <v>329</v>
      </c>
      <c r="K82" s="6" t="s">
        <v>330</v>
      </c>
      <c r="L82" s="6" t="s">
        <v>331</v>
      </c>
      <c r="M82" s="6" t="s">
        <v>332</v>
      </c>
      <c r="N82" s="6" t="s">
        <v>333</v>
      </c>
      <c r="O82" s="6" t="s">
        <v>334</v>
      </c>
      <c r="P82" s="6" t="s">
        <v>335</v>
      </c>
      <c r="Q82" s="6" t="s">
        <v>336</v>
      </c>
      <c r="R82" s="6" t="s">
        <v>337</v>
      </c>
      <c r="S82" s="6" t="s">
        <v>338</v>
      </c>
      <c r="T82" s="6" t="s">
        <v>339</v>
      </c>
      <c r="U82" s="6" t="s">
        <v>340</v>
      </c>
      <c r="V82" s="6" t="s">
        <v>341</v>
      </c>
      <c r="W82" s="6" t="s">
        <v>342</v>
      </c>
      <c r="X82" s="6" t="s">
        <v>343</v>
      </c>
      <c r="Y82" s="6" t="s">
        <v>344</v>
      </c>
      <c r="Z82" s="6" t="s">
        <v>345</v>
      </c>
      <c r="AA82" s="6" t="s">
        <v>346</v>
      </c>
      <c r="AB82" s="6" t="s">
        <v>347</v>
      </c>
      <c r="AC82" s="6" t="s">
        <v>348</v>
      </c>
      <c r="AD82" s="6" t="s">
        <v>349</v>
      </c>
      <c r="AE82" s="6" t="s">
        <v>350</v>
      </c>
      <c r="AF82" s="6" t="s">
        <v>351</v>
      </c>
      <c r="AG82" s="6" t="s">
        <v>352</v>
      </c>
      <c r="AH82" s="6" t="s">
        <v>353</v>
      </c>
      <c r="AI82" s="6" t="s">
        <v>354</v>
      </c>
      <c r="AJ82" s="6" t="s">
        <v>355</v>
      </c>
      <c r="AK82" s="6" t="s">
        <v>356</v>
      </c>
      <c r="AL82" s="6" t="s">
        <v>357</v>
      </c>
      <c r="AM82" s="6" t="s">
        <v>358</v>
      </c>
      <c r="AN82" s="6" t="s">
        <v>359</v>
      </c>
      <c r="AO82" s="6" t="s">
        <v>360</v>
      </c>
      <c r="AP82" s="6" t="s">
        <v>361</v>
      </c>
      <c r="AQ82" s="6" t="s">
        <v>362</v>
      </c>
      <c r="AR82" s="6" t="s">
        <v>363</v>
      </c>
      <c r="AS82" s="6" t="s">
        <v>364</v>
      </c>
      <c r="AT82" s="6" t="s">
        <v>365</v>
      </c>
      <c r="AU82" s="6" t="s">
        <v>366</v>
      </c>
      <c r="AV82" s="6" t="s">
        <v>367</v>
      </c>
      <c r="AW82" s="6" t="s">
        <v>368</v>
      </c>
      <c r="AX82" s="6" t="s">
        <v>369</v>
      </c>
      <c r="AY82" s="6" t="s">
        <v>370</v>
      </c>
      <c r="AZ82" s="6" t="s">
        <v>371</v>
      </c>
      <c r="BA82" s="6" t="s">
        <v>372</v>
      </c>
      <c r="BB82" s="6" t="s">
        <v>373</v>
      </c>
      <c r="BC82" s="6" t="s">
        <v>374</v>
      </c>
      <c r="BD82" s="6" t="s">
        <v>375</v>
      </c>
      <c r="BE82" s="6" t="s">
        <v>376</v>
      </c>
      <c r="BF82" s="6" t="s">
        <v>377</v>
      </c>
      <c r="BG82" s="6" t="s">
        <v>378</v>
      </c>
      <c r="BH82" s="6" t="s">
        <v>379</v>
      </c>
      <c r="BI82" s="6" t="s">
        <v>380</v>
      </c>
      <c r="BJ82" s="6" t="s">
        <v>381</v>
      </c>
      <c r="BK82" s="6" t="s">
        <v>382</v>
      </c>
      <c r="BL82" s="6" t="s">
        <v>383</v>
      </c>
      <c r="BM82" s="6" t="s">
        <v>384</v>
      </c>
      <c r="BN82" s="6" t="s">
        <v>385</v>
      </c>
      <c r="BO82" s="6" t="s">
        <v>386</v>
      </c>
      <c r="BP82" s="6" t="s">
        <v>387</v>
      </c>
      <c r="BQ82" s="6" t="s">
        <v>388</v>
      </c>
      <c r="BR82" s="6" t="s">
        <v>389</v>
      </c>
      <c r="BS82" s="6" t="s">
        <v>390</v>
      </c>
      <c r="BT82" s="6" t="s">
        <v>391</v>
      </c>
      <c r="BU82" s="6" t="s">
        <v>392</v>
      </c>
      <c r="BV82" s="6" t="s">
        <v>393</v>
      </c>
      <c r="BW82" s="6" t="s">
        <v>394</v>
      </c>
      <c r="BX82" s="6" t="s">
        <v>395</v>
      </c>
      <c r="BY82" s="6" t="s">
        <v>396</v>
      </c>
      <c r="BZ82" s="6" t="s">
        <v>397</v>
      </c>
      <c r="CA82" s="6" t="s">
        <v>398</v>
      </c>
      <c r="CB82" s="6" t="s">
        <v>399</v>
      </c>
      <c r="CC82" s="6" t="s">
        <v>400</v>
      </c>
      <c r="CD82" s="6" t="s">
        <v>401</v>
      </c>
      <c r="CE82" s="6" t="s">
        <v>402</v>
      </c>
      <c r="CF82" s="6" t="s">
        <v>403</v>
      </c>
      <c r="CG82" s="6" t="s">
        <v>404</v>
      </c>
      <c r="CH82" s="6" t="s">
        <v>405</v>
      </c>
      <c r="CI82" s="6" t="s">
        <v>406</v>
      </c>
      <c r="CJ82" s="6" t="s">
        <v>407</v>
      </c>
      <c r="CK82" s="6" t="s">
        <v>408</v>
      </c>
      <c r="CL82" s="6" t="s">
        <v>409</v>
      </c>
      <c r="CM82" s="6" t="s">
        <v>410</v>
      </c>
      <c r="CN82" s="6" t="s">
        <v>411</v>
      </c>
      <c r="CO82" s="6" t="s">
        <v>412</v>
      </c>
      <c r="CP82" s="6" t="s">
        <v>413</v>
      </c>
      <c r="CQ82" s="6" t="s">
        <v>414</v>
      </c>
      <c r="CR82" s="6" t="s">
        <v>415</v>
      </c>
      <c r="CS82" s="6" t="s">
        <v>416</v>
      </c>
      <c r="CT82" s="6" t="s">
        <v>417</v>
      </c>
      <c r="CU82" s="6" t="s">
        <v>418</v>
      </c>
    </row>
    <row r="83" spans="2:99" x14ac:dyDescent="0.25">
      <c r="B83" s="7">
        <v>0</v>
      </c>
      <c r="C83" s="8">
        <v>37</v>
      </c>
      <c r="D83" s="8">
        <v>2949</v>
      </c>
      <c r="E83" s="8">
        <v>3047</v>
      </c>
      <c r="F83" s="8">
        <v>3074</v>
      </c>
      <c r="G83" s="8">
        <v>2729</v>
      </c>
      <c r="H83" s="8">
        <v>2720</v>
      </c>
      <c r="I83" s="8">
        <v>2755</v>
      </c>
      <c r="J83" s="8">
        <v>3008</v>
      </c>
      <c r="K83" s="8">
        <v>2772</v>
      </c>
      <c r="L83" s="8">
        <v>2948</v>
      </c>
      <c r="M83" s="8">
        <v>2761</v>
      </c>
      <c r="N83" s="8">
        <v>2896</v>
      </c>
      <c r="O83" s="8">
        <v>2854</v>
      </c>
      <c r="P83" s="8">
        <v>135125</v>
      </c>
      <c r="Q83" s="8">
        <v>140745</v>
      </c>
      <c r="R83" s="8">
        <v>2778</v>
      </c>
      <c r="S83" s="8">
        <v>2558</v>
      </c>
      <c r="T83" s="8">
        <v>2866</v>
      </c>
      <c r="U83" s="8">
        <v>2841</v>
      </c>
      <c r="V83" s="8">
        <v>3121</v>
      </c>
      <c r="W83" s="8">
        <v>2754</v>
      </c>
      <c r="X83" s="8">
        <v>2863</v>
      </c>
      <c r="Y83" s="8">
        <v>2680</v>
      </c>
      <c r="Z83" s="8">
        <v>3005</v>
      </c>
      <c r="AA83" s="8">
        <v>2755</v>
      </c>
      <c r="AB83" s="8">
        <v>2385</v>
      </c>
      <c r="AC83" s="8">
        <v>20</v>
      </c>
      <c r="AD83" s="8">
        <v>2333</v>
      </c>
      <c r="AE83" s="8">
        <v>23</v>
      </c>
      <c r="AF83" s="8">
        <v>2614</v>
      </c>
      <c r="AG83" s="8">
        <v>25</v>
      </c>
      <c r="AH83" s="8">
        <v>2242</v>
      </c>
      <c r="AI83" s="8">
        <v>30</v>
      </c>
      <c r="AJ83" s="8">
        <v>2378</v>
      </c>
      <c r="AK83" s="8">
        <v>80</v>
      </c>
      <c r="AL83" s="8">
        <v>2425</v>
      </c>
      <c r="AM83" s="8">
        <v>18</v>
      </c>
      <c r="AN83" s="8">
        <v>145141</v>
      </c>
      <c r="AO83" s="8">
        <v>19</v>
      </c>
      <c r="AP83" s="8">
        <v>2486</v>
      </c>
      <c r="AQ83" s="8">
        <v>32</v>
      </c>
      <c r="AR83" s="8">
        <v>2365</v>
      </c>
      <c r="AS83" s="8">
        <v>27</v>
      </c>
      <c r="AT83" s="8">
        <v>2487</v>
      </c>
      <c r="AU83" s="8">
        <v>20</v>
      </c>
      <c r="AV83" s="8">
        <v>2543</v>
      </c>
      <c r="AW83" s="8">
        <v>21</v>
      </c>
      <c r="AX83" s="8">
        <v>2457</v>
      </c>
      <c r="AY83" s="8">
        <v>19</v>
      </c>
      <c r="AZ83" s="8">
        <v>3011</v>
      </c>
      <c r="BA83" s="8">
        <v>2845</v>
      </c>
      <c r="BB83" s="8">
        <v>2965</v>
      </c>
      <c r="BC83" s="8">
        <v>2796</v>
      </c>
      <c r="BD83" s="8">
        <v>2961</v>
      </c>
      <c r="BE83" s="8">
        <v>2948</v>
      </c>
      <c r="BF83" s="8">
        <v>2854</v>
      </c>
      <c r="BG83" s="8">
        <v>2699</v>
      </c>
      <c r="BH83" s="8">
        <v>2713</v>
      </c>
      <c r="BI83" s="8">
        <v>2835</v>
      </c>
      <c r="BJ83" s="8">
        <v>2989</v>
      </c>
      <c r="BK83" s="8">
        <v>2868</v>
      </c>
      <c r="BL83" s="8">
        <v>2871</v>
      </c>
      <c r="BM83" s="8">
        <v>2966</v>
      </c>
      <c r="BN83" s="8">
        <v>3003</v>
      </c>
      <c r="BO83" s="8">
        <v>2902</v>
      </c>
      <c r="BP83" s="8">
        <v>2953</v>
      </c>
      <c r="BQ83" s="8">
        <v>2972</v>
      </c>
      <c r="BR83" s="8">
        <v>2945</v>
      </c>
      <c r="BS83" s="8">
        <v>2877</v>
      </c>
      <c r="BT83" s="8">
        <v>2455</v>
      </c>
      <c r="BU83" s="8">
        <v>2271</v>
      </c>
      <c r="BV83" s="8">
        <v>2959</v>
      </c>
      <c r="BW83" s="8">
        <v>2692</v>
      </c>
      <c r="BX83" s="8">
        <v>2392</v>
      </c>
      <c r="BY83" s="8">
        <v>21</v>
      </c>
      <c r="BZ83" s="8">
        <v>2444</v>
      </c>
      <c r="CA83" s="8">
        <v>19</v>
      </c>
      <c r="CB83" s="8">
        <v>2677</v>
      </c>
      <c r="CC83" s="8">
        <v>26</v>
      </c>
      <c r="CD83" s="8">
        <v>2618</v>
      </c>
      <c r="CE83" s="8">
        <v>18</v>
      </c>
      <c r="CF83" s="8">
        <v>2544</v>
      </c>
      <c r="CG83" s="8">
        <v>20</v>
      </c>
      <c r="CH83" s="8">
        <v>2700</v>
      </c>
      <c r="CI83" s="8">
        <v>20</v>
      </c>
      <c r="CJ83" s="8">
        <v>2723</v>
      </c>
      <c r="CK83" s="8">
        <v>20</v>
      </c>
      <c r="CL83" s="8">
        <v>2582</v>
      </c>
      <c r="CM83" s="8">
        <v>21</v>
      </c>
      <c r="CN83" s="8">
        <v>2667</v>
      </c>
      <c r="CO83" s="8">
        <v>18</v>
      </c>
      <c r="CP83" s="8">
        <v>2607</v>
      </c>
      <c r="CQ83" s="8">
        <v>29</v>
      </c>
      <c r="CR83" s="8">
        <v>2209</v>
      </c>
      <c r="CS83" s="8">
        <v>18</v>
      </c>
      <c r="CT83" s="8">
        <v>2634</v>
      </c>
      <c r="CU83" s="8">
        <v>18</v>
      </c>
    </row>
    <row r="84" spans="2:99" x14ac:dyDescent="0.25">
      <c r="B84" s="7">
        <v>3.472222222222222E-3</v>
      </c>
      <c r="C84" s="8">
        <v>37</v>
      </c>
      <c r="D84" s="8">
        <v>3270</v>
      </c>
      <c r="E84" s="8">
        <v>3224</v>
      </c>
      <c r="F84" s="8">
        <v>3302</v>
      </c>
      <c r="G84" s="8">
        <v>3062</v>
      </c>
      <c r="H84" s="8">
        <v>3011</v>
      </c>
      <c r="I84" s="8">
        <v>3032</v>
      </c>
      <c r="J84" s="8">
        <v>3339</v>
      </c>
      <c r="K84" s="8">
        <v>3044</v>
      </c>
      <c r="L84" s="8">
        <v>3230</v>
      </c>
      <c r="M84" s="8">
        <v>3039</v>
      </c>
      <c r="N84" s="8">
        <v>3178</v>
      </c>
      <c r="O84" s="8">
        <v>3087</v>
      </c>
      <c r="P84" s="8">
        <v>133741</v>
      </c>
      <c r="Q84" s="8">
        <v>139916</v>
      </c>
      <c r="R84" s="8">
        <v>3170</v>
      </c>
      <c r="S84" s="8">
        <v>2883</v>
      </c>
      <c r="T84" s="8">
        <v>3243</v>
      </c>
      <c r="U84" s="8">
        <v>3103</v>
      </c>
      <c r="V84" s="8">
        <v>3490</v>
      </c>
      <c r="W84" s="8">
        <v>3066</v>
      </c>
      <c r="X84" s="8">
        <v>3208</v>
      </c>
      <c r="Y84" s="8">
        <v>3017</v>
      </c>
      <c r="Z84" s="8">
        <v>3364</v>
      </c>
      <c r="AA84" s="8">
        <v>3027</v>
      </c>
      <c r="AB84" s="8">
        <v>2598</v>
      </c>
      <c r="AC84" s="8">
        <v>20</v>
      </c>
      <c r="AD84" s="8">
        <v>2522</v>
      </c>
      <c r="AE84" s="8">
        <v>21</v>
      </c>
      <c r="AF84" s="8">
        <v>2800</v>
      </c>
      <c r="AG84" s="8">
        <v>21</v>
      </c>
      <c r="AH84" s="8">
        <v>2461</v>
      </c>
      <c r="AI84" s="8">
        <v>23</v>
      </c>
      <c r="AJ84" s="8">
        <v>2654</v>
      </c>
      <c r="AK84" s="8">
        <v>72</v>
      </c>
      <c r="AL84" s="8">
        <v>2612</v>
      </c>
      <c r="AM84" s="8">
        <v>25</v>
      </c>
      <c r="AN84" s="8">
        <v>144958</v>
      </c>
      <c r="AO84" s="8">
        <v>24</v>
      </c>
      <c r="AP84" s="8">
        <v>2726</v>
      </c>
      <c r="AQ84" s="8">
        <v>31</v>
      </c>
      <c r="AR84" s="8">
        <v>2469</v>
      </c>
      <c r="AS84" s="8">
        <v>21</v>
      </c>
      <c r="AT84" s="8">
        <v>2657</v>
      </c>
      <c r="AU84" s="8">
        <v>21</v>
      </c>
      <c r="AV84" s="8">
        <v>2682</v>
      </c>
      <c r="AW84" s="8">
        <v>26</v>
      </c>
      <c r="AX84" s="8">
        <v>2640</v>
      </c>
      <c r="AY84" s="8">
        <v>23</v>
      </c>
      <c r="AZ84" s="8">
        <v>3489</v>
      </c>
      <c r="BA84" s="8">
        <v>3005</v>
      </c>
      <c r="BB84" s="8">
        <v>3297</v>
      </c>
      <c r="BC84" s="8">
        <v>3024</v>
      </c>
      <c r="BD84" s="8">
        <v>3329</v>
      </c>
      <c r="BE84" s="8">
        <v>3399</v>
      </c>
      <c r="BF84" s="8">
        <v>3153</v>
      </c>
      <c r="BG84" s="8">
        <v>3075</v>
      </c>
      <c r="BH84" s="8">
        <v>3172</v>
      </c>
      <c r="BI84" s="8">
        <v>3099</v>
      </c>
      <c r="BJ84" s="8">
        <v>3421</v>
      </c>
      <c r="BK84" s="8">
        <v>3162</v>
      </c>
      <c r="BL84" s="8">
        <v>3100</v>
      </c>
      <c r="BM84" s="8">
        <v>3246</v>
      </c>
      <c r="BN84" s="8">
        <v>3415</v>
      </c>
      <c r="BO84" s="8">
        <v>3248</v>
      </c>
      <c r="BP84" s="8">
        <v>3179</v>
      </c>
      <c r="BQ84" s="8">
        <v>3105</v>
      </c>
      <c r="BR84" s="8">
        <v>3383</v>
      </c>
      <c r="BS84" s="8">
        <v>3260</v>
      </c>
      <c r="BT84" s="8">
        <v>2313</v>
      </c>
      <c r="BU84" s="8">
        <v>2239</v>
      </c>
      <c r="BV84" s="8">
        <v>3300</v>
      </c>
      <c r="BW84" s="8">
        <v>3046</v>
      </c>
      <c r="BX84" s="8">
        <v>2598</v>
      </c>
      <c r="BY84" s="8">
        <v>19</v>
      </c>
      <c r="BZ84" s="8">
        <v>2630</v>
      </c>
      <c r="CA84" s="8">
        <v>22</v>
      </c>
      <c r="CB84" s="8">
        <v>2844</v>
      </c>
      <c r="CC84" s="8">
        <v>20</v>
      </c>
      <c r="CD84" s="8">
        <v>2763</v>
      </c>
      <c r="CE84" s="8">
        <v>27</v>
      </c>
      <c r="CF84" s="8">
        <v>2840</v>
      </c>
      <c r="CG84" s="8">
        <v>21</v>
      </c>
      <c r="CH84" s="8">
        <v>2895</v>
      </c>
      <c r="CI84" s="8">
        <v>23</v>
      </c>
      <c r="CJ84" s="8">
        <v>2862</v>
      </c>
      <c r="CK84" s="8">
        <v>23</v>
      </c>
      <c r="CL84" s="8">
        <v>2799</v>
      </c>
      <c r="CM84" s="8">
        <v>17</v>
      </c>
      <c r="CN84" s="8">
        <v>2816</v>
      </c>
      <c r="CO84" s="8">
        <v>23</v>
      </c>
      <c r="CP84" s="8">
        <v>2733</v>
      </c>
      <c r="CQ84" s="8">
        <v>22</v>
      </c>
      <c r="CR84" s="8">
        <v>2170</v>
      </c>
      <c r="CS84" s="8">
        <v>29</v>
      </c>
      <c r="CT84" s="8">
        <v>2692</v>
      </c>
      <c r="CU84" s="8">
        <v>15</v>
      </c>
    </row>
    <row r="85" spans="2:99" x14ac:dyDescent="0.25">
      <c r="B85" s="7">
        <v>6.9444444444444441E-3</v>
      </c>
      <c r="C85" s="8">
        <v>37</v>
      </c>
      <c r="D85" s="8">
        <v>3714</v>
      </c>
      <c r="E85" s="8">
        <v>3573</v>
      </c>
      <c r="F85" s="8">
        <v>3733</v>
      </c>
      <c r="G85" s="8">
        <v>3400</v>
      </c>
      <c r="H85" s="8">
        <v>3429</v>
      </c>
      <c r="I85" s="8">
        <v>3513</v>
      </c>
      <c r="J85" s="8">
        <v>3699</v>
      </c>
      <c r="K85" s="8">
        <v>3343</v>
      </c>
      <c r="L85" s="8">
        <v>3583</v>
      </c>
      <c r="M85" s="8">
        <v>3357</v>
      </c>
      <c r="N85" s="8">
        <v>3636</v>
      </c>
      <c r="O85" s="8">
        <v>3471</v>
      </c>
      <c r="P85" s="8">
        <v>133533</v>
      </c>
      <c r="Q85" s="8">
        <v>139299</v>
      </c>
      <c r="R85" s="8">
        <v>3608</v>
      </c>
      <c r="S85" s="8">
        <v>3170</v>
      </c>
      <c r="T85" s="8">
        <v>3490</v>
      </c>
      <c r="U85" s="8">
        <v>3582</v>
      </c>
      <c r="V85" s="8">
        <v>3957</v>
      </c>
      <c r="W85" s="8">
        <v>3450</v>
      </c>
      <c r="X85" s="8">
        <v>3652</v>
      </c>
      <c r="Y85" s="8">
        <v>3382</v>
      </c>
      <c r="Z85" s="8">
        <v>3847</v>
      </c>
      <c r="AA85" s="8">
        <v>3392</v>
      </c>
      <c r="AB85" s="8">
        <v>2779</v>
      </c>
      <c r="AC85" s="8">
        <v>25</v>
      </c>
      <c r="AD85" s="8">
        <v>2733</v>
      </c>
      <c r="AE85" s="8">
        <v>23</v>
      </c>
      <c r="AF85" s="8">
        <v>3082</v>
      </c>
      <c r="AG85" s="8">
        <v>22</v>
      </c>
      <c r="AH85" s="8">
        <v>2639</v>
      </c>
      <c r="AI85" s="8">
        <v>23</v>
      </c>
      <c r="AJ85" s="8">
        <v>2831</v>
      </c>
      <c r="AK85" s="8">
        <v>74</v>
      </c>
      <c r="AL85" s="8">
        <v>2880</v>
      </c>
      <c r="AM85" s="8">
        <v>21</v>
      </c>
      <c r="AN85" s="8">
        <v>143742</v>
      </c>
      <c r="AO85" s="8">
        <v>26</v>
      </c>
      <c r="AP85" s="8">
        <v>2991</v>
      </c>
      <c r="AQ85" s="8">
        <v>24</v>
      </c>
      <c r="AR85" s="8">
        <v>2798</v>
      </c>
      <c r="AS85" s="8">
        <v>21</v>
      </c>
      <c r="AT85" s="8">
        <v>2858</v>
      </c>
      <c r="AU85" s="8">
        <v>24</v>
      </c>
      <c r="AV85" s="8">
        <v>2839</v>
      </c>
      <c r="AW85" s="8">
        <v>30</v>
      </c>
      <c r="AX85" s="8">
        <v>2829</v>
      </c>
      <c r="AY85" s="8">
        <v>17</v>
      </c>
      <c r="AZ85" s="8">
        <v>3724</v>
      </c>
      <c r="BA85" s="8">
        <v>3356</v>
      </c>
      <c r="BB85" s="8">
        <v>3736</v>
      </c>
      <c r="BC85" s="8">
        <v>3291</v>
      </c>
      <c r="BD85" s="8">
        <v>3702</v>
      </c>
      <c r="BE85" s="8">
        <v>3591</v>
      </c>
      <c r="BF85" s="8">
        <v>3512</v>
      </c>
      <c r="BG85" s="8">
        <v>3323</v>
      </c>
      <c r="BH85" s="8">
        <v>3451</v>
      </c>
      <c r="BI85" s="8">
        <v>3422</v>
      </c>
      <c r="BJ85" s="8">
        <v>3751</v>
      </c>
      <c r="BK85" s="8">
        <v>3605</v>
      </c>
      <c r="BL85" s="8">
        <v>3520</v>
      </c>
      <c r="BM85" s="8">
        <v>3625</v>
      </c>
      <c r="BN85" s="8">
        <v>3698</v>
      </c>
      <c r="BO85" s="8">
        <v>3590</v>
      </c>
      <c r="BP85" s="8">
        <v>3489</v>
      </c>
      <c r="BQ85" s="8">
        <v>3364</v>
      </c>
      <c r="BR85" s="8">
        <v>3680</v>
      </c>
      <c r="BS85" s="8">
        <v>3480</v>
      </c>
      <c r="BT85" s="8">
        <v>2238</v>
      </c>
      <c r="BU85" s="8">
        <v>2088</v>
      </c>
      <c r="BV85" s="8">
        <v>3708</v>
      </c>
      <c r="BW85" s="8">
        <v>3444</v>
      </c>
      <c r="BX85" s="8">
        <v>2878</v>
      </c>
      <c r="BY85" s="8">
        <v>18</v>
      </c>
      <c r="BZ85" s="8">
        <v>2815</v>
      </c>
      <c r="CA85" s="8">
        <v>22</v>
      </c>
      <c r="CB85" s="8">
        <v>3070</v>
      </c>
      <c r="CC85" s="8">
        <v>15</v>
      </c>
      <c r="CD85" s="8">
        <v>3019</v>
      </c>
      <c r="CE85" s="8">
        <v>20</v>
      </c>
      <c r="CF85" s="8">
        <v>3059</v>
      </c>
      <c r="CG85" s="8">
        <v>24</v>
      </c>
      <c r="CH85" s="8">
        <v>3171</v>
      </c>
      <c r="CI85" s="8">
        <v>19</v>
      </c>
      <c r="CJ85" s="8">
        <v>3112</v>
      </c>
      <c r="CK85" s="8">
        <v>25</v>
      </c>
      <c r="CL85" s="8">
        <v>3070</v>
      </c>
      <c r="CM85" s="8">
        <v>21</v>
      </c>
      <c r="CN85" s="8">
        <v>3058</v>
      </c>
      <c r="CO85" s="8">
        <v>26</v>
      </c>
      <c r="CP85" s="8">
        <v>3119</v>
      </c>
      <c r="CQ85" s="8">
        <v>20</v>
      </c>
      <c r="CR85" s="8">
        <v>2196</v>
      </c>
      <c r="CS85" s="8">
        <v>23</v>
      </c>
      <c r="CT85" s="8">
        <v>2954</v>
      </c>
      <c r="CU85" s="8">
        <v>21</v>
      </c>
    </row>
    <row r="86" spans="2:99" x14ac:dyDescent="0.25">
      <c r="B86" s="7">
        <v>1.0416666666666666E-2</v>
      </c>
      <c r="C86" s="8">
        <v>37</v>
      </c>
      <c r="D86" s="8">
        <v>4146</v>
      </c>
      <c r="E86" s="8">
        <v>3856</v>
      </c>
      <c r="F86" s="8">
        <v>4206</v>
      </c>
      <c r="G86" s="8">
        <v>3607</v>
      </c>
      <c r="H86" s="8">
        <v>3904</v>
      </c>
      <c r="I86" s="8">
        <v>3873</v>
      </c>
      <c r="J86" s="8">
        <v>4060</v>
      </c>
      <c r="K86" s="8">
        <v>3706</v>
      </c>
      <c r="L86" s="8">
        <v>4081</v>
      </c>
      <c r="M86" s="8">
        <v>3709</v>
      </c>
      <c r="N86" s="8">
        <v>4111</v>
      </c>
      <c r="O86" s="8">
        <v>3912</v>
      </c>
      <c r="P86" s="8">
        <v>133384</v>
      </c>
      <c r="Q86" s="8">
        <v>138434</v>
      </c>
      <c r="R86" s="8">
        <v>4009</v>
      </c>
      <c r="S86" s="8">
        <v>3544</v>
      </c>
      <c r="T86" s="8">
        <v>3965</v>
      </c>
      <c r="U86" s="8">
        <v>3928</v>
      </c>
      <c r="V86" s="8">
        <v>4277</v>
      </c>
      <c r="W86" s="8">
        <v>3765</v>
      </c>
      <c r="X86" s="8">
        <v>4065</v>
      </c>
      <c r="Y86" s="8">
        <v>3657</v>
      </c>
      <c r="Z86" s="8">
        <v>4326</v>
      </c>
      <c r="AA86" s="8">
        <v>3757</v>
      </c>
      <c r="AB86" s="8">
        <v>3021</v>
      </c>
      <c r="AC86" s="8">
        <v>15</v>
      </c>
      <c r="AD86" s="8">
        <v>2962</v>
      </c>
      <c r="AE86" s="8">
        <v>22</v>
      </c>
      <c r="AF86" s="8">
        <v>3299</v>
      </c>
      <c r="AG86" s="8">
        <v>23</v>
      </c>
      <c r="AH86" s="8">
        <v>2785</v>
      </c>
      <c r="AI86" s="8">
        <v>21</v>
      </c>
      <c r="AJ86" s="8">
        <v>3107</v>
      </c>
      <c r="AK86" s="8">
        <v>80</v>
      </c>
      <c r="AL86" s="8">
        <v>3098</v>
      </c>
      <c r="AM86" s="8">
        <v>20</v>
      </c>
      <c r="AN86" s="8">
        <v>143906</v>
      </c>
      <c r="AO86" s="8">
        <v>22</v>
      </c>
      <c r="AP86" s="8">
        <v>3237</v>
      </c>
      <c r="AQ86" s="8">
        <v>23</v>
      </c>
      <c r="AR86" s="8">
        <v>2894</v>
      </c>
      <c r="AS86" s="8">
        <v>23</v>
      </c>
      <c r="AT86" s="8">
        <v>3074</v>
      </c>
      <c r="AU86" s="8">
        <v>20</v>
      </c>
      <c r="AV86" s="8">
        <v>3065</v>
      </c>
      <c r="AW86" s="8">
        <v>13</v>
      </c>
      <c r="AX86" s="8">
        <v>3046</v>
      </c>
      <c r="AY86" s="8">
        <v>17</v>
      </c>
      <c r="AZ86" s="8">
        <v>4261</v>
      </c>
      <c r="BA86" s="8">
        <v>3766</v>
      </c>
      <c r="BB86" s="8">
        <v>4016</v>
      </c>
      <c r="BC86" s="8">
        <v>3779</v>
      </c>
      <c r="BD86" s="8">
        <v>4126</v>
      </c>
      <c r="BE86" s="8">
        <v>3892</v>
      </c>
      <c r="BF86" s="8">
        <v>3784</v>
      </c>
      <c r="BG86" s="8">
        <v>3600</v>
      </c>
      <c r="BH86" s="8">
        <v>3951</v>
      </c>
      <c r="BI86" s="8">
        <v>3738</v>
      </c>
      <c r="BJ86" s="8">
        <v>4316</v>
      </c>
      <c r="BK86" s="8">
        <v>3999</v>
      </c>
      <c r="BL86" s="8">
        <v>4042</v>
      </c>
      <c r="BM86" s="8">
        <v>3943</v>
      </c>
      <c r="BN86" s="8">
        <v>4168</v>
      </c>
      <c r="BO86" s="8">
        <v>3980</v>
      </c>
      <c r="BP86" s="8">
        <v>3849</v>
      </c>
      <c r="BQ86" s="8">
        <v>3788</v>
      </c>
      <c r="BR86" s="8">
        <v>4029</v>
      </c>
      <c r="BS86" s="8">
        <v>3817</v>
      </c>
      <c r="BT86" s="8">
        <v>2224</v>
      </c>
      <c r="BU86" s="8">
        <v>2077</v>
      </c>
      <c r="BV86" s="8">
        <v>4165</v>
      </c>
      <c r="BW86" s="8">
        <v>3787</v>
      </c>
      <c r="BX86" s="8">
        <v>3112</v>
      </c>
      <c r="BY86" s="8">
        <v>19</v>
      </c>
      <c r="BZ86" s="8">
        <v>3106</v>
      </c>
      <c r="CA86" s="8">
        <v>19</v>
      </c>
      <c r="CB86" s="8">
        <v>3437</v>
      </c>
      <c r="CC86" s="8">
        <v>25</v>
      </c>
      <c r="CD86" s="8">
        <v>3222</v>
      </c>
      <c r="CE86" s="8">
        <v>23</v>
      </c>
      <c r="CF86" s="8">
        <v>3416</v>
      </c>
      <c r="CG86" s="8">
        <v>23</v>
      </c>
      <c r="CH86" s="8">
        <v>3410</v>
      </c>
      <c r="CI86" s="8">
        <v>24</v>
      </c>
      <c r="CJ86" s="8">
        <v>3429</v>
      </c>
      <c r="CK86" s="8">
        <v>20</v>
      </c>
      <c r="CL86" s="8">
        <v>3441</v>
      </c>
      <c r="CM86" s="8">
        <v>21</v>
      </c>
      <c r="CN86" s="8">
        <v>3358</v>
      </c>
      <c r="CO86" s="8">
        <v>19</v>
      </c>
      <c r="CP86" s="8">
        <v>3404</v>
      </c>
      <c r="CQ86" s="8">
        <v>21</v>
      </c>
      <c r="CR86" s="8">
        <v>2158</v>
      </c>
      <c r="CS86" s="8">
        <v>18</v>
      </c>
      <c r="CT86" s="8">
        <v>3163</v>
      </c>
      <c r="CU86" s="8">
        <v>22</v>
      </c>
    </row>
    <row r="87" spans="2:99" x14ac:dyDescent="0.25">
      <c r="B87" s="7">
        <v>1.3888888888888888E-2</v>
      </c>
      <c r="C87" s="8">
        <v>37</v>
      </c>
      <c r="D87" s="8">
        <v>4544</v>
      </c>
      <c r="E87" s="8">
        <v>4241</v>
      </c>
      <c r="F87" s="8">
        <v>4652</v>
      </c>
      <c r="G87" s="8">
        <v>3941</v>
      </c>
      <c r="H87" s="8">
        <v>4158</v>
      </c>
      <c r="I87" s="8">
        <v>4220</v>
      </c>
      <c r="J87" s="8">
        <v>4406</v>
      </c>
      <c r="K87" s="8">
        <v>4073</v>
      </c>
      <c r="L87" s="8">
        <v>4395</v>
      </c>
      <c r="M87" s="8">
        <v>4158</v>
      </c>
      <c r="N87" s="8">
        <v>4464</v>
      </c>
      <c r="O87" s="8">
        <v>4334</v>
      </c>
      <c r="P87" s="8">
        <v>132480</v>
      </c>
      <c r="Q87" s="8">
        <v>137191</v>
      </c>
      <c r="R87" s="8">
        <v>4472</v>
      </c>
      <c r="S87" s="8">
        <v>3917</v>
      </c>
      <c r="T87" s="8">
        <v>4267</v>
      </c>
      <c r="U87" s="8">
        <v>4230</v>
      </c>
      <c r="V87" s="8">
        <v>4897</v>
      </c>
      <c r="W87" s="8">
        <v>4073</v>
      </c>
      <c r="X87" s="8">
        <v>4451</v>
      </c>
      <c r="Y87" s="8">
        <v>4066</v>
      </c>
      <c r="Z87" s="8">
        <v>4874</v>
      </c>
      <c r="AA87" s="8">
        <v>4098</v>
      </c>
      <c r="AB87" s="8">
        <v>3208</v>
      </c>
      <c r="AC87" s="8">
        <v>20</v>
      </c>
      <c r="AD87" s="8">
        <v>3195</v>
      </c>
      <c r="AE87" s="8">
        <v>23</v>
      </c>
      <c r="AF87" s="8">
        <v>3446</v>
      </c>
      <c r="AG87" s="8">
        <v>22</v>
      </c>
      <c r="AH87" s="8">
        <v>3059</v>
      </c>
      <c r="AI87" s="8">
        <v>16</v>
      </c>
      <c r="AJ87" s="8">
        <v>3390</v>
      </c>
      <c r="AK87" s="8">
        <v>88</v>
      </c>
      <c r="AL87" s="8">
        <v>3389</v>
      </c>
      <c r="AM87" s="8">
        <v>19</v>
      </c>
      <c r="AN87" s="8">
        <v>141828</v>
      </c>
      <c r="AO87" s="8">
        <v>31</v>
      </c>
      <c r="AP87" s="8">
        <v>3480</v>
      </c>
      <c r="AQ87" s="8">
        <v>24</v>
      </c>
      <c r="AR87" s="8">
        <v>3079</v>
      </c>
      <c r="AS87" s="8">
        <v>19</v>
      </c>
      <c r="AT87" s="8">
        <v>3332</v>
      </c>
      <c r="AU87" s="8">
        <v>20</v>
      </c>
      <c r="AV87" s="8">
        <v>3275</v>
      </c>
      <c r="AW87" s="8">
        <v>23</v>
      </c>
      <c r="AX87" s="8">
        <v>3382</v>
      </c>
      <c r="AY87" s="8">
        <v>23</v>
      </c>
      <c r="AZ87" s="8">
        <v>4566</v>
      </c>
      <c r="BA87" s="8">
        <v>3999</v>
      </c>
      <c r="BB87" s="8">
        <v>4446</v>
      </c>
      <c r="BC87" s="8">
        <v>4081</v>
      </c>
      <c r="BD87" s="8">
        <v>4582</v>
      </c>
      <c r="BE87" s="8">
        <v>4277</v>
      </c>
      <c r="BF87" s="8">
        <v>4266</v>
      </c>
      <c r="BG87" s="8">
        <v>3989</v>
      </c>
      <c r="BH87" s="8">
        <v>4224</v>
      </c>
      <c r="BI87" s="8">
        <v>4225</v>
      </c>
      <c r="BJ87" s="8">
        <v>4776</v>
      </c>
      <c r="BK87" s="8">
        <v>4493</v>
      </c>
      <c r="BL87" s="8">
        <v>4352</v>
      </c>
      <c r="BM87" s="8">
        <v>4441</v>
      </c>
      <c r="BN87" s="8">
        <v>4557</v>
      </c>
      <c r="BO87" s="8">
        <v>4396</v>
      </c>
      <c r="BP87" s="8">
        <v>4275</v>
      </c>
      <c r="BQ87" s="8">
        <v>4038</v>
      </c>
      <c r="BR87" s="8">
        <v>4621</v>
      </c>
      <c r="BS87" s="8">
        <v>4234</v>
      </c>
      <c r="BT87" s="8">
        <v>2156</v>
      </c>
      <c r="BU87" s="8">
        <v>2066</v>
      </c>
      <c r="BV87" s="8">
        <v>4613</v>
      </c>
      <c r="BW87" s="8">
        <v>4244</v>
      </c>
      <c r="BX87" s="8">
        <v>3280</v>
      </c>
      <c r="BY87" s="8">
        <v>24</v>
      </c>
      <c r="BZ87" s="8">
        <v>3370</v>
      </c>
      <c r="CA87" s="8">
        <v>21</v>
      </c>
      <c r="CB87" s="8">
        <v>3565</v>
      </c>
      <c r="CC87" s="8">
        <v>26</v>
      </c>
      <c r="CD87" s="8">
        <v>3504</v>
      </c>
      <c r="CE87" s="8">
        <v>21</v>
      </c>
      <c r="CF87" s="8">
        <v>3681</v>
      </c>
      <c r="CG87" s="8">
        <v>18</v>
      </c>
      <c r="CH87" s="8">
        <v>3602</v>
      </c>
      <c r="CI87" s="8">
        <v>23</v>
      </c>
      <c r="CJ87" s="8">
        <v>3814</v>
      </c>
      <c r="CK87" s="8">
        <v>24</v>
      </c>
      <c r="CL87" s="8">
        <v>3647</v>
      </c>
      <c r="CM87" s="8">
        <v>21</v>
      </c>
      <c r="CN87" s="8">
        <v>3561</v>
      </c>
      <c r="CO87" s="8">
        <v>22</v>
      </c>
      <c r="CP87" s="8">
        <v>3651</v>
      </c>
      <c r="CQ87" s="8">
        <v>22</v>
      </c>
      <c r="CR87" s="8">
        <v>2053</v>
      </c>
      <c r="CS87" s="8">
        <v>23</v>
      </c>
      <c r="CT87" s="8">
        <v>3460</v>
      </c>
      <c r="CU87" s="8">
        <v>21</v>
      </c>
    </row>
    <row r="88" spans="2:99" x14ac:dyDescent="0.25">
      <c r="B88" s="7">
        <v>1.7361111111111112E-2</v>
      </c>
      <c r="C88" s="8">
        <v>37</v>
      </c>
      <c r="D88" s="8">
        <v>5090</v>
      </c>
      <c r="E88" s="8">
        <v>4757</v>
      </c>
      <c r="F88" s="8">
        <v>4962</v>
      </c>
      <c r="G88" s="8">
        <v>4319</v>
      </c>
      <c r="H88" s="8">
        <v>4597</v>
      </c>
      <c r="I88" s="8">
        <v>4606</v>
      </c>
      <c r="J88" s="8">
        <v>4764</v>
      </c>
      <c r="K88" s="8">
        <v>4317</v>
      </c>
      <c r="L88" s="8">
        <v>4783</v>
      </c>
      <c r="M88" s="8">
        <v>4294</v>
      </c>
      <c r="N88" s="8">
        <v>4899</v>
      </c>
      <c r="O88" s="8">
        <v>4537</v>
      </c>
      <c r="P88" s="8">
        <v>131067</v>
      </c>
      <c r="Q88" s="8">
        <v>135360</v>
      </c>
      <c r="R88" s="8">
        <v>4815</v>
      </c>
      <c r="S88" s="8">
        <v>4250</v>
      </c>
      <c r="T88" s="8">
        <v>4736</v>
      </c>
      <c r="U88" s="8">
        <v>4638</v>
      </c>
      <c r="V88" s="8">
        <v>5277</v>
      </c>
      <c r="W88" s="8">
        <v>4423</v>
      </c>
      <c r="X88" s="8">
        <v>4880</v>
      </c>
      <c r="Y88" s="8">
        <v>4455</v>
      </c>
      <c r="Z88" s="8">
        <v>5334</v>
      </c>
      <c r="AA88" s="8">
        <v>4598</v>
      </c>
      <c r="AB88" s="8">
        <v>3386</v>
      </c>
      <c r="AC88" s="8">
        <v>16</v>
      </c>
      <c r="AD88" s="8">
        <v>3453</v>
      </c>
      <c r="AE88" s="8">
        <v>24</v>
      </c>
      <c r="AF88" s="8">
        <v>3854</v>
      </c>
      <c r="AG88" s="8">
        <v>20</v>
      </c>
      <c r="AH88" s="8">
        <v>3298</v>
      </c>
      <c r="AI88" s="8">
        <v>19</v>
      </c>
      <c r="AJ88" s="8">
        <v>3559</v>
      </c>
      <c r="AK88" s="8">
        <v>77</v>
      </c>
      <c r="AL88" s="8">
        <v>3527</v>
      </c>
      <c r="AM88" s="8">
        <v>19</v>
      </c>
      <c r="AN88" s="8">
        <v>140658</v>
      </c>
      <c r="AO88" s="8">
        <v>26</v>
      </c>
      <c r="AP88" s="8">
        <v>3676</v>
      </c>
      <c r="AQ88" s="8">
        <v>30</v>
      </c>
      <c r="AR88" s="8">
        <v>3439</v>
      </c>
      <c r="AS88" s="8">
        <v>29</v>
      </c>
      <c r="AT88" s="8">
        <v>3578</v>
      </c>
      <c r="AU88" s="8">
        <v>24</v>
      </c>
      <c r="AV88" s="8">
        <v>3608</v>
      </c>
      <c r="AW88" s="8">
        <v>26</v>
      </c>
      <c r="AX88" s="8">
        <v>3553</v>
      </c>
      <c r="AY88" s="8">
        <v>25</v>
      </c>
      <c r="AZ88" s="8">
        <v>5121</v>
      </c>
      <c r="BA88" s="8">
        <v>4495</v>
      </c>
      <c r="BB88" s="8">
        <v>4966</v>
      </c>
      <c r="BC88" s="8">
        <v>4447</v>
      </c>
      <c r="BD88" s="8">
        <v>4950</v>
      </c>
      <c r="BE88" s="8">
        <v>4699</v>
      </c>
      <c r="BF88" s="8">
        <v>4625</v>
      </c>
      <c r="BG88" s="8">
        <v>4384</v>
      </c>
      <c r="BH88" s="8">
        <v>4737</v>
      </c>
      <c r="BI88" s="8">
        <v>4557</v>
      </c>
      <c r="BJ88" s="8">
        <v>5238</v>
      </c>
      <c r="BK88" s="8">
        <v>4860</v>
      </c>
      <c r="BL88" s="8">
        <v>4762</v>
      </c>
      <c r="BM88" s="8">
        <v>4726</v>
      </c>
      <c r="BN88" s="8">
        <v>4886</v>
      </c>
      <c r="BO88" s="8">
        <v>4793</v>
      </c>
      <c r="BP88" s="8">
        <v>4795</v>
      </c>
      <c r="BQ88" s="8">
        <v>4445</v>
      </c>
      <c r="BR88" s="8">
        <v>5162</v>
      </c>
      <c r="BS88" s="8">
        <v>4666</v>
      </c>
      <c r="BT88" s="8">
        <v>2114</v>
      </c>
      <c r="BU88" s="8">
        <v>2045</v>
      </c>
      <c r="BV88" s="8">
        <v>5080</v>
      </c>
      <c r="BW88" s="8">
        <v>4574</v>
      </c>
      <c r="BX88" s="8">
        <v>3563</v>
      </c>
      <c r="BY88" s="8">
        <v>22</v>
      </c>
      <c r="BZ88" s="8">
        <v>3578</v>
      </c>
      <c r="CA88" s="8">
        <v>19</v>
      </c>
      <c r="CB88" s="8">
        <v>3820</v>
      </c>
      <c r="CC88" s="8">
        <v>23</v>
      </c>
      <c r="CD88" s="8">
        <v>3701</v>
      </c>
      <c r="CE88" s="8">
        <v>16</v>
      </c>
      <c r="CF88" s="8">
        <v>4058</v>
      </c>
      <c r="CG88" s="8">
        <v>32</v>
      </c>
      <c r="CH88" s="8">
        <v>3993</v>
      </c>
      <c r="CI88" s="8">
        <v>20</v>
      </c>
      <c r="CJ88" s="8">
        <v>4066</v>
      </c>
      <c r="CK88" s="8">
        <v>20</v>
      </c>
      <c r="CL88" s="8">
        <v>3863</v>
      </c>
      <c r="CM88" s="8">
        <v>23</v>
      </c>
      <c r="CN88" s="8">
        <v>3868</v>
      </c>
      <c r="CO88" s="8">
        <v>19</v>
      </c>
      <c r="CP88" s="8">
        <v>3795</v>
      </c>
      <c r="CQ88" s="8">
        <v>23</v>
      </c>
      <c r="CR88" s="8">
        <v>2036</v>
      </c>
      <c r="CS88" s="8">
        <v>25</v>
      </c>
      <c r="CT88" s="8">
        <v>3636</v>
      </c>
      <c r="CU88" s="8">
        <v>22</v>
      </c>
    </row>
    <row r="89" spans="2:99" x14ac:dyDescent="0.25">
      <c r="B89" s="7">
        <v>2.0833333333333332E-2</v>
      </c>
      <c r="C89" s="8">
        <v>37</v>
      </c>
      <c r="D89" s="8">
        <v>5450</v>
      </c>
      <c r="E89" s="8">
        <v>4984</v>
      </c>
      <c r="F89" s="8">
        <v>5412</v>
      </c>
      <c r="G89" s="8">
        <v>4692</v>
      </c>
      <c r="H89" s="8">
        <v>5004</v>
      </c>
      <c r="I89" s="8">
        <v>5001</v>
      </c>
      <c r="J89" s="8">
        <v>5113</v>
      </c>
      <c r="K89" s="8">
        <v>4711</v>
      </c>
      <c r="L89" s="8">
        <v>5206</v>
      </c>
      <c r="M89" s="8">
        <v>4830</v>
      </c>
      <c r="N89" s="8">
        <v>5196</v>
      </c>
      <c r="O89" s="8">
        <v>4967</v>
      </c>
      <c r="P89" s="8">
        <v>130300</v>
      </c>
      <c r="Q89" s="8">
        <v>135882</v>
      </c>
      <c r="R89" s="8">
        <v>5195</v>
      </c>
      <c r="S89" s="8">
        <v>4726</v>
      </c>
      <c r="T89" s="8">
        <v>5094</v>
      </c>
      <c r="U89" s="8">
        <v>4969</v>
      </c>
      <c r="V89" s="8">
        <v>5783</v>
      </c>
      <c r="W89" s="8">
        <v>4800</v>
      </c>
      <c r="X89" s="8">
        <v>5311</v>
      </c>
      <c r="Y89" s="8">
        <v>4790</v>
      </c>
      <c r="Z89" s="8">
        <v>5801</v>
      </c>
      <c r="AA89" s="8">
        <v>4949</v>
      </c>
      <c r="AB89" s="8">
        <v>3682</v>
      </c>
      <c r="AC89" s="8">
        <v>20</v>
      </c>
      <c r="AD89" s="8">
        <v>3632</v>
      </c>
      <c r="AE89" s="8">
        <v>22</v>
      </c>
      <c r="AF89" s="8">
        <v>4042</v>
      </c>
      <c r="AG89" s="8">
        <v>22</v>
      </c>
      <c r="AH89" s="8">
        <v>3428</v>
      </c>
      <c r="AI89" s="8">
        <v>22</v>
      </c>
      <c r="AJ89" s="8">
        <v>3823</v>
      </c>
      <c r="AK89" s="8">
        <v>76</v>
      </c>
      <c r="AL89" s="8">
        <v>3759</v>
      </c>
      <c r="AM89" s="8">
        <v>23</v>
      </c>
      <c r="AN89" s="8">
        <v>139784</v>
      </c>
      <c r="AO89" s="8">
        <v>23</v>
      </c>
      <c r="AP89" s="8">
        <v>4025</v>
      </c>
      <c r="AQ89" s="8">
        <v>29</v>
      </c>
      <c r="AR89" s="8">
        <v>3611</v>
      </c>
      <c r="AS89" s="8">
        <v>23</v>
      </c>
      <c r="AT89" s="8">
        <v>3898</v>
      </c>
      <c r="AU89" s="8">
        <v>25</v>
      </c>
      <c r="AV89" s="8">
        <v>3831</v>
      </c>
      <c r="AW89" s="8">
        <v>19</v>
      </c>
      <c r="AX89" s="8">
        <v>3839</v>
      </c>
      <c r="AY89" s="8">
        <v>23</v>
      </c>
      <c r="AZ89" s="8">
        <v>5503</v>
      </c>
      <c r="BA89" s="8">
        <v>4783</v>
      </c>
      <c r="BB89" s="8">
        <v>5301</v>
      </c>
      <c r="BC89" s="8">
        <v>4742</v>
      </c>
      <c r="BD89" s="8">
        <v>5374</v>
      </c>
      <c r="BE89" s="8">
        <v>5010</v>
      </c>
      <c r="BF89" s="8">
        <v>4804</v>
      </c>
      <c r="BG89" s="8">
        <v>4777</v>
      </c>
      <c r="BH89" s="8">
        <v>5056</v>
      </c>
      <c r="BI89" s="8">
        <v>5034</v>
      </c>
      <c r="BJ89" s="8">
        <v>5680</v>
      </c>
      <c r="BK89" s="8">
        <v>5242</v>
      </c>
      <c r="BL89" s="8">
        <v>5204</v>
      </c>
      <c r="BM89" s="8">
        <v>5169</v>
      </c>
      <c r="BN89" s="8">
        <v>5359</v>
      </c>
      <c r="BO89" s="8">
        <v>5288</v>
      </c>
      <c r="BP89" s="8">
        <v>5025</v>
      </c>
      <c r="BQ89" s="8">
        <v>4786</v>
      </c>
      <c r="BR89" s="8">
        <v>5509</v>
      </c>
      <c r="BS89" s="8">
        <v>5088</v>
      </c>
      <c r="BT89" s="8">
        <v>2043</v>
      </c>
      <c r="BU89" s="8">
        <v>2022</v>
      </c>
      <c r="BV89" s="8">
        <v>5563</v>
      </c>
      <c r="BW89" s="8">
        <v>4941</v>
      </c>
      <c r="BX89" s="8">
        <v>3803</v>
      </c>
      <c r="BY89" s="8">
        <v>17</v>
      </c>
      <c r="BZ89" s="8">
        <v>3882</v>
      </c>
      <c r="CA89" s="8">
        <v>26</v>
      </c>
      <c r="CB89" s="8">
        <v>4142</v>
      </c>
      <c r="CC89" s="8">
        <v>17</v>
      </c>
      <c r="CD89" s="8">
        <v>4095</v>
      </c>
      <c r="CE89" s="8">
        <v>20</v>
      </c>
      <c r="CF89" s="8">
        <v>4388</v>
      </c>
      <c r="CG89" s="8">
        <v>27</v>
      </c>
      <c r="CH89" s="8">
        <v>4179</v>
      </c>
      <c r="CI89" s="8">
        <v>20</v>
      </c>
      <c r="CJ89" s="8">
        <v>4380</v>
      </c>
      <c r="CK89" s="8">
        <v>20</v>
      </c>
      <c r="CL89" s="8">
        <v>4202</v>
      </c>
      <c r="CM89" s="8">
        <v>24</v>
      </c>
      <c r="CN89" s="8">
        <v>4046</v>
      </c>
      <c r="CO89" s="8">
        <v>25</v>
      </c>
      <c r="CP89" s="8">
        <v>4258</v>
      </c>
      <c r="CQ89" s="8">
        <v>18</v>
      </c>
      <c r="CR89" s="8">
        <v>1970</v>
      </c>
      <c r="CS89" s="8">
        <v>21</v>
      </c>
      <c r="CT89" s="8">
        <v>3911</v>
      </c>
      <c r="CU89" s="8">
        <v>22</v>
      </c>
    </row>
    <row r="90" spans="2:99" x14ac:dyDescent="0.25">
      <c r="B90" s="7">
        <v>2.4305555555555556E-2</v>
      </c>
      <c r="C90" s="8">
        <v>37</v>
      </c>
      <c r="D90" s="8">
        <v>5818</v>
      </c>
      <c r="E90" s="8">
        <v>5442</v>
      </c>
      <c r="F90" s="8">
        <v>5999</v>
      </c>
      <c r="G90" s="8">
        <v>5131</v>
      </c>
      <c r="H90" s="8">
        <v>5423</v>
      </c>
      <c r="I90" s="8">
        <v>5329</v>
      </c>
      <c r="J90" s="8">
        <v>5651</v>
      </c>
      <c r="K90" s="8">
        <v>5054</v>
      </c>
      <c r="L90" s="8">
        <v>5597</v>
      </c>
      <c r="M90" s="8">
        <v>5136</v>
      </c>
      <c r="N90" s="8">
        <v>5840</v>
      </c>
      <c r="O90" s="8">
        <v>5279</v>
      </c>
      <c r="P90" s="8">
        <v>128691</v>
      </c>
      <c r="Q90" s="8">
        <v>134780</v>
      </c>
      <c r="R90" s="8">
        <v>5677</v>
      </c>
      <c r="S90" s="8">
        <v>4998</v>
      </c>
      <c r="T90" s="8">
        <v>5402</v>
      </c>
      <c r="U90" s="8">
        <v>5319</v>
      </c>
      <c r="V90" s="8">
        <v>6176</v>
      </c>
      <c r="W90" s="8">
        <v>5248</v>
      </c>
      <c r="X90" s="8">
        <v>5597</v>
      </c>
      <c r="Y90" s="8">
        <v>5163</v>
      </c>
      <c r="Z90" s="8">
        <v>6367</v>
      </c>
      <c r="AA90" s="8">
        <v>5299</v>
      </c>
      <c r="AB90" s="8">
        <v>3923</v>
      </c>
      <c r="AC90" s="8">
        <v>24</v>
      </c>
      <c r="AD90" s="8">
        <v>3823</v>
      </c>
      <c r="AE90" s="8">
        <v>21</v>
      </c>
      <c r="AF90" s="8">
        <v>4314</v>
      </c>
      <c r="AG90" s="8">
        <v>27</v>
      </c>
      <c r="AH90" s="8">
        <v>3622</v>
      </c>
      <c r="AI90" s="8">
        <v>18</v>
      </c>
      <c r="AJ90" s="8">
        <v>4144</v>
      </c>
      <c r="AK90" s="8">
        <v>64</v>
      </c>
      <c r="AL90" s="8">
        <v>4133</v>
      </c>
      <c r="AM90" s="8">
        <v>26</v>
      </c>
      <c r="AN90" s="8">
        <v>139604</v>
      </c>
      <c r="AO90" s="8">
        <v>22</v>
      </c>
      <c r="AP90" s="8">
        <v>4195</v>
      </c>
      <c r="AQ90" s="8">
        <v>24</v>
      </c>
      <c r="AR90" s="8">
        <v>3766</v>
      </c>
      <c r="AS90" s="8">
        <v>24</v>
      </c>
      <c r="AT90" s="8">
        <v>4028</v>
      </c>
      <c r="AU90" s="8">
        <v>26</v>
      </c>
      <c r="AV90" s="8">
        <v>4057</v>
      </c>
      <c r="AW90" s="8">
        <v>18</v>
      </c>
      <c r="AX90" s="8">
        <v>4163</v>
      </c>
      <c r="AY90" s="8">
        <v>13</v>
      </c>
      <c r="AZ90" s="8">
        <v>5957</v>
      </c>
      <c r="BA90" s="8">
        <v>5074</v>
      </c>
      <c r="BB90" s="8">
        <v>5783</v>
      </c>
      <c r="BC90" s="8">
        <v>5094</v>
      </c>
      <c r="BD90" s="8">
        <v>5697</v>
      </c>
      <c r="BE90" s="8">
        <v>5449</v>
      </c>
      <c r="BF90" s="8">
        <v>5318</v>
      </c>
      <c r="BG90" s="8">
        <v>5076</v>
      </c>
      <c r="BH90" s="8">
        <v>5433</v>
      </c>
      <c r="BI90" s="8">
        <v>5416</v>
      </c>
      <c r="BJ90" s="8">
        <v>6093</v>
      </c>
      <c r="BK90" s="8">
        <v>5722</v>
      </c>
      <c r="BL90" s="8">
        <v>5580</v>
      </c>
      <c r="BM90" s="8">
        <v>5494</v>
      </c>
      <c r="BN90" s="8">
        <v>5802</v>
      </c>
      <c r="BO90" s="8">
        <v>5683</v>
      </c>
      <c r="BP90" s="8">
        <v>5366</v>
      </c>
      <c r="BQ90" s="8">
        <v>5175</v>
      </c>
      <c r="BR90" s="8">
        <v>5822</v>
      </c>
      <c r="BS90" s="8">
        <v>5428</v>
      </c>
      <c r="BT90" s="8">
        <v>2071</v>
      </c>
      <c r="BU90" s="8">
        <v>1993</v>
      </c>
      <c r="BV90" s="8">
        <v>5808</v>
      </c>
      <c r="BW90" s="8">
        <v>5278</v>
      </c>
      <c r="BX90" s="8">
        <v>3941</v>
      </c>
      <c r="BY90" s="8">
        <v>25</v>
      </c>
      <c r="BZ90" s="8">
        <v>4136</v>
      </c>
      <c r="CA90" s="8">
        <v>27</v>
      </c>
      <c r="CB90" s="8">
        <v>4331</v>
      </c>
      <c r="CC90" s="8">
        <v>18</v>
      </c>
      <c r="CD90" s="8">
        <v>4168</v>
      </c>
      <c r="CE90" s="8">
        <v>18</v>
      </c>
      <c r="CF90" s="8">
        <v>4588</v>
      </c>
      <c r="CG90" s="8">
        <v>19</v>
      </c>
      <c r="CH90" s="8">
        <v>4459</v>
      </c>
      <c r="CI90" s="8">
        <v>26</v>
      </c>
      <c r="CJ90" s="8">
        <v>4641</v>
      </c>
      <c r="CK90" s="8">
        <v>24</v>
      </c>
      <c r="CL90" s="8">
        <v>4430</v>
      </c>
      <c r="CM90" s="8">
        <v>20</v>
      </c>
      <c r="CN90" s="8">
        <v>4219</v>
      </c>
      <c r="CO90" s="8">
        <v>25</v>
      </c>
      <c r="CP90" s="8">
        <v>4432</v>
      </c>
      <c r="CQ90" s="8">
        <v>22</v>
      </c>
      <c r="CR90" s="8">
        <v>2062</v>
      </c>
      <c r="CS90" s="8">
        <v>22</v>
      </c>
      <c r="CT90" s="8">
        <v>4137</v>
      </c>
      <c r="CU90" s="8">
        <v>23</v>
      </c>
    </row>
    <row r="91" spans="2:99" x14ac:dyDescent="0.25">
      <c r="B91" s="7">
        <v>2.7777777777777776E-2</v>
      </c>
      <c r="C91" s="8">
        <v>37</v>
      </c>
      <c r="D91" s="8">
        <v>6205</v>
      </c>
      <c r="E91" s="8">
        <v>5856</v>
      </c>
      <c r="F91" s="8">
        <v>6338</v>
      </c>
      <c r="G91" s="8">
        <v>5385</v>
      </c>
      <c r="H91" s="8">
        <v>5736</v>
      </c>
      <c r="I91" s="8">
        <v>5732</v>
      </c>
      <c r="J91" s="8">
        <v>5916</v>
      </c>
      <c r="K91" s="8">
        <v>5303</v>
      </c>
      <c r="L91" s="8">
        <v>6001</v>
      </c>
      <c r="M91" s="8">
        <v>5492</v>
      </c>
      <c r="N91" s="8">
        <v>6229</v>
      </c>
      <c r="O91" s="8">
        <v>5680</v>
      </c>
      <c r="P91" s="8">
        <v>128125</v>
      </c>
      <c r="Q91" s="8">
        <v>132957</v>
      </c>
      <c r="R91" s="8">
        <v>6070</v>
      </c>
      <c r="S91" s="8">
        <v>5420</v>
      </c>
      <c r="T91" s="8">
        <v>5852</v>
      </c>
      <c r="U91" s="8">
        <v>5734</v>
      </c>
      <c r="V91" s="8">
        <v>6535</v>
      </c>
      <c r="W91" s="8">
        <v>5452</v>
      </c>
      <c r="X91" s="8">
        <v>6142</v>
      </c>
      <c r="Y91" s="8">
        <v>5489</v>
      </c>
      <c r="Z91" s="8">
        <v>6668</v>
      </c>
      <c r="AA91" s="8">
        <v>5687</v>
      </c>
      <c r="AB91" s="8">
        <v>4155</v>
      </c>
      <c r="AC91" s="8">
        <v>24</v>
      </c>
      <c r="AD91" s="8">
        <v>4051</v>
      </c>
      <c r="AE91" s="8">
        <v>27</v>
      </c>
      <c r="AF91" s="8">
        <v>4675</v>
      </c>
      <c r="AG91" s="8">
        <v>17</v>
      </c>
      <c r="AH91" s="8">
        <v>3752</v>
      </c>
      <c r="AI91" s="8">
        <v>17</v>
      </c>
      <c r="AJ91" s="8">
        <v>4333</v>
      </c>
      <c r="AK91" s="8">
        <v>68</v>
      </c>
      <c r="AL91" s="8">
        <v>4301</v>
      </c>
      <c r="AM91" s="8">
        <v>26</v>
      </c>
      <c r="AN91" s="8">
        <v>137831</v>
      </c>
      <c r="AO91" s="8">
        <v>23</v>
      </c>
      <c r="AP91" s="8">
        <v>4518</v>
      </c>
      <c r="AQ91" s="8">
        <v>21</v>
      </c>
      <c r="AR91" s="8">
        <v>4034</v>
      </c>
      <c r="AS91" s="8">
        <v>21</v>
      </c>
      <c r="AT91" s="8">
        <v>4222</v>
      </c>
      <c r="AU91" s="8">
        <v>24</v>
      </c>
      <c r="AV91" s="8">
        <v>4300</v>
      </c>
      <c r="AW91" s="8">
        <v>18</v>
      </c>
      <c r="AX91" s="8">
        <v>4300</v>
      </c>
      <c r="AY91" s="8">
        <v>22</v>
      </c>
      <c r="AZ91" s="8">
        <v>6340</v>
      </c>
      <c r="BA91" s="8">
        <v>5515</v>
      </c>
      <c r="BB91" s="8">
        <v>6129</v>
      </c>
      <c r="BC91" s="8">
        <v>5469</v>
      </c>
      <c r="BD91" s="8">
        <v>6130</v>
      </c>
      <c r="BE91" s="8">
        <v>5779</v>
      </c>
      <c r="BF91" s="8">
        <v>5554</v>
      </c>
      <c r="BG91" s="8">
        <v>5469</v>
      </c>
      <c r="BH91" s="8">
        <v>5840</v>
      </c>
      <c r="BI91" s="8">
        <v>5761</v>
      </c>
      <c r="BJ91" s="8">
        <v>6451</v>
      </c>
      <c r="BK91" s="8">
        <v>6074</v>
      </c>
      <c r="BL91" s="8">
        <v>5919</v>
      </c>
      <c r="BM91" s="8">
        <v>5819</v>
      </c>
      <c r="BN91" s="8">
        <v>6224</v>
      </c>
      <c r="BO91" s="8">
        <v>5951</v>
      </c>
      <c r="BP91" s="8">
        <v>5755</v>
      </c>
      <c r="BQ91" s="8">
        <v>5407</v>
      </c>
      <c r="BR91" s="8">
        <v>6252</v>
      </c>
      <c r="BS91" s="8">
        <v>5844</v>
      </c>
      <c r="BT91" s="8">
        <v>1997</v>
      </c>
      <c r="BU91" s="8">
        <v>1989</v>
      </c>
      <c r="BV91" s="8">
        <v>6398</v>
      </c>
      <c r="BW91" s="8">
        <v>5744</v>
      </c>
      <c r="BX91" s="8">
        <v>4139</v>
      </c>
      <c r="BY91" s="8">
        <v>25</v>
      </c>
      <c r="BZ91" s="8">
        <v>4350</v>
      </c>
      <c r="CA91" s="8">
        <v>24</v>
      </c>
      <c r="CB91" s="8">
        <v>4625</v>
      </c>
      <c r="CC91" s="8">
        <v>21</v>
      </c>
      <c r="CD91" s="8">
        <v>4492</v>
      </c>
      <c r="CE91" s="8">
        <v>19</v>
      </c>
      <c r="CF91" s="8">
        <v>4795</v>
      </c>
      <c r="CG91" s="8">
        <v>22</v>
      </c>
      <c r="CH91" s="8">
        <v>4674</v>
      </c>
      <c r="CI91" s="8">
        <v>25</v>
      </c>
      <c r="CJ91" s="8">
        <v>4926</v>
      </c>
      <c r="CK91" s="8">
        <v>21</v>
      </c>
      <c r="CL91" s="8">
        <v>4720</v>
      </c>
      <c r="CM91" s="8">
        <v>18</v>
      </c>
      <c r="CN91" s="8">
        <v>4461</v>
      </c>
      <c r="CO91" s="8">
        <v>19</v>
      </c>
      <c r="CP91" s="8">
        <v>4679</v>
      </c>
      <c r="CQ91" s="8">
        <v>20</v>
      </c>
      <c r="CR91" s="8">
        <v>1941</v>
      </c>
      <c r="CS91" s="8">
        <v>20</v>
      </c>
      <c r="CT91" s="8">
        <v>4409</v>
      </c>
      <c r="CU91" s="8">
        <v>22</v>
      </c>
    </row>
    <row r="92" spans="2:99" x14ac:dyDescent="0.25">
      <c r="B92" s="7">
        <v>3.125E-2</v>
      </c>
      <c r="C92" s="8">
        <v>37</v>
      </c>
      <c r="D92" s="8">
        <v>6669</v>
      </c>
      <c r="E92" s="8">
        <v>6186</v>
      </c>
      <c r="F92" s="8">
        <v>6762</v>
      </c>
      <c r="G92" s="8">
        <v>5646</v>
      </c>
      <c r="H92" s="8">
        <v>6178</v>
      </c>
      <c r="I92" s="8">
        <v>6035</v>
      </c>
      <c r="J92" s="8">
        <v>6373</v>
      </c>
      <c r="K92" s="8">
        <v>5617</v>
      </c>
      <c r="L92" s="8">
        <v>6434</v>
      </c>
      <c r="M92" s="8">
        <v>5817</v>
      </c>
      <c r="N92" s="8">
        <v>6464</v>
      </c>
      <c r="O92" s="8">
        <v>6146</v>
      </c>
      <c r="P92" s="8">
        <v>127189</v>
      </c>
      <c r="Q92" s="8">
        <v>132833</v>
      </c>
      <c r="R92" s="8">
        <v>6543</v>
      </c>
      <c r="S92" s="8">
        <v>5690</v>
      </c>
      <c r="T92" s="8">
        <v>6250</v>
      </c>
      <c r="U92" s="8">
        <v>6160</v>
      </c>
      <c r="V92" s="8">
        <v>7093</v>
      </c>
      <c r="W92" s="8">
        <v>5833</v>
      </c>
      <c r="X92" s="8">
        <v>6561</v>
      </c>
      <c r="Y92" s="8">
        <v>5903</v>
      </c>
      <c r="Z92" s="8">
        <v>7091</v>
      </c>
      <c r="AA92" s="8">
        <v>6059</v>
      </c>
      <c r="AB92" s="8">
        <v>4363</v>
      </c>
      <c r="AC92" s="8">
        <v>22</v>
      </c>
      <c r="AD92" s="8">
        <v>4290</v>
      </c>
      <c r="AE92" s="8">
        <v>21</v>
      </c>
      <c r="AF92" s="8">
        <v>4798</v>
      </c>
      <c r="AG92" s="8">
        <v>20</v>
      </c>
      <c r="AH92" s="8">
        <v>4027</v>
      </c>
      <c r="AI92" s="8">
        <v>19</v>
      </c>
      <c r="AJ92" s="8">
        <v>4500</v>
      </c>
      <c r="AK92" s="8">
        <v>81</v>
      </c>
      <c r="AL92" s="8">
        <v>4483</v>
      </c>
      <c r="AM92" s="8">
        <v>15</v>
      </c>
      <c r="AN92" s="8">
        <v>136249</v>
      </c>
      <c r="AO92" s="8">
        <v>30</v>
      </c>
      <c r="AP92" s="8">
        <v>4777</v>
      </c>
      <c r="AQ92" s="8">
        <v>18</v>
      </c>
      <c r="AR92" s="8">
        <v>4213</v>
      </c>
      <c r="AS92" s="8">
        <v>19</v>
      </c>
      <c r="AT92" s="8">
        <v>4501</v>
      </c>
      <c r="AU92" s="8">
        <v>22</v>
      </c>
      <c r="AV92" s="8">
        <v>4539</v>
      </c>
      <c r="AW92" s="8">
        <v>23</v>
      </c>
      <c r="AX92" s="8">
        <v>4583</v>
      </c>
      <c r="AY92" s="8">
        <v>21</v>
      </c>
      <c r="AZ92" s="8">
        <v>6738</v>
      </c>
      <c r="BA92" s="8">
        <v>5722</v>
      </c>
      <c r="BB92" s="8">
        <v>6434</v>
      </c>
      <c r="BC92" s="8">
        <v>5767</v>
      </c>
      <c r="BD92" s="8">
        <v>6689</v>
      </c>
      <c r="BE92" s="8">
        <v>6129</v>
      </c>
      <c r="BF92" s="8">
        <v>5968</v>
      </c>
      <c r="BG92" s="8">
        <v>5717</v>
      </c>
      <c r="BH92" s="8">
        <v>6128</v>
      </c>
      <c r="BI92" s="8">
        <v>6062</v>
      </c>
      <c r="BJ92" s="8">
        <v>6855</v>
      </c>
      <c r="BK92" s="8">
        <v>6378</v>
      </c>
      <c r="BL92" s="8">
        <v>6382</v>
      </c>
      <c r="BM92" s="8">
        <v>6345</v>
      </c>
      <c r="BN92" s="8">
        <v>6590</v>
      </c>
      <c r="BO92" s="8">
        <v>6386</v>
      </c>
      <c r="BP92" s="8">
        <v>6085</v>
      </c>
      <c r="BQ92" s="8">
        <v>5624</v>
      </c>
      <c r="BR92" s="8">
        <v>6642</v>
      </c>
      <c r="BS92" s="8">
        <v>6085</v>
      </c>
      <c r="BT92" s="8">
        <v>1997</v>
      </c>
      <c r="BU92" s="8">
        <v>1903</v>
      </c>
      <c r="BV92" s="8">
        <v>6784</v>
      </c>
      <c r="BW92" s="8">
        <v>5934</v>
      </c>
      <c r="BX92" s="8">
        <v>4359</v>
      </c>
      <c r="BY92" s="8">
        <v>20</v>
      </c>
      <c r="BZ92" s="8">
        <v>4479</v>
      </c>
      <c r="CA92" s="8">
        <v>17</v>
      </c>
      <c r="CB92" s="8">
        <v>4768</v>
      </c>
      <c r="CC92" s="8">
        <v>20</v>
      </c>
      <c r="CD92" s="8">
        <v>4723</v>
      </c>
      <c r="CE92" s="8">
        <v>17</v>
      </c>
      <c r="CF92" s="8">
        <v>5098</v>
      </c>
      <c r="CG92" s="8">
        <v>21</v>
      </c>
      <c r="CH92" s="8">
        <v>4896</v>
      </c>
      <c r="CI92" s="8">
        <v>21</v>
      </c>
      <c r="CJ92" s="8">
        <v>5207</v>
      </c>
      <c r="CK92" s="8">
        <v>21</v>
      </c>
      <c r="CL92" s="8">
        <v>4993</v>
      </c>
      <c r="CM92" s="8">
        <v>25</v>
      </c>
      <c r="CN92" s="8">
        <v>4807</v>
      </c>
      <c r="CO92" s="8">
        <v>20</v>
      </c>
      <c r="CP92" s="8">
        <v>4932</v>
      </c>
      <c r="CQ92" s="8">
        <v>24</v>
      </c>
      <c r="CR92" s="8">
        <v>2013</v>
      </c>
      <c r="CS92" s="8">
        <v>21</v>
      </c>
      <c r="CT92" s="8">
        <v>4592</v>
      </c>
      <c r="CU92" s="8">
        <v>24</v>
      </c>
    </row>
    <row r="93" spans="2:99" x14ac:dyDescent="0.25">
      <c r="B93" s="7">
        <v>3.4722222222222224E-2</v>
      </c>
      <c r="C93" s="8">
        <v>37</v>
      </c>
      <c r="D93" s="8">
        <v>6908</v>
      </c>
      <c r="E93" s="8">
        <v>6487</v>
      </c>
      <c r="F93" s="8">
        <v>7197</v>
      </c>
      <c r="G93" s="8">
        <v>5927</v>
      </c>
      <c r="H93" s="8">
        <v>6594</v>
      </c>
      <c r="I93" s="8">
        <v>6439</v>
      </c>
      <c r="J93" s="8">
        <v>6636</v>
      </c>
      <c r="K93" s="8">
        <v>5885</v>
      </c>
      <c r="L93" s="8">
        <v>6737</v>
      </c>
      <c r="M93" s="8">
        <v>6209</v>
      </c>
      <c r="N93" s="8">
        <v>6948</v>
      </c>
      <c r="O93" s="8">
        <v>6513</v>
      </c>
      <c r="P93" s="8">
        <v>126740</v>
      </c>
      <c r="Q93" s="8">
        <v>131261</v>
      </c>
      <c r="R93" s="8">
        <v>6970</v>
      </c>
      <c r="S93" s="8">
        <v>6016</v>
      </c>
      <c r="T93" s="8">
        <v>6595</v>
      </c>
      <c r="U93" s="8">
        <v>6406</v>
      </c>
      <c r="V93" s="8">
        <v>7381</v>
      </c>
      <c r="W93" s="8">
        <v>6134</v>
      </c>
      <c r="X93" s="8">
        <v>6756</v>
      </c>
      <c r="Y93" s="8">
        <v>6225</v>
      </c>
      <c r="Z93" s="8">
        <v>7480</v>
      </c>
      <c r="AA93" s="8">
        <v>6452</v>
      </c>
      <c r="AB93" s="8">
        <v>4507</v>
      </c>
      <c r="AC93" s="8">
        <v>13</v>
      </c>
      <c r="AD93" s="8">
        <v>4463</v>
      </c>
      <c r="AE93" s="8">
        <v>21</v>
      </c>
      <c r="AF93" s="8">
        <v>5117</v>
      </c>
      <c r="AG93" s="8">
        <v>24</v>
      </c>
      <c r="AH93" s="8">
        <v>4293</v>
      </c>
      <c r="AI93" s="8">
        <v>26</v>
      </c>
      <c r="AJ93" s="8">
        <v>4865</v>
      </c>
      <c r="AK93" s="8">
        <v>67</v>
      </c>
      <c r="AL93" s="8">
        <v>4729</v>
      </c>
      <c r="AM93" s="8">
        <v>26</v>
      </c>
      <c r="AN93" s="8">
        <v>135390</v>
      </c>
      <c r="AO93" s="8">
        <v>30</v>
      </c>
      <c r="AP93" s="8">
        <v>4879</v>
      </c>
      <c r="AQ93" s="8">
        <v>26</v>
      </c>
      <c r="AR93" s="8">
        <v>4389</v>
      </c>
      <c r="AS93" s="8">
        <v>25</v>
      </c>
      <c r="AT93" s="8">
        <v>4805</v>
      </c>
      <c r="AU93" s="8">
        <v>22</v>
      </c>
      <c r="AV93" s="8">
        <v>4784</v>
      </c>
      <c r="AW93" s="8">
        <v>16</v>
      </c>
      <c r="AX93" s="8">
        <v>4780</v>
      </c>
      <c r="AY93" s="8">
        <v>18</v>
      </c>
      <c r="AZ93" s="8">
        <v>7086</v>
      </c>
      <c r="BA93" s="8">
        <v>6092</v>
      </c>
      <c r="BB93" s="8">
        <v>6857</v>
      </c>
      <c r="BC93" s="8">
        <v>6084</v>
      </c>
      <c r="BD93" s="8">
        <v>6947</v>
      </c>
      <c r="BE93" s="8">
        <v>6578</v>
      </c>
      <c r="BF93" s="8">
        <v>6306</v>
      </c>
      <c r="BG93" s="8">
        <v>6019</v>
      </c>
      <c r="BH93" s="8">
        <v>6592</v>
      </c>
      <c r="BI93" s="8">
        <v>6450</v>
      </c>
      <c r="BJ93" s="8">
        <v>7441</v>
      </c>
      <c r="BK93" s="8">
        <v>6766</v>
      </c>
      <c r="BL93" s="8">
        <v>6673</v>
      </c>
      <c r="BM93" s="8">
        <v>6730</v>
      </c>
      <c r="BN93" s="8">
        <v>6921</v>
      </c>
      <c r="BO93" s="8">
        <v>6802</v>
      </c>
      <c r="BP93" s="8">
        <v>6419</v>
      </c>
      <c r="BQ93" s="8">
        <v>6038</v>
      </c>
      <c r="BR93" s="8">
        <v>7040</v>
      </c>
      <c r="BS93" s="8">
        <v>6453</v>
      </c>
      <c r="BT93" s="8">
        <v>1965</v>
      </c>
      <c r="BU93" s="8">
        <v>1867</v>
      </c>
      <c r="BV93" s="8">
        <v>7221</v>
      </c>
      <c r="BW93" s="8">
        <v>6219</v>
      </c>
      <c r="BX93" s="8">
        <v>4497</v>
      </c>
      <c r="BY93" s="8">
        <v>26</v>
      </c>
      <c r="BZ93" s="8">
        <v>4808</v>
      </c>
      <c r="CA93" s="8">
        <v>24</v>
      </c>
      <c r="CB93" s="8">
        <v>5007</v>
      </c>
      <c r="CC93" s="8">
        <v>14</v>
      </c>
      <c r="CD93" s="8">
        <v>4953</v>
      </c>
      <c r="CE93" s="8">
        <v>19</v>
      </c>
      <c r="CF93" s="8">
        <v>5330</v>
      </c>
      <c r="CG93" s="8">
        <v>24</v>
      </c>
      <c r="CH93" s="8">
        <v>5000</v>
      </c>
      <c r="CI93" s="8">
        <v>22</v>
      </c>
      <c r="CJ93" s="8">
        <v>5488</v>
      </c>
      <c r="CK93" s="8">
        <v>20</v>
      </c>
      <c r="CL93" s="8">
        <v>5251</v>
      </c>
      <c r="CM93" s="8">
        <v>20</v>
      </c>
      <c r="CN93" s="8">
        <v>4936</v>
      </c>
      <c r="CO93" s="8">
        <v>22</v>
      </c>
      <c r="CP93" s="8">
        <v>5130</v>
      </c>
      <c r="CQ93" s="8">
        <v>24</v>
      </c>
      <c r="CR93" s="8">
        <v>1948</v>
      </c>
      <c r="CS93" s="8">
        <v>19</v>
      </c>
      <c r="CT93" s="8">
        <v>4894</v>
      </c>
      <c r="CU93" s="8">
        <v>18</v>
      </c>
    </row>
    <row r="94" spans="2:99" x14ac:dyDescent="0.25">
      <c r="B94" s="7">
        <v>3.8194444444444441E-2</v>
      </c>
      <c r="C94" s="8">
        <v>37</v>
      </c>
      <c r="D94" s="8">
        <v>7408</v>
      </c>
      <c r="E94" s="8">
        <v>6906</v>
      </c>
      <c r="F94" s="8">
        <v>7511</v>
      </c>
      <c r="G94" s="8">
        <v>6476</v>
      </c>
      <c r="H94" s="8">
        <v>6989</v>
      </c>
      <c r="I94" s="8">
        <v>6868</v>
      </c>
      <c r="J94" s="8">
        <v>7014</v>
      </c>
      <c r="K94" s="8">
        <v>6332</v>
      </c>
      <c r="L94" s="8">
        <v>7059</v>
      </c>
      <c r="M94" s="8">
        <v>6528</v>
      </c>
      <c r="N94" s="8">
        <v>7428</v>
      </c>
      <c r="O94" s="8">
        <v>6898</v>
      </c>
      <c r="P94" s="8">
        <v>126170</v>
      </c>
      <c r="Q94" s="8">
        <v>130058</v>
      </c>
      <c r="R94" s="8">
        <v>7357</v>
      </c>
      <c r="S94" s="8">
        <v>6398</v>
      </c>
      <c r="T94" s="8">
        <v>6984</v>
      </c>
      <c r="U94" s="8">
        <v>6783</v>
      </c>
      <c r="V94" s="8">
        <v>7813</v>
      </c>
      <c r="W94" s="8">
        <v>6452</v>
      </c>
      <c r="X94" s="8">
        <v>7346</v>
      </c>
      <c r="Y94" s="8">
        <v>6493</v>
      </c>
      <c r="Z94" s="8">
        <v>7984</v>
      </c>
      <c r="AA94" s="8">
        <v>6729</v>
      </c>
      <c r="AB94" s="8">
        <v>4704</v>
      </c>
      <c r="AC94" s="8">
        <v>23</v>
      </c>
      <c r="AD94" s="8">
        <v>4733</v>
      </c>
      <c r="AE94" s="8">
        <v>21</v>
      </c>
      <c r="AF94" s="8">
        <v>5429</v>
      </c>
      <c r="AG94" s="8">
        <v>23</v>
      </c>
      <c r="AH94" s="8">
        <v>4415</v>
      </c>
      <c r="AI94" s="8">
        <v>20</v>
      </c>
      <c r="AJ94" s="8">
        <v>5045</v>
      </c>
      <c r="AK94" s="8">
        <v>72</v>
      </c>
      <c r="AL94" s="8">
        <v>4980</v>
      </c>
      <c r="AM94" s="8">
        <v>21</v>
      </c>
      <c r="AN94" s="8">
        <v>133252</v>
      </c>
      <c r="AO94" s="8">
        <v>21</v>
      </c>
      <c r="AP94" s="8">
        <v>5256</v>
      </c>
      <c r="AQ94" s="8">
        <v>24</v>
      </c>
      <c r="AR94" s="8">
        <v>4618</v>
      </c>
      <c r="AS94" s="8">
        <v>24</v>
      </c>
      <c r="AT94" s="8">
        <v>4961</v>
      </c>
      <c r="AU94" s="8">
        <v>22</v>
      </c>
      <c r="AV94" s="8">
        <v>5039</v>
      </c>
      <c r="AW94" s="8">
        <v>15</v>
      </c>
      <c r="AX94" s="8">
        <v>5072</v>
      </c>
      <c r="AY94" s="8">
        <v>17</v>
      </c>
      <c r="AZ94" s="8">
        <v>7458</v>
      </c>
      <c r="BA94" s="8">
        <v>6506</v>
      </c>
      <c r="BB94" s="8">
        <v>7218</v>
      </c>
      <c r="BC94" s="8">
        <v>6456</v>
      </c>
      <c r="BD94" s="8">
        <v>7268</v>
      </c>
      <c r="BE94" s="8">
        <v>6795</v>
      </c>
      <c r="BF94" s="8">
        <v>6648</v>
      </c>
      <c r="BG94" s="8">
        <v>6335</v>
      </c>
      <c r="BH94" s="8">
        <v>6861</v>
      </c>
      <c r="BI94" s="8">
        <v>6854</v>
      </c>
      <c r="BJ94" s="8">
        <v>7645</v>
      </c>
      <c r="BK94" s="8">
        <v>7026</v>
      </c>
      <c r="BL94" s="8">
        <v>7126</v>
      </c>
      <c r="BM94" s="8">
        <v>7073</v>
      </c>
      <c r="BN94" s="8">
        <v>7354</v>
      </c>
      <c r="BO94" s="8">
        <v>7175</v>
      </c>
      <c r="BP94" s="8">
        <v>6739</v>
      </c>
      <c r="BQ94" s="8">
        <v>6318</v>
      </c>
      <c r="BR94" s="8">
        <v>7333</v>
      </c>
      <c r="BS94" s="8">
        <v>6856</v>
      </c>
      <c r="BT94" s="8">
        <v>2004</v>
      </c>
      <c r="BU94" s="8">
        <v>1837</v>
      </c>
      <c r="BV94" s="8">
        <v>7602</v>
      </c>
      <c r="BW94" s="8">
        <v>6679</v>
      </c>
      <c r="BX94" s="8">
        <v>4747</v>
      </c>
      <c r="BY94" s="8">
        <v>19</v>
      </c>
      <c r="BZ94" s="8">
        <v>4857</v>
      </c>
      <c r="CA94" s="8">
        <v>25</v>
      </c>
      <c r="CB94" s="8">
        <v>5322</v>
      </c>
      <c r="CC94" s="8">
        <v>25</v>
      </c>
      <c r="CD94" s="8">
        <v>5135</v>
      </c>
      <c r="CE94" s="8">
        <v>22</v>
      </c>
      <c r="CF94" s="8">
        <v>5652</v>
      </c>
      <c r="CG94" s="8">
        <v>23</v>
      </c>
      <c r="CH94" s="8">
        <v>5312</v>
      </c>
      <c r="CI94" s="8">
        <v>17</v>
      </c>
      <c r="CJ94" s="8">
        <v>5924</v>
      </c>
      <c r="CK94" s="8">
        <v>23</v>
      </c>
      <c r="CL94" s="8">
        <v>5478</v>
      </c>
      <c r="CM94" s="8">
        <v>18</v>
      </c>
      <c r="CN94" s="8">
        <v>5086</v>
      </c>
      <c r="CO94" s="8">
        <v>17</v>
      </c>
      <c r="CP94" s="8">
        <v>5352</v>
      </c>
      <c r="CQ94" s="8">
        <v>23</v>
      </c>
      <c r="CR94" s="8">
        <v>1822</v>
      </c>
      <c r="CS94" s="8">
        <v>22</v>
      </c>
      <c r="CT94" s="8">
        <v>5072</v>
      </c>
      <c r="CU94" s="8">
        <v>20</v>
      </c>
    </row>
    <row r="95" spans="2:99" x14ac:dyDescent="0.25">
      <c r="B95" s="7">
        <v>4.1666666666666664E-2</v>
      </c>
      <c r="C95" s="8">
        <v>37</v>
      </c>
      <c r="D95" s="8">
        <v>7814</v>
      </c>
      <c r="E95" s="8">
        <v>7346</v>
      </c>
      <c r="F95" s="8">
        <v>7915</v>
      </c>
      <c r="G95" s="8">
        <v>6685</v>
      </c>
      <c r="H95" s="8">
        <v>7306</v>
      </c>
      <c r="I95" s="8">
        <v>7204</v>
      </c>
      <c r="J95" s="8">
        <v>7483</v>
      </c>
      <c r="K95" s="8">
        <v>6716</v>
      </c>
      <c r="L95" s="8">
        <v>7427</v>
      </c>
      <c r="M95" s="8">
        <v>6917</v>
      </c>
      <c r="N95" s="8">
        <v>7717</v>
      </c>
      <c r="O95" s="8">
        <v>7223</v>
      </c>
      <c r="P95" s="8">
        <v>125229</v>
      </c>
      <c r="Q95" s="8">
        <v>129408</v>
      </c>
      <c r="R95" s="8">
        <v>7699</v>
      </c>
      <c r="S95" s="8">
        <v>6705</v>
      </c>
      <c r="T95" s="8">
        <v>7268</v>
      </c>
      <c r="U95" s="8">
        <v>7133</v>
      </c>
      <c r="V95" s="8">
        <v>8349</v>
      </c>
      <c r="W95" s="8">
        <v>6840</v>
      </c>
      <c r="X95" s="8">
        <v>7631</v>
      </c>
      <c r="Y95" s="8">
        <v>6880</v>
      </c>
      <c r="Z95" s="8">
        <v>8347</v>
      </c>
      <c r="AA95" s="8">
        <v>7007</v>
      </c>
      <c r="AB95" s="8">
        <v>4924</v>
      </c>
      <c r="AC95" s="8">
        <v>25</v>
      </c>
      <c r="AD95" s="8">
        <v>5106</v>
      </c>
      <c r="AE95" s="8">
        <v>23</v>
      </c>
      <c r="AF95" s="8">
        <v>5609</v>
      </c>
      <c r="AG95" s="8">
        <v>19</v>
      </c>
      <c r="AH95" s="8">
        <v>4595</v>
      </c>
      <c r="AI95" s="8">
        <v>17</v>
      </c>
      <c r="AJ95" s="8">
        <v>5320</v>
      </c>
      <c r="AK95" s="8">
        <v>83</v>
      </c>
      <c r="AL95" s="8">
        <v>5120</v>
      </c>
      <c r="AM95" s="8">
        <v>19</v>
      </c>
      <c r="AN95" s="8">
        <v>133192</v>
      </c>
      <c r="AO95" s="8">
        <v>25</v>
      </c>
      <c r="AP95" s="8">
        <v>5483</v>
      </c>
      <c r="AQ95" s="8">
        <v>23</v>
      </c>
      <c r="AR95" s="8">
        <v>4791</v>
      </c>
      <c r="AS95" s="8">
        <v>20</v>
      </c>
      <c r="AT95" s="8">
        <v>5148</v>
      </c>
      <c r="AU95" s="8">
        <v>23</v>
      </c>
      <c r="AV95" s="8">
        <v>5151</v>
      </c>
      <c r="AW95" s="8">
        <v>25</v>
      </c>
      <c r="AX95" s="8">
        <v>5244</v>
      </c>
      <c r="AY95" s="8">
        <v>17</v>
      </c>
      <c r="AZ95" s="8">
        <v>7960</v>
      </c>
      <c r="BA95" s="8">
        <v>6827</v>
      </c>
      <c r="BB95" s="8">
        <v>7495</v>
      </c>
      <c r="BC95" s="8">
        <v>6727</v>
      </c>
      <c r="BD95" s="8">
        <v>7621</v>
      </c>
      <c r="BE95" s="8">
        <v>7113</v>
      </c>
      <c r="BF95" s="8">
        <v>6920</v>
      </c>
      <c r="BG95" s="8">
        <v>6627</v>
      </c>
      <c r="BH95" s="8">
        <v>7069</v>
      </c>
      <c r="BI95" s="8">
        <v>7030</v>
      </c>
      <c r="BJ95" s="8">
        <v>8127</v>
      </c>
      <c r="BK95" s="8">
        <v>7624</v>
      </c>
      <c r="BL95" s="8">
        <v>7422</v>
      </c>
      <c r="BM95" s="8">
        <v>7387</v>
      </c>
      <c r="BN95" s="8">
        <v>7758</v>
      </c>
      <c r="BO95" s="8">
        <v>7552</v>
      </c>
      <c r="BP95" s="8">
        <v>7158</v>
      </c>
      <c r="BQ95" s="8">
        <v>6655</v>
      </c>
      <c r="BR95" s="8">
        <v>7859</v>
      </c>
      <c r="BS95" s="8">
        <v>7148</v>
      </c>
      <c r="BT95" s="8">
        <v>1948</v>
      </c>
      <c r="BU95" s="8">
        <v>1855</v>
      </c>
      <c r="BV95" s="8">
        <v>7997</v>
      </c>
      <c r="BW95" s="8">
        <v>6769</v>
      </c>
      <c r="BX95" s="8">
        <v>4875</v>
      </c>
      <c r="BY95" s="8">
        <v>23</v>
      </c>
      <c r="BZ95" s="8">
        <v>5114</v>
      </c>
      <c r="CA95" s="8">
        <v>24</v>
      </c>
      <c r="CB95" s="8">
        <v>5473</v>
      </c>
      <c r="CC95" s="8">
        <v>22</v>
      </c>
      <c r="CD95" s="8">
        <v>5387</v>
      </c>
      <c r="CE95" s="8">
        <v>17</v>
      </c>
      <c r="CF95" s="8">
        <v>5880</v>
      </c>
      <c r="CG95" s="8">
        <v>21</v>
      </c>
      <c r="CH95" s="8">
        <v>5558</v>
      </c>
      <c r="CI95" s="8">
        <v>23</v>
      </c>
      <c r="CJ95" s="8">
        <v>6120</v>
      </c>
      <c r="CK95" s="8">
        <v>24</v>
      </c>
      <c r="CL95" s="8">
        <v>5636</v>
      </c>
      <c r="CM95" s="8">
        <v>19</v>
      </c>
      <c r="CN95" s="8">
        <v>5462</v>
      </c>
      <c r="CO95" s="8">
        <v>21</v>
      </c>
      <c r="CP95" s="8">
        <v>5645</v>
      </c>
      <c r="CQ95" s="8">
        <v>28</v>
      </c>
      <c r="CR95" s="8">
        <v>1824</v>
      </c>
      <c r="CS95" s="8">
        <v>22</v>
      </c>
      <c r="CT95" s="8">
        <v>5221</v>
      </c>
      <c r="CU95" s="8">
        <v>17</v>
      </c>
    </row>
    <row r="97" spans="1:27" x14ac:dyDescent="0.25">
      <c r="A97" s="3" t="s">
        <v>419</v>
      </c>
      <c r="B97" s="4"/>
    </row>
    <row r="99" spans="1:27" x14ac:dyDescent="0.25">
      <c r="B99" s="9"/>
      <c r="C99" s="6">
        <v>1</v>
      </c>
      <c r="D99" s="6">
        <v>2</v>
      </c>
      <c r="E99" s="6">
        <v>3</v>
      </c>
      <c r="F99" s="6">
        <v>4</v>
      </c>
      <c r="G99" s="6">
        <v>5</v>
      </c>
      <c r="H99" s="6">
        <v>6</v>
      </c>
      <c r="I99" s="6">
        <v>7</v>
      </c>
      <c r="J99" s="6">
        <v>8</v>
      </c>
      <c r="K99" s="6">
        <v>9</v>
      </c>
      <c r="L99" s="6">
        <v>10</v>
      </c>
      <c r="M99" s="6">
        <v>11</v>
      </c>
      <c r="N99" s="6">
        <v>12</v>
      </c>
      <c r="O99" s="6">
        <v>13</v>
      </c>
      <c r="P99" s="6">
        <v>14</v>
      </c>
      <c r="Q99" s="6">
        <v>15</v>
      </c>
      <c r="R99" s="6">
        <v>16</v>
      </c>
      <c r="S99" s="6">
        <v>17</v>
      </c>
      <c r="T99" s="6">
        <v>18</v>
      </c>
      <c r="U99" s="6">
        <v>19</v>
      </c>
      <c r="V99" s="6">
        <v>20</v>
      </c>
      <c r="W99" s="6">
        <v>21</v>
      </c>
      <c r="X99" s="6">
        <v>22</v>
      </c>
      <c r="Y99" s="6">
        <v>23</v>
      </c>
      <c r="Z99" s="6">
        <v>24</v>
      </c>
    </row>
    <row r="100" spans="1:27" ht="19.2" x14ac:dyDescent="0.25">
      <c r="B100" s="52" t="s">
        <v>420</v>
      </c>
      <c r="C100" s="10">
        <v>139000</v>
      </c>
      <c r="D100" s="10">
        <v>112000</v>
      </c>
      <c r="E100" s="10">
        <v>101200</v>
      </c>
      <c r="F100" s="10">
        <v>98000</v>
      </c>
      <c r="G100" s="10">
        <v>102600</v>
      </c>
      <c r="H100" s="10">
        <v>113200</v>
      </c>
      <c r="I100" s="10">
        <v>110600</v>
      </c>
      <c r="J100" s="10">
        <v>103200</v>
      </c>
      <c r="K100" s="10">
        <v>117600</v>
      </c>
      <c r="L100" s="10">
        <v>106000</v>
      </c>
      <c r="M100" s="10">
        <v>107400</v>
      </c>
      <c r="N100" s="10">
        <v>122800</v>
      </c>
      <c r="O100" s="10">
        <v>115200</v>
      </c>
      <c r="P100" s="10">
        <v>104600</v>
      </c>
      <c r="Q100" s="10">
        <v>105400</v>
      </c>
      <c r="R100" s="10">
        <v>95400</v>
      </c>
      <c r="S100" s="10">
        <v>99800</v>
      </c>
      <c r="T100" s="10">
        <v>97000</v>
      </c>
      <c r="U100" s="10">
        <v>130400</v>
      </c>
      <c r="V100" s="10">
        <v>83200</v>
      </c>
      <c r="W100" s="10">
        <v>102000</v>
      </c>
      <c r="X100" s="10">
        <v>93400</v>
      </c>
      <c r="Y100" s="10">
        <v>-31200</v>
      </c>
      <c r="Z100" s="10">
        <v>-27800</v>
      </c>
      <c r="AA100" s="11" t="s">
        <v>421</v>
      </c>
    </row>
    <row r="101" spans="1:27" ht="19.2" x14ac:dyDescent="0.25">
      <c r="B101" s="53"/>
      <c r="C101" s="12">
        <v>1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1</v>
      </c>
      <c r="AA101" s="11" t="s">
        <v>422</v>
      </c>
    </row>
    <row r="102" spans="1:27" ht="19.2" x14ac:dyDescent="0.25">
      <c r="B102" s="53"/>
      <c r="C102" s="13">
        <v>1.5625E-2</v>
      </c>
      <c r="D102" s="13">
        <v>2.2569444444444444E-2</v>
      </c>
      <c r="E102" s="13">
        <v>3.9930555555555559E-2</v>
      </c>
      <c r="F102" s="13">
        <v>2.6041666666666668E-2</v>
      </c>
      <c r="G102" s="13">
        <v>1.5625E-2</v>
      </c>
      <c r="H102" s="13">
        <v>1.909722222222222E-2</v>
      </c>
      <c r="I102" s="13">
        <v>2.2569444444444444E-2</v>
      </c>
      <c r="J102" s="13">
        <v>3.6458333333333336E-2</v>
      </c>
      <c r="K102" s="13">
        <v>1.909722222222222E-2</v>
      </c>
      <c r="L102" s="13">
        <v>3.6458333333333336E-2</v>
      </c>
      <c r="M102" s="13">
        <v>2.2569444444444444E-2</v>
      </c>
      <c r="N102" s="13">
        <v>8.6805555555555559E-3</v>
      </c>
      <c r="O102" s="13">
        <v>1.2152777777777778E-2</v>
      </c>
      <c r="P102" s="13">
        <v>3.9930555555555559E-2</v>
      </c>
      <c r="Q102" s="13">
        <v>2.9513888888888892E-2</v>
      </c>
      <c r="R102" s="13">
        <v>3.2986111111111112E-2</v>
      </c>
      <c r="S102" s="13">
        <v>1.2152777777777778E-2</v>
      </c>
      <c r="T102" s="13">
        <v>1.909722222222222E-2</v>
      </c>
      <c r="U102" s="13">
        <v>1.909722222222222E-2</v>
      </c>
      <c r="V102" s="13">
        <v>1.5625E-2</v>
      </c>
      <c r="W102" s="13">
        <v>2.2569444444444444E-2</v>
      </c>
      <c r="X102" s="13">
        <v>1.5625E-2</v>
      </c>
      <c r="Y102" s="13">
        <v>1.736111111111111E-3</v>
      </c>
      <c r="Z102" s="13">
        <v>5.208333333333333E-3</v>
      </c>
      <c r="AA102" s="11" t="s">
        <v>423</v>
      </c>
    </row>
    <row r="103" spans="1:27" ht="19.2" x14ac:dyDescent="0.25">
      <c r="B103" s="54"/>
      <c r="C103" s="14">
        <v>7.2337962962962963E-3</v>
      </c>
      <c r="D103" s="14">
        <v>9.1550925925925931E-3</v>
      </c>
      <c r="E103" s="14">
        <v>8.1481481481481474E-3</v>
      </c>
      <c r="F103" s="14">
        <v>7.69675925925926E-3</v>
      </c>
      <c r="G103" s="14">
        <v>3.0092592592592588E-3</v>
      </c>
      <c r="H103" s="14">
        <v>7.8819444444444432E-3</v>
      </c>
      <c r="I103" s="14">
        <v>7.106481481481481E-3</v>
      </c>
      <c r="J103" s="14">
        <v>1.0729166666666666E-2</v>
      </c>
      <c r="K103" s="14">
        <v>6.4814814814814813E-3</v>
      </c>
      <c r="L103" s="14">
        <v>1.1342592592592592E-2</v>
      </c>
      <c r="M103" s="14">
        <v>7.2916666666666659E-3</v>
      </c>
      <c r="N103" s="14">
        <v>3.9004629629629632E-3</v>
      </c>
      <c r="O103" s="14">
        <v>4.31712962962963E-3</v>
      </c>
      <c r="P103" s="14">
        <v>1.3344907407407408E-2</v>
      </c>
      <c r="Q103" s="14">
        <v>7.4884259259259262E-3</v>
      </c>
      <c r="R103" s="14">
        <v>1.0636574074074074E-2</v>
      </c>
      <c r="S103" s="14">
        <v>4.0393518518518521E-3</v>
      </c>
      <c r="T103" s="14">
        <v>6.2499999999999995E-3</v>
      </c>
      <c r="U103" s="14">
        <v>7.2800925925925915E-3</v>
      </c>
      <c r="V103" s="14">
        <v>3.9351851851851857E-3</v>
      </c>
      <c r="W103" s="14">
        <v>4.4560185185185189E-3</v>
      </c>
      <c r="X103" s="14">
        <v>3.8541666666666668E-3</v>
      </c>
      <c r="Y103" s="14">
        <v>0</v>
      </c>
      <c r="Z103" s="14">
        <v>1.7245370370370372E-3</v>
      </c>
      <c r="AA103" s="11" t="s">
        <v>424</v>
      </c>
    </row>
    <row r="104" spans="1:27" ht="19.2" x14ac:dyDescent="0.25">
      <c r="B104" s="52" t="s">
        <v>425</v>
      </c>
      <c r="C104" s="10">
        <v>66400</v>
      </c>
      <c r="D104" s="10">
        <v>-2000</v>
      </c>
      <c r="E104" s="10">
        <v>73400</v>
      </c>
      <c r="F104" s="10">
        <v>2200</v>
      </c>
      <c r="G104" s="10">
        <v>66600</v>
      </c>
      <c r="H104" s="10">
        <v>-2400</v>
      </c>
      <c r="I104" s="10">
        <v>75800</v>
      </c>
      <c r="J104" s="10">
        <v>-1800</v>
      </c>
      <c r="K104" s="10">
        <v>62400</v>
      </c>
      <c r="L104" s="10">
        <v>2200</v>
      </c>
      <c r="M104" s="10">
        <v>69800</v>
      </c>
      <c r="N104" s="10">
        <v>2400</v>
      </c>
      <c r="O104" s="10">
        <v>70200</v>
      </c>
      <c r="P104" s="10">
        <v>-2200</v>
      </c>
      <c r="Q104" s="10">
        <v>69800</v>
      </c>
      <c r="R104" s="10">
        <v>1800</v>
      </c>
      <c r="S104" s="10">
        <v>65200</v>
      </c>
      <c r="T104" s="10">
        <v>-1600</v>
      </c>
      <c r="U104" s="10">
        <v>88000</v>
      </c>
      <c r="V104" s="10">
        <v>2000</v>
      </c>
      <c r="W104" s="10">
        <v>75200</v>
      </c>
      <c r="X104" s="10">
        <v>-1400</v>
      </c>
      <c r="Y104" s="10">
        <v>-112000</v>
      </c>
      <c r="Z104" s="10">
        <v>1800</v>
      </c>
      <c r="AA104" s="11" t="s">
        <v>421</v>
      </c>
    </row>
    <row r="105" spans="1:27" ht="19.2" x14ac:dyDescent="0.25">
      <c r="B105" s="53"/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  <c r="AA105" s="11" t="s">
        <v>422</v>
      </c>
    </row>
    <row r="106" spans="1:27" ht="19.2" x14ac:dyDescent="0.25">
      <c r="B106" s="53"/>
      <c r="C106" s="13">
        <v>3.2986111111111112E-2</v>
      </c>
      <c r="D106" s="13">
        <v>2.6041666666666668E-2</v>
      </c>
      <c r="E106" s="13">
        <v>3.2986111111111112E-2</v>
      </c>
      <c r="F106" s="13">
        <v>1.909722222222222E-2</v>
      </c>
      <c r="G106" s="13">
        <v>1.909722222222222E-2</v>
      </c>
      <c r="H106" s="13">
        <v>1.2152777777777778E-2</v>
      </c>
      <c r="I106" s="13">
        <v>3.9930555555555559E-2</v>
      </c>
      <c r="J106" s="13">
        <v>1.736111111111111E-3</v>
      </c>
      <c r="K106" s="13">
        <v>3.2986111111111112E-2</v>
      </c>
      <c r="L106" s="13">
        <v>1.909722222222222E-2</v>
      </c>
      <c r="M106" s="13">
        <v>2.2569444444444444E-2</v>
      </c>
      <c r="N106" s="13">
        <v>3.9930555555555559E-2</v>
      </c>
      <c r="O106" s="13">
        <v>2.2569444444444444E-2</v>
      </c>
      <c r="P106" s="13">
        <v>3.9930555555555559E-2</v>
      </c>
      <c r="Q106" s="13">
        <v>1.5625E-2</v>
      </c>
      <c r="R106" s="13">
        <v>3.6458333333333336E-2</v>
      </c>
      <c r="S106" s="13">
        <v>1.5625E-2</v>
      </c>
      <c r="T106" s="13">
        <v>1.909722222222222E-2</v>
      </c>
      <c r="U106" s="13">
        <v>1.909722222222222E-2</v>
      </c>
      <c r="V106" s="13">
        <v>1.736111111111111E-3</v>
      </c>
      <c r="W106" s="13">
        <v>3.6458333333333336E-2</v>
      </c>
      <c r="X106" s="13">
        <v>5.208333333333333E-3</v>
      </c>
      <c r="Y106" s="13">
        <v>1.736111111111111E-3</v>
      </c>
      <c r="Z106" s="13">
        <v>1.736111111111111E-3</v>
      </c>
      <c r="AA106" s="11" t="s">
        <v>423</v>
      </c>
    </row>
    <row r="107" spans="1:27" ht="19.2" x14ac:dyDescent="0.25">
      <c r="B107" s="54"/>
      <c r="C107" s="14">
        <v>1.2534722222222223E-2</v>
      </c>
      <c r="D107" s="14">
        <v>2.6388888888888889E-2</v>
      </c>
      <c r="E107" s="14">
        <v>1.0173611111111111E-2</v>
      </c>
      <c r="F107" s="14">
        <v>2.0833333333333332E-2</v>
      </c>
      <c r="G107" s="14">
        <v>6.2037037037037043E-3</v>
      </c>
      <c r="H107" s="14">
        <v>1.1863425925925925E-2</v>
      </c>
      <c r="I107" s="14">
        <v>1.0347222222222223E-2</v>
      </c>
      <c r="J107" s="14">
        <v>0</v>
      </c>
      <c r="K107" s="14">
        <v>9.386574074074075E-3</v>
      </c>
      <c r="L107" s="14">
        <v>2.0520833333333332E-2</v>
      </c>
      <c r="M107" s="14">
        <v>6.8171296296296287E-3</v>
      </c>
      <c r="N107" s="15" t="s">
        <v>426</v>
      </c>
      <c r="O107" s="14">
        <v>1.0462962962962964E-2</v>
      </c>
      <c r="P107" s="14">
        <v>4.071759259259259E-2</v>
      </c>
      <c r="Q107" s="14">
        <v>6.3888888888888884E-3</v>
      </c>
      <c r="R107" s="14">
        <v>3.4340277777777782E-2</v>
      </c>
      <c r="S107" s="14">
        <v>5.5671296296296302E-3</v>
      </c>
      <c r="T107" s="14">
        <v>1.8668981481481481E-2</v>
      </c>
      <c r="U107" s="14">
        <v>9.2824074074074076E-3</v>
      </c>
      <c r="V107" s="14">
        <v>0</v>
      </c>
      <c r="W107" s="14">
        <v>1.2905092592592591E-2</v>
      </c>
      <c r="X107" s="14">
        <v>4.4675925925925933E-3</v>
      </c>
      <c r="Y107" s="14">
        <v>0</v>
      </c>
      <c r="Z107" s="14">
        <v>0</v>
      </c>
      <c r="AA107" s="11" t="s">
        <v>424</v>
      </c>
    </row>
    <row r="108" spans="1:27" ht="19.2" x14ac:dyDescent="0.25">
      <c r="B108" s="52" t="s">
        <v>427</v>
      </c>
      <c r="C108" s="10">
        <v>101600</v>
      </c>
      <c r="D108" s="10">
        <v>86800</v>
      </c>
      <c r="E108" s="10">
        <v>96800</v>
      </c>
      <c r="F108" s="10">
        <v>101200</v>
      </c>
      <c r="G108" s="10">
        <v>112600</v>
      </c>
      <c r="H108" s="10">
        <v>99200</v>
      </c>
      <c r="I108" s="10">
        <v>118400</v>
      </c>
      <c r="J108" s="10">
        <v>106600</v>
      </c>
      <c r="K108" s="10">
        <v>101800</v>
      </c>
      <c r="L108" s="10">
        <v>93000</v>
      </c>
      <c r="M108" s="10">
        <v>107000</v>
      </c>
      <c r="N108" s="10">
        <v>103400</v>
      </c>
      <c r="O108" s="10">
        <v>106600</v>
      </c>
      <c r="P108" s="10">
        <v>105600</v>
      </c>
      <c r="Q108" s="10">
        <v>100600</v>
      </c>
      <c r="R108" s="10">
        <v>124200</v>
      </c>
      <c r="S108" s="10">
        <v>120800</v>
      </c>
      <c r="T108" s="10">
        <v>103200</v>
      </c>
      <c r="U108" s="10">
        <v>94800</v>
      </c>
      <c r="V108" s="10">
        <v>84400</v>
      </c>
      <c r="W108" s="10">
        <v>113200</v>
      </c>
      <c r="X108" s="10">
        <v>92800</v>
      </c>
      <c r="Y108" s="10">
        <v>54400</v>
      </c>
      <c r="Z108" s="10">
        <v>46600</v>
      </c>
      <c r="AA108" s="11" t="s">
        <v>421</v>
      </c>
    </row>
    <row r="109" spans="1:27" ht="19.2" x14ac:dyDescent="0.25">
      <c r="B109" s="53"/>
      <c r="C109" s="12">
        <v>1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  <c r="W109" s="12">
        <v>1</v>
      </c>
      <c r="X109" s="12">
        <v>1</v>
      </c>
      <c r="Y109" s="12">
        <v>1</v>
      </c>
      <c r="Z109" s="12">
        <v>1</v>
      </c>
      <c r="AA109" s="11" t="s">
        <v>422</v>
      </c>
    </row>
    <row r="110" spans="1:27" ht="19.2" x14ac:dyDescent="0.25">
      <c r="B110" s="53"/>
      <c r="C110" s="13">
        <v>3.6458333333333336E-2</v>
      </c>
      <c r="D110" s="13">
        <v>2.9513888888888892E-2</v>
      </c>
      <c r="E110" s="13">
        <v>2.9513888888888892E-2</v>
      </c>
      <c r="F110" s="13">
        <v>3.2986111111111112E-2</v>
      </c>
      <c r="G110" s="13">
        <v>3.2986111111111112E-2</v>
      </c>
      <c r="H110" s="13">
        <v>2.9513888888888892E-2</v>
      </c>
      <c r="I110" s="13">
        <v>2.6041666666666668E-2</v>
      </c>
      <c r="J110" s="13">
        <v>2.9513888888888892E-2</v>
      </c>
      <c r="K110" s="13">
        <v>2.9513888888888892E-2</v>
      </c>
      <c r="L110" s="13">
        <v>3.2986111111111112E-2</v>
      </c>
      <c r="M110" s="13">
        <v>2.6041666666666668E-2</v>
      </c>
      <c r="N110" s="13">
        <v>3.2986111111111112E-2</v>
      </c>
      <c r="O110" s="13">
        <v>2.9513888888888892E-2</v>
      </c>
      <c r="P110" s="13">
        <v>1.5625E-2</v>
      </c>
      <c r="Q110" s="13">
        <v>1.909722222222222E-2</v>
      </c>
      <c r="R110" s="13">
        <v>2.6041666666666668E-2</v>
      </c>
      <c r="S110" s="13">
        <v>1.909722222222222E-2</v>
      </c>
      <c r="T110" s="13">
        <v>2.6041666666666668E-2</v>
      </c>
      <c r="U110" s="13">
        <v>1.2152777777777778E-2</v>
      </c>
      <c r="V110" s="13">
        <v>3.6458333333333336E-2</v>
      </c>
      <c r="W110" s="13">
        <v>3.2986111111111112E-2</v>
      </c>
      <c r="X110" s="13">
        <v>8.6805555555555559E-3</v>
      </c>
      <c r="Y110" s="13">
        <v>2.2569444444444444E-2</v>
      </c>
      <c r="Z110" s="13">
        <v>2.6041666666666668E-2</v>
      </c>
      <c r="AA110" s="11" t="s">
        <v>423</v>
      </c>
    </row>
    <row r="111" spans="1:27" ht="19.2" x14ac:dyDescent="0.25">
      <c r="B111" s="54"/>
      <c r="C111" s="14">
        <v>9.8379629629629633E-3</v>
      </c>
      <c r="D111" s="14">
        <v>9.3749999999999997E-3</v>
      </c>
      <c r="E111" s="14">
        <v>7.3263888888888892E-3</v>
      </c>
      <c r="F111" s="14">
        <v>1.1122685185185185E-2</v>
      </c>
      <c r="G111" s="14">
        <v>9.6643518518518511E-3</v>
      </c>
      <c r="H111" s="14">
        <v>7.2685185185185188E-3</v>
      </c>
      <c r="I111" s="14">
        <v>8.1249999999999985E-3</v>
      </c>
      <c r="J111" s="14">
        <v>9.1319444444444443E-3</v>
      </c>
      <c r="K111" s="14">
        <v>7.9629629629629634E-3</v>
      </c>
      <c r="L111" s="14">
        <v>7.5115740740740742E-3</v>
      </c>
      <c r="M111" s="14">
        <v>5.1041666666666666E-3</v>
      </c>
      <c r="N111" s="14">
        <v>1.0694444444444444E-2</v>
      </c>
      <c r="O111" s="14">
        <v>1.0636574074074074E-2</v>
      </c>
      <c r="P111" s="14">
        <v>5.3935185185185188E-3</v>
      </c>
      <c r="Q111" s="14">
        <v>7.0486111111111105E-3</v>
      </c>
      <c r="R111" s="14">
        <v>1.4016203703703704E-2</v>
      </c>
      <c r="S111" s="14">
        <v>6.5509259259259262E-3</v>
      </c>
      <c r="T111" s="14">
        <v>7.4884259259259262E-3</v>
      </c>
      <c r="U111" s="14">
        <v>3.8310185185185183E-3</v>
      </c>
      <c r="V111" s="14">
        <v>8.9467592592592585E-3</v>
      </c>
      <c r="W111" s="14">
        <v>1.0254629629629629E-2</v>
      </c>
      <c r="X111" s="14">
        <v>4.0509259259259257E-3</v>
      </c>
      <c r="Y111" s="14">
        <v>1.2858796296296297E-2</v>
      </c>
      <c r="Z111" s="14">
        <v>1.5717592592592592E-2</v>
      </c>
      <c r="AA111" s="11" t="s">
        <v>424</v>
      </c>
    </row>
    <row r="112" spans="1:27" ht="19.2" x14ac:dyDescent="0.25">
      <c r="B112" s="52" t="s">
        <v>428</v>
      </c>
      <c r="C112" s="10">
        <v>64400</v>
      </c>
      <c r="D112" s="10">
        <v>2200</v>
      </c>
      <c r="E112" s="10">
        <v>67800</v>
      </c>
      <c r="F112" s="10">
        <v>-1800</v>
      </c>
      <c r="G112" s="10">
        <v>78800</v>
      </c>
      <c r="H112" s="10">
        <v>1800</v>
      </c>
      <c r="I112" s="10">
        <v>74000</v>
      </c>
      <c r="J112" s="10">
        <v>-1400</v>
      </c>
      <c r="K112" s="10">
        <v>81400</v>
      </c>
      <c r="L112" s="10">
        <v>-1400</v>
      </c>
      <c r="M112" s="10">
        <v>68200</v>
      </c>
      <c r="N112" s="10">
        <v>1200</v>
      </c>
      <c r="O112" s="10">
        <v>69400</v>
      </c>
      <c r="P112" s="10">
        <v>-2400</v>
      </c>
      <c r="Q112" s="10">
        <v>62400</v>
      </c>
      <c r="R112" s="10">
        <v>-1800</v>
      </c>
      <c r="S112" s="10">
        <v>63600</v>
      </c>
      <c r="T112" s="10">
        <v>2000</v>
      </c>
      <c r="U112" s="10">
        <v>62000</v>
      </c>
      <c r="V112" s="10">
        <v>-2600</v>
      </c>
      <c r="W112" s="10">
        <v>72600</v>
      </c>
      <c r="X112" s="10">
        <v>2200</v>
      </c>
      <c r="Y112" s="10">
        <v>26400</v>
      </c>
      <c r="Z112" s="10">
        <v>3000</v>
      </c>
      <c r="AA112" s="11" t="s">
        <v>421</v>
      </c>
    </row>
    <row r="113" spans="2:27" ht="19.2" x14ac:dyDescent="0.25">
      <c r="B113" s="53"/>
      <c r="C113" s="12">
        <v>1</v>
      </c>
      <c r="D113" s="12">
        <v>1</v>
      </c>
      <c r="E113" s="12">
        <v>1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12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  <c r="AA113" s="11" t="s">
        <v>422</v>
      </c>
    </row>
    <row r="114" spans="2:27" ht="19.2" x14ac:dyDescent="0.25">
      <c r="B114" s="53"/>
      <c r="C114" s="13">
        <v>8.6805555555555559E-3</v>
      </c>
      <c r="D114" s="13">
        <v>2.2569444444444444E-2</v>
      </c>
      <c r="E114" s="13">
        <v>3.9930555555555559E-2</v>
      </c>
      <c r="F114" s="13">
        <v>2.9513888888888892E-2</v>
      </c>
      <c r="G114" s="13">
        <v>3.6458333333333336E-2</v>
      </c>
      <c r="H114" s="13">
        <v>2.6041666666666668E-2</v>
      </c>
      <c r="I114" s="13">
        <v>8.6805555555555559E-3</v>
      </c>
      <c r="J114" s="13">
        <v>3.6458333333333336E-2</v>
      </c>
      <c r="K114" s="13">
        <v>1.5625E-2</v>
      </c>
      <c r="L114" s="13">
        <v>8.6805555555555559E-3</v>
      </c>
      <c r="M114" s="13">
        <v>3.9930555555555559E-2</v>
      </c>
      <c r="N114" s="13">
        <v>1.2152777777777778E-2</v>
      </c>
      <c r="O114" s="13">
        <v>2.9513888888888892E-2</v>
      </c>
      <c r="P114" s="13">
        <v>1.909722222222222E-2</v>
      </c>
      <c r="Q114" s="13">
        <v>3.6458333333333336E-2</v>
      </c>
      <c r="R114" s="13">
        <v>2.6041666666666668E-2</v>
      </c>
      <c r="S114" s="13">
        <v>2.2569444444444444E-2</v>
      </c>
      <c r="T114" s="13">
        <v>1.736111111111111E-3</v>
      </c>
      <c r="U114" s="13">
        <v>1.2152777777777778E-2</v>
      </c>
      <c r="V114" s="13">
        <v>2.9513888888888892E-2</v>
      </c>
      <c r="W114" s="13">
        <v>2.2569444444444444E-2</v>
      </c>
      <c r="X114" s="13">
        <v>2.9513888888888892E-2</v>
      </c>
      <c r="Y114" s="13">
        <v>1.909722222222222E-2</v>
      </c>
      <c r="Z114" s="13">
        <v>1.736111111111111E-3</v>
      </c>
      <c r="AA114" s="11" t="s">
        <v>423</v>
      </c>
    </row>
    <row r="115" spans="2:27" ht="19.2" x14ac:dyDescent="0.25">
      <c r="B115" s="54"/>
      <c r="C115" s="14">
        <v>6.4004629629629628E-3</v>
      </c>
      <c r="D115" s="14">
        <v>2.2094907407407407E-2</v>
      </c>
      <c r="E115" s="14">
        <v>1.037037037037037E-2</v>
      </c>
      <c r="F115" s="14">
        <v>3.0474537037037036E-2</v>
      </c>
      <c r="G115" s="14">
        <v>1.1689814814814814E-2</v>
      </c>
      <c r="H115" s="14">
        <v>2.7777777777777776E-2</v>
      </c>
      <c r="I115" s="14">
        <v>4.0277777777777777E-3</v>
      </c>
      <c r="J115" s="14">
        <v>3.9189814814814809E-2</v>
      </c>
      <c r="K115" s="14">
        <v>5.4629629629629637E-3</v>
      </c>
      <c r="L115" s="14">
        <v>6.4467592592592597E-3</v>
      </c>
      <c r="M115" s="14">
        <v>1.4143518518518519E-2</v>
      </c>
      <c r="N115" s="14">
        <v>1.0416666666666666E-2</v>
      </c>
      <c r="O115" s="14">
        <v>8.2638888888888883E-3</v>
      </c>
      <c r="P115" s="14">
        <v>1.7071759259259259E-2</v>
      </c>
      <c r="Q115" s="14">
        <v>1.4618055555555556E-2</v>
      </c>
      <c r="R115" s="14">
        <v>2.584490740740741E-2</v>
      </c>
      <c r="S115" s="14">
        <v>6.7361111111111103E-3</v>
      </c>
      <c r="T115" s="14">
        <v>0</v>
      </c>
      <c r="U115" s="14">
        <v>5.7638888888888887E-3</v>
      </c>
      <c r="V115" s="14">
        <v>3.0717592592592591E-2</v>
      </c>
      <c r="W115" s="14">
        <v>9.2245370370370363E-3</v>
      </c>
      <c r="X115" s="14">
        <v>3.1886574074074074E-2</v>
      </c>
      <c r="Y115" s="14">
        <v>1.0335648148148148E-2</v>
      </c>
      <c r="Z115" s="14">
        <v>0</v>
      </c>
      <c r="AA115" s="11" t="s">
        <v>424</v>
      </c>
    </row>
    <row r="116" spans="2:27" ht="19.2" x14ac:dyDescent="0.25">
      <c r="B116" s="52" t="s">
        <v>429</v>
      </c>
      <c r="C116" s="10">
        <v>106200</v>
      </c>
      <c r="D116" s="10">
        <v>89600</v>
      </c>
      <c r="E116" s="10">
        <v>93600</v>
      </c>
      <c r="F116" s="10">
        <v>79600</v>
      </c>
      <c r="G116" s="10">
        <v>111000</v>
      </c>
      <c r="H116" s="10">
        <v>92000</v>
      </c>
      <c r="I116" s="10">
        <v>105600</v>
      </c>
      <c r="J116" s="10">
        <v>134200</v>
      </c>
      <c r="K116" s="10">
        <v>97400</v>
      </c>
      <c r="L116" s="10">
        <v>109200</v>
      </c>
      <c r="M116" s="10">
        <v>113600</v>
      </c>
      <c r="N116" s="10">
        <v>92200</v>
      </c>
      <c r="O116" s="10">
        <v>123200</v>
      </c>
      <c r="P116" s="10">
        <v>95200</v>
      </c>
      <c r="Q116" s="10">
        <v>93600</v>
      </c>
      <c r="R116" s="10">
        <v>114000</v>
      </c>
      <c r="S116" s="10">
        <v>96200</v>
      </c>
      <c r="T116" s="10">
        <v>91400</v>
      </c>
      <c r="U116" s="10">
        <v>124000</v>
      </c>
      <c r="V116" s="10">
        <v>85800</v>
      </c>
      <c r="W116" s="10">
        <v>88800</v>
      </c>
      <c r="X116" s="10">
        <v>88200</v>
      </c>
      <c r="Y116" s="10">
        <v>82800</v>
      </c>
      <c r="Z116" s="10">
        <v>74800</v>
      </c>
      <c r="AA116" s="11" t="s">
        <v>421</v>
      </c>
    </row>
    <row r="117" spans="2:27" ht="19.2" x14ac:dyDescent="0.25">
      <c r="B117" s="53"/>
      <c r="C117" s="12">
        <v>1</v>
      </c>
      <c r="D117" s="12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1</v>
      </c>
      <c r="W117" s="12">
        <v>1</v>
      </c>
      <c r="X117" s="12">
        <v>1</v>
      </c>
      <c r="Y117" s="12">
        <v>1</v>
      </c>
      <c r="Z117" s="12">
        <v>1</v>
      </c>
      <c r="AA117" s="11" t="s">
        <v>422</v>
      </c>
    </row>
    <row r="118" spans="2:27" ht="19.2" x14ac:dyDescent="0.25">
      <c r="B118" s="53"/>
      <c r="C118" s="13">
        <v>1.5625E-2</v>
      </c>
      <c r="D118" s="13">
        <v>1.5625E-2</v>
      </c>
      <c r="E118" s="13">
        <v>2.2569444444444444E-2</v>
      </c>
      <c r="F118" s="13">
        <v>1.736111111111111E-3</v>
      </c>
      <c r="G118" s="13">
        <v>3.6458333333333336E-2</v>
      </c>
      <c r="H118" s="13">
        <v>8.6805555555555559E-3</v>
      </c>
      <c r="I118" s="13">
        <v>2.9513888888888892E-2</v>
      </c>
      <c r="J118" s="13">
        <v>2.6041666666666668E-2</v>
      </c>
      <c r="K118" s="13">
        <v>2.9513888888888892E-2</v>
      </c>
      <c r="L118" s="13">
        <v>1.5625E-2</v>
      </c>
      <c r="M118" s="13">
        <v>2.9513888888888892E-2</v>
      </c>
      <c r="N118" s="13">
        <v>2.6041666666666668E-2</v>
      </c>
      <c r="O118" s="13">
        <v>3.2986111111111112E-2</v>
      </c>
      <c r="P118" s="13">
        <v>1.2152777777777778E-2</v>
      </c>
      <c r="Q118" s="13">
        <v>1.909722222222222E-2</v>
      </c>
      <c r="R118" s="13">
        <v>3.6458333333333336E-2</v>
      </c>
      <c r="S118" s="13">
        <v>2.9513888888888892E-2</v>
      </c>
      <c r="T118" s="13">
        <v>2.9513888888888892E-2</v>
      </c>
      <c r="U118" s="13">
        <v>3.9930555555555559E-2</v>
      </c>
      <c r="V118" s="13">
        <v>1.909722222222222E-2</v>
      </c>
      <c r="W118" s="13">
        <v>2.6041666666666668E-2</v>
      </c>
      <c r="X118" s="13">
        <v>1.2152777777777778E-2</v>
      </c>
      <c r="Y118" s="13">
        <v>2.6041666666666668E-2</v>
      </c>
      <c r="Z118" s="13">
        <v>3.9930555555555559E-2</v>
      </c>
      <c r="AA118" s="11" t="s">
        <v>423</v>
      </c>
    </row>
    <row r="119" spans="2:27" ht="19.2" x14ac:dyDescent="0.25">
      <c r="B119" s="54"/>
      <c r="C119" s="14">
        <v>3.6111111111111114E-3</v>
      </c>
      <c r="D119" s="14">
        <v>5.2546296296296299E-3</v>
      </c>
      <c r="E119" s="14">
        <v>5.3009259259259251E-3</v>
      </c>
      <c r="F119" s="14">
        <v>0</v>
      </c>
      <c r="G119" s="14">
        <v>1.3460648148148147E-2</v>
      </c>
      <c r="H119" s="14">
        <v>2.6967592592592594E-3</v>
      </c>
      <c r="I119" s="14">
        <v>8.7615740740740744E-3</v>
      </c>
      <c r="J119" s="14">
        <v>1.1932870370370371E-2</v>
      </c>
      <c r="K119" s="14">
        <v>7.6736111111111111E-3</v>
      </c>
      <c r="L119" s="14">
        <v>5.7291666666666671E-3</v>
      </c>
      <c r="M119" s="14">
        <v>9.3518518518518525E-3</v>
      </c>
      <c r="N119" s="14">
        <v>6.7939814814814816E-3</v>
      </c>
      <c r="O119" s="14">
        <v>1.4108796296296295E-2</v>
      </c>
      <c r="P119" s="14">
        <v>4.386574074074074E-3</v>
      </c>
      <c r="Q119" s="14">
        <v>4.7222222222222223E-3</v>
      </c>
      <c r="R119" s="14">
        <v>1.0289351851851852E-2</v>
      </c>
      <c r="S119" s="14">
        <v>5.4166666666666669E-3</v>
      </c>
      <c r="T119" s="14">
        <v>4.8611111111111112E-3</v>
      </c>
      <c r="U119" s="14">
        <v>1.53125E-2</v>
      </c>
      <c r="V119" s="14">
        <v>4.9074074074074072E-3</v>
      </c>
      <c r="W119" s="14">
        <v>6.0648148148148145E-3</v>
      </c>
      <c r="X119" s="14">
        <v>4.8611111111111112E-3</v>
      </c>
      <c r="Y119" s="14">
        <v>8.2407407407407412E-3</v>
      </c>
      <c r="Z119" s="14">
        <v>1.2453703703703703E-2</v>
      </c>
      <c r="AA119" s="11" t="s">
        <v>424</v>
      </c>
    </row>
    <row r="120" spans="2:27" ht="19.2" x14ac:dyDescent="0.25">
      <c r="B120" s="52" t="s">
        <v>430</v>
      </c>
      <c r="C120" s="10">
        <v>72800</v>
      </c>
      <c r="D120" s="10">
        <v>-1400</v>
      </c>
      <c r="E120" s="10">
        <v>55600</v>
      </c>
      <c r="F120" s="10">
        <v>-2000</v>
      </c>
      <c r="G120" s="10">
        <v>81000</v>
      </c>
      <c r="H120" s="10">
        <v>-2400</v>
      </c>
      <c r="I120" s="10">
        <v>65400</v>
      </c>
      <c r="J120" s="10">
        <v>1400</v>
      </c>
      <c r="K120" s="10">
        <v>91000</v>
      </c>
      <c r="L120" s="10">
        <v>-2600</v>
      </c>
      <c r="M120" s="10">
        <v>62400</v>
      </c>
      <c r="N120" s="10">
        <v>-1800</v>
      </c>
      <c r="O120" s="10">
        <v>69600</v>
      </c>
      <c r="P120" s="10">
        <v>-1400</v>
      </c>
      <c r="Q120" s="10">
        <v>85600</v>
      </c>
      <c r="R120" s="10">
        <v>-1800</v>
      </c>
      <c r="S120" s="10">
        <v>75400</v>
      </c>
      <c r="T120" s="10">
        <v>2200</v>
      </c>
      <c r="U120" s="10">
        <v>61000</v>
      </c>
      <c r="V120" s="10">
        <v>1600</v>
      </c>
      <c r="W120" s="10">
        <v>69400</v>
      </c>
      <c r="X120" s="10">
        <v>-2000</v>
      </c>
      <c r="Y120" s="10">
        <v>60200</v>
      </c>
      <c r="Z120" s="10">
        <v>-1600</v>
      </c>
      <c r="AA120" s="11" t="s">
        <v>421</v>
      </c>
    </row>
    <row r="121" spans="2:27" ht="19.2" x14ac:dyDescent="0.25">
      <c r="B121" s="53"/>
      <c r="C121" s="12">
        <v>1</v>
      </c>
      <c r="D121" s="12">
        <v>1</v>
      </c>
      <c r="E121" s="12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  <c r="W121" s="12">
        <v>1</v>
      </c>
      <c r="X121" s="12">
        <v>1</v>
      </c>
      <c r="Y121" s="12">
        <v>1</v>
      </c>
      <c r="Z121" s="12">
        <v>1</v>
      </c>
      <c r="AA121" s="11" t="s">
        <v>422</v>
      </c>
    </row>
    <row r="122" spans="2:27" ht="19.2" x14ac:dyDescent="0.25">
      <c r="B122" s="53"/>
      <c r="C122" s="13">
        <v>3.9930555555555559E-2</v>
      </c>
      <c r="D122" s="13">
        <v>8.6805555555555559E-3</v>
      </c>
      <c r="E122" s="13">
        <v>3.2986111111111112E-2</v>
      </c>
      <c r="F122" s="13">
        <v>8.6805555555555559E-3</v>
      </c>
      <c r="G122" s="13">
        <v>1.5625E-2</v>
      </c>
      <c r="H122" s="13">
        <v>2.2569444444444444E-2</v>
      </c>
      <c r="I122" s="13">
        <v>2.2569444444444444E-2</v>
      </c>
      <c r="J122" s="13">
        <v>2.2569444444444444E-2</v>
      </c>
      <c r="K122" s="13">
        <v>3.6458333333333336E-2</v>
      </c>
      <c r="L122" s="13">
        <v>1.5625E-2</v>
      </c>
      <c r="M122" s="13">
        <v>3.6458333333333336E-2</v>
      </c>
      <c r="N122" s="13">
        <v>2.2569444444444444E-2</v>
      </c>
      <c r="O122" s="13">
        <v>8.6805555555555559E-3</v>
      </c>
      <c r="P122" s="13">
        <v>8.6805555555555559E-3</v>
      </c>
      <c r="Q122" s="13">
        <v>2.2569444444444444E-2</v>
      </c>
      <c r="R122" s="13">
        <v>1.2152777777777778E-2</v>
      </c>
      <c r="S122" s="13">
        <v>1.909722222222222E-2</v>
      </c>
      <c r="T122" s="13">
        <v>3.9930555555555559E-2</v>
      </c>
      <c r="U122" s="13">
        <v>3.9930555555555559E-2</v>
      </c>
      <c r="V122" s="13">
        <v>5.208333333333333E-3</v>
      </c>
      <c r="W122" s="13">
        <v>3.2986111111111112E-2</v>
      </c>
      <c r="X122" s="13">
        <v>1.2152777777777778E-2</v>
      </c>
      <c r="Y122" s="13">
        <v>1.2152777777777778E-2</v>
      </c>
      <c r="Z122" s="13">
        <v>2.2569444444444444E-2</v>
      </c>
      <c r="AA122" s="11" t="s">
        <v>423</v>
      </c>
    </row>
    <row r="123" spans="2:27" ht="19.2" x14ac:dyDescent="0.25">
      <c r="B123" s="54"/>
      <c r="C123" s="14">
        <v>1.8148148148148146E-2</v>
      </c>
      <c r="D123" s="14">
        <v>6.9444444444444441E-3</v>
      </c>
      <c r="E123" s="14">
        <v>8.3796296296296292E-3</v>
      </c>
      <c r="F123" s="14">
        <v>9.0277777777777787E-3</v>
      </c>
      <c r="G123" s="14">
        <v>5.6712962962962958E-3</v>
      </c>
      <c r="H123" s="14">
        <v>2.2858796296296294E-2</v>
      </c>
      <c r="I123" s="14">
        <v>6.7476851851851856E-3</v>
      </c>
      <c r="J123" s="14">
        <v>2.5300925925925925E-2</v>
      </c>
      <c r="K123" s="14">
        <v>1.7499999999999998E-2</v>
      </c>
      <c r="L123" s="14">
        <v>1.6296296296296295E-2</v>
      </c>
      <c r="M123" s="14">
        <v>9.6990740740740735E-3</v>
      </c>
      <c r="N123" s="14">
        <v>2.0833333333333332E-2</v>
      </c>
      <c r="O123" s="14">
        <v>3.8425925925925923E-3</v>
      </c>
      <c r="P123" s="14">
        <v>6.9444444444444441E-3</v>
      </c>
      <c r="Q123" s="14">
        <v>8.726851851851852E-3</v>
      </c>
      <c r="R123" s="14">
        <v>1.1574074074074075E-2</v>
      </c>
      <c r="S123" s="14">
        <v>5.9027777777777776E-3</v>
      </c>
      <c r="T123" s="14">
        <v>4.1354166666666664E-2</v>
      </c>
      <c r="U123" s="14">
        <v>1.0115740740740741E-2</v>
      </c>
      <c r="V123" s="14">
        <v>4.7800925925925919E-3</v>
      </c>
      <c r="W123" s="14">
        <v>1.4988425925925926E-2</v>
      </c>
      <c r="X123" s="14">
        <v>1.1458333333333334E-2</v>
      </c>
      <c r="Y123" s="14">
        <v>7.5694444444444446E-3</v>
      </c>
      <c r="Z123" s="14">
        <v>2.34375E-2</v>
      </c>
      <c r="AA123" s="11" t="s">
        <v>424</v>
      </c>
    </row>
    <row r="124" spans="2:27" ht="19.2" x14ac:dyDescent="0.25">
      <c r="B124" s="52" t="s">
        <v>431</v>
      </c>
      <c r="C124" s="10">
        <v>102000</v>
      </c>
      <c r="D124" s="10">
        <v>89400</v>
      </c>
      <c r="E124" s="10">
        <v>111200</v>
      </c>
      <c r="F124" s="10">
        <v>90800</v>
      </c>
      <c r="G124" s="10">
        <v>99600</v>
      </c>
      <c r="H124" s="10">
        <v>105200</v>
      </c>
      <c r="I124" s="10">
        <v>110400</v>
      </c>
      <c r="J124" s="10">
        <v>99600</v>
      </c>
      <c r="K124" s="10">
        <v>98600</v>
      </c>
      <c r="L124" s="10">
        <v>112400</v>
      </c>
      <c r="M124" s="10">
        <v>126600</v>
      </c>
      <c r="N124" s="10">
        <v>103000</v>
      </c>
      <c r="O124" s="10">
        <v>112800</v>
      </c>
      <c r="P124" s="10">
        <v>98000</v>
      </c>
      <c r="Q124" s="10">
        <v>35200</v>
      </c>
      <c r="R124" s="10">
        <v>38800</v>
      </c>
      <c r="S124" s="10">
        <v>122000</v>
      </c>
      <c r="T124" s="10">
        <v>96000</v>
      </c>
      <c r="U124" s="10">
        <v>119200</v>
      </c>
      <c r="V124" s="10">
        <v>85600</v>
      </c>
      <c r="W124" s="10">
        <v>99800</v>
      </c>
      <c r="X124" s="10">
        <v>86200</v>
      </c>
      <c r="Y124" s="10">
        <v>98000</v>
      </c>
      <c r="Z124" s="10">
        <v>105400</v>
      </c>
      <c r="AA124" s="11" t="s">
        <v>421</v>
      </c>
    </row>
    <row r="125" spans="2:27" ht="19.2" x14ac:dyDescent="0.25">
      <c r="B125" s="53"/>
      <c r="C125" s="12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  <c r="W125" s="12">
        <v>1</v>
      </c>
      <c r="X125" s="12">
        <v>1</v>
      </c>
      <c r="Y125" s="12">
        <v>1</v>
      </c>
      <c r="Z125" s="12">
        <v>1</v>
      </c>
      <c r="AA125" s="11" t="s">
        <v>422</v>
      </c>
    </row>
    <row r="126" spans="2:27" ht="19.2" x14ac:dyDescent="0.25">
      <c r="B126" s="53"/>
      <c r="C126" s="13">
        <v>5.208333333333333E-3</v>
      </c>
      <c r="D126" s="13">
        <v>3.6458333333333336E-2</v>
      </c>
      <c r="E126" s="13">
        <v>2.2569444444444444E-2</v>
      </c>
      <c r="F126" s="13">
        <v>8.6805555555555559E-3</v>
      </c>
      <c r="G126" s="13">
        <v>2.6041666666666668E-2</v>
      </c>
      <c r="H126" s="13">
        <v>2.2569444444444444E-2</v>
      </c>
      <c r="I126" s="13">
        <v>3.6458333333333336E-2</v>
      </c>
      <c r="J126" s="13">
        <v>3.9930555555555559E-2</v>
      </c>
      <c r="K126" s="13">
        <v>3.9930555555555559E-2</v>
      </c>
      <c r="L126" s="13">
        <v>2.6041666666666668E-2</v>
      </c>
      <c r="M126" s="13">
        <v>3.2986111111111112E-2</v>
      </c>
      <c r="N126" s="13">
        <v>3.9930555555555559E-2</v>
      </c>
      <c r="O126" s="13">
        <v>3.2986111111111112E-2</v>
      </c>
      <c r="P126" s="13">
        <v>1.909722222222222E-2</v>
      </c>
      <c r="Q126" s="13">
        <v>2.9513888888888892E-2</v>
      </c>
      <c r="R126" s="13">
        <v>3.6458333333333336E-2</v>
      </c>
      <c r="S126" s="13">
        <v>3.9930555555555559E-2</v>
      </c>
      <c r="T126" s="13">
        <v>2.6041666666666668E-2</v>
      </c>
      <c r="U126" s="13">
        <v>1.5625E-2</v>
      </c>
      <c r="V126" s="13">
        <v>3.9930555555555559E-2</v>
      </c>
      <c r="W126" s="13">
        <v>2.9513888888888892E-2</v>
      </c>
      <c r="X126" s="13">
        <v>3.9930555555555559E-2</v>
      </c>
      <c r="Y126" s="13">
        <v>1.2152777777777778E-2</v>
      </c>
      <c r="Z126" s="13">
        <v>1.2152777777777778E-2</v>
      </c>
      <c r="AA126" s="11" t="s">
        <v>423</v>
      </c>
    </row>
    <row r="127" spans="2:27" ht="19.2" x14ac:dyDescent="0.25">
      <c r="B127" s="54"/>
      <c r="C127" s="14">
        <v>2.5115740740740741E-3</v>
      </c>
      <c r="D127" s="14">
        <v>1.3946759259259258E-2</v>
      </c>
      <c r="E127" s="14">
        <v>5.9375000000000009E-3</v>
      </c>
      <c r="F127" s="14">
        <v>2.8587962962962963E-3</v>
      </c>
      <c r="G127" s="14">
        <v>6.076388888888889E-3</v>
      </c>
      <c r="H127" s="14">
        <v>7.1874999999999994E-3</v>
      </c>
      <c r="I127" s="14">
        <v>9.4212962962962957E-3</v>
      </c>
      <c r="J127" s="14">
        <v>1.0891203703703703E-2</v>
      </c>
      <c r="K127" s="14">
        <v>9.0393518518518522E-3</v>
      </c>
      <c r="L127" s="14">
        <v>8.9120370370370378E-3</v>
      </c>
      <c r="M127" s="14">
        <v>1.2731481481481481E-2</v>
      </c>
      <c r="N127" s="14">
        <v>1.0601851851851854E-2</v>
      </c>
      <c r="O127" s="14">
        <v>8.9467592592592585E-3</v>
      </c>
      <c r="P127" s="14">
        <v>4.31712962962963E-3</v>
      </c>
      <c r="Q127" s="14">
        <v>1.9201388888888889E-2</v>
      </c>
      <c r="R127" s="14">
        <v>2.8032407407407409E-2</v>
      </c>
      <c r="S127" s="14">
        <v>1.1273148148148148E-2</v>
      </c>
      <c r="T127" s="14">
        <v>7.2916666666666659E-3</v>
      </c>
      <c r="U127" s="14">
        <v>6.4351851851851861E-3</v>
      </c>
      <c r="V127" s="14">
        <v>1.1979166666666666E-2</v>
      </c>
      <c r="W127" s="14">
        <v>6.6782407407407415E-3</v>
      </c>
      <c r="X127" s="14">
        <v>1.0254629629629629E-2</v>
      </c>
      <c r="Y127" s="14">
        <v>3.6921296296296298E-3</v>
      </c>
      <c r="Z127" s="14">
        <v>4.2824074074074075E-3</v>
      </c>
      <c r="AA127" s="11" t="s">
        <v>424</v>
      </c>
    </row>
    <row r="128" spans="2:27" ht="19.2" x14ac:dyDescent="0.25">
      <c r="B128" s="52" t="s">
        <v>432</v>
      </c>
      <c r="C128" s="10">
        <v>70800</v>
      </c>
      <c r="D128" s="10">
        <v>-2000</v>
      </c>
      <c r="E128" s="10">
        <v>59200</v>
      </c>
      <c r="F128" s="10">
        <v>1200</v>
      </c>
      <c r="G128" s="10">
        <v>65800</v>
      </c>
      <c r="H128" s="10">
        <v>1800</v>
      </c>
      <c r="I128" s="10">
        <v>70400</v>
      </c>
      <c r="J128" s="10">
        <v>1600</v>
      </c>
      <c r="K128" s="10">
        <v>63400</v>
      </c>
      <c r="L128" s="10">
        <v>2200</v>
      </c>
      <c r="M128" s="10">
        <v>90400</v>
      </c>
      <c r="N128" s="10">
        <v>-2400</v>
      </c>
      <c r="O128" s="10">
        <v>79400</v>
      </c>
      <c r="P128" s="10">
        <v>1000</v>
      </c>
      <c r="Q128" s="10">
        <v>15400</v>
      </c>
      <c r="R128" s="10">
        <v>-2200</v>
      </c>
      <c r="S128" s="10">
        <v>66200</v>
      </c>
      <c r="T128" s="10">
        <v>-2400</v>
      </c>
      <c r="U128" s="10">
        <v>76800</v>
      </c>
      <c r="V128" s="10">
        <v>2600</v>
      </c>
      <c r="W128" s="10">
        <v>68000</v>
      </c>
      <c r="X128" s="10">
        <v>1600</v>
      </c>
      <c r="Y128" s="10">
        <v>62000</v>
      </c>
      <c r="Z128" s="10">
        <v>-1800</v>
      </c>
      <c r="AA128" s="11" t="s">
        <v>421</v>
      </c>
    </row>
    <row r="129" spans="2:27" ht="19.2" x14ac:dyDescent="0.25">
      <c r="B129" s="53"/>
      <c r="C129" s="12">
        <v>1</v>
      </c>
      <c r="D129" s="12">
        <v>1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  <c r="W129" s="12">
        <v>1</v>
      </c>
      <c r="X129" s="12">
        <v>1</v>
      </c>
      <c r="Y129" s="12">
        <v>1</v>
      </c>
      <c r="Z129" s="12">
        <v>1</v>
      </c>
      <c r="AA129" s="11" t="s">
        <v>422</v>
      </c>
    </row>
    <row r="130" spans="2:27" ht="19.2" x14ac:dyDescent="0.25">
      <c r="B130" s="53"/>
      <c r="C130" s="13">
        <v>1.5625E-2</v>
      </c>
      <c r="D130" s="13">
        <v>3.9930555555555559E-2</v>
      </c>
      <c r="E130" s="13">
        <v>8.6805555555555559E-3</v>
      </c>
      <c r="F130" s="13">
        <v>1.909722222222222E-2</v>
      </c>
      <c r="G130" s="13">
        <v>2.9513888888888892E-2</v>
      </c>
      <c r="H130" s="13">
        <v>8.6805555555555559E-3</v>
      </c>
      <c r="I130" s="13">
        <v>8.6805555555555559E-3</v>
      </c>
      <c r="J130" s="13">
        <v>3.2986111111111112E-2</v>
      </c>
      <c r="K130" s="13">
        <v>1.5625E-2</v>
      </c>
      <c r="L130" s="13">
        <v>1.736111111111111E-3</v>
      </c>
      <c r="M130" s="13">
        <v>3.9930555555555559E-2</v>
      </c>
      <c r="N130" s="13">
        <v>8.6805555555555559E-3</v>
      </c>
      <c r="O130" s="13">
        <v>2.9513888888888892E-2</v>
      </c>
      <c r="P130" s="13">
        <v>5.208333333333333E-3</v>
      </c>
      <c r="Q130" s="13">
        <v>3.2986111111111112E-2</v>
      </c>
      <c r="R130" s="13">
        <v>2.2569444444444444E-2</v>
      </c>
      <c r="S130" s="13">
        <v>1.2152777777777778E-2</v>
      </c>
      <c r="T130" s="13">
        <v>5.208333333333333E-3</v>
      </c>
      <c r="U130" s="13">
        <v>1.909722222222222E-2</v>
      </c>
      <c r="V130" s="13">
        <v>1.909722222222222E-2</v>
      </c>
      <c r="W130" s="13">
        <v>3.9930555555555559E-2</v>
      </c>
      <c r="X130" s="13">
        <v>3.6458333333333336E-2</v>
      </c>
      <c r="Y130" s="13">
        <v>1.2152777777777778E-2</v>
      </c>
      <c r="Z130" s="13">
        <v>3.9930555555555559E-2</v>
      </c>
      <c r="AA130" s="11" t="s">
        <v>423</v>
      </c>
    </row>
    <row r="131" spans="2:27" ht="19.2" x14ac:dyDescent="0.25">
      <c r="B131" s="54"/>
      <c r="C131" s="14">
        <v>1.0763888888888891E-2</v>
      </c>
      <c r="D131" s="14">
        <v>3.9583333333333331E-2</v>
      </c>
      <c r="E131" s="14">
        <v>2.8819444444444444E-3</v>
      </c>
      <c r="F131" s="14">
        <v>1.7939814814814815E-2</v>
      </c>
      <c r="G131" s="14">
        <v>8.7037037037037031E-3</v>
      </c>
      <c r="H131" s="14">
        <v>1.0416666666666666E-2</v>
      </c>
      <c r="I131" s="14">
        <v>2.685185185185185E-3</v>
      </c>
      <c r="J131" s="14">
        <v>3.2986111111111112E-2</v>
      </c>
      <c r="K131" s="14">
        <v>3.472222222222222E-3</v>
      </c>
      <c r="L131" s="14">
        <v>0</v>
      </c>
      <c r="M131" s="14">
        <v>1.3773148148148147E-2</v>
      </c>
      <c r="N131" s="14">
        <v>8.1018518518518514E-3</v>
      </c>
      <c r="O131" s="14">
        <v>9.6296296296296303E-3</v>
      </c>
      <c r="P131" s="14">
        <v>3.472222222222222E-3</v>
      </c>
      <c r="Q131" s="14">
        <v>2.5706018518518517E-2</v>
      </c>
      <c r="R131" s="14">
        <v>2.3668981481481485E-2</v>
      </c>
      <c r="S131" s="14">
        <v>4.31712962962963E-3</v>
      </c>
      <c r="T131" s="14">
        <v>4.9189814814814816E-3</v>
      </c>
      <c r="U131" s="14">
        <v>8.2407407407407412E-3</v>
      </c>
      <c r="V131" s="14">
        <v>1.923611111111111E-2</v>
      </c>
      <c r="W131" s="14">
        <v>1.3333333333333334E-2</v>
      </c>
      <c r="X131" s="14">
        <v>3.3854166666666664E-2</v>
      </c>
      <c r="Y131" s="14">
        <v>3.2291666666666666E-3</v>
      </c>
      <c r="Z131" s="14">
        <v>3.7812500000000006E-2</v>
      </c>
      <c r="AA131" s="11" t="s">
        <v>424</v>
      </c>
    </row>
    <row r="132" spans="2:27" ht="19.2" x14ac:dyDescent="0.25">
      <c r="B132" s="52" t="s">
        <v>433</v>
      </c>
      <c r="C132" s="10">
        <v>103800</v>
      </c>
      <c r="D132" s="10">
        <v>98000</v>
      </c>
      <c r="E132" s="10">
        <v>112200</v>
      </c>
      <c r="F132" s="10">
        <v>106600</v>
      </c>
      <c r="G132" s="10">
        <v>109000</v>
      </c>
      <c r="H132" s="10">
        <v>110400</v>
      </c>
      <c r="I132" s="10">
        <v>118400</v>
      </c>
      <c r="J132" s="10">
        <v>87200</v>
      </c>
      <c r="K132" s="10">
        <v>113800</v>
      </c>
      <c r="L132" s="10">
        <v>99600</v>
      </c>
      <c r="M132" s="10">
        <v>98000</v>
      </c>
      <c r="N132" s="10">
        <v>101400</v>
      </c>
      <c r="O132" s="10">
        <v>101000</v>
      </c>
      <c r="P132" s="10">
        <v>96200</v>
      </c>
      <c r="Q132" s="10">
        <v>95400</v>
      </c>
      <c r="R132" s="10">
        <v>92200</v>
      </c>
      <c r="S132" s="10">
        <v>99200</v>
      </c>
      <c r="T132" s="10">
        <v>98600</v>
      </c>
      <c r="U132" s="10">
        <v>105600</v>
      </c>
      <c r="V132" s="10">
        <v>91800</v>
      </c>
      <c r="W132" s="10">
        <v>103200</v>
      </c>
      <c r="X132" s="10">
        <v>94400</v>
      </c>
      <c r="Y132" s="10">
        <v>104000</v>
      </c>
      <c r="Z132" s="10">
        <v>86600</v>
      </c>
      <c r="AA132" s="11" t="s">
        <v>421</v>
      </c>
    </row>
    <row r="133" spans="2:27" ht="19.2" x14ac:dyDescent="0.25">
      <c r="B133" s="53"/>
      <c r="C133" s="12">
        <v>1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1" t="s">
        <v>422</v>
      </c>
    </row>
    <row r="134" spans="2:27" ht="19.2" x14ac:dyDescent="0.25">
      <c r="B134" s="53"/>
      <c r="C134" s="13">
        <v>3.6458333333333336E-2</v>
      </c>
      <c r="D134" s="13">
        <v>2.2569444444444444E-2</v>
      </c>
      <c r="E134" s="13">
        <v>3.9930555555555559E-2</v>
      </c>
      <c r="F134" s="13">
        <v>1.2152777777777778E-2</v>
      </c>
      <c r="G134" s="13">
        <v>3.2986111111111112E-2</v>
      </c>
      <c r="H134" s="13">
        <v>8.6805555555555559E-3</v>
      </c>
      <c r="I134" s="13">
        <v>2.2569444444444444E-2</v>
      </c>
      <c r="J134" s="13">
        <v>1.909722222222222E-2</v>
      </c>
      <c r="K134" s="13">
        <v>2.9513888888888892E-2</v>
      </c>
      <c r="L134" s="13">
        <v>2.2569444444444444E-2</v>
      </c>
      <c r="M134" s="13">
        <v>3.6458333333333336E-2</v>
      </c>
      <c r="N134" s="13">
        <v>2.2569444444444444E-2</v>
      </c>
      <c r="O134" s="13">
        <v>3.2986111111111112E-2</v>
      </c>
      <c r="P134" s="13">
        <v>2.6041666666666668E-2</v>
      </c>
      <c r="Q134" s="13">
        <v>1.909722222222222E-2</v>
      </c>
      <c r="R134" s="13">
        <v>1.909722222222222E-2</v>
      </c>
      <c r="S134" s="13">
        <v>8.6805555555555559E-3</v>
      </c>
      <c r="T134" s="13">
        <v>2.6041666666666668E-2</v>
      </c>
      <c r="U134" s="13">
        <v>1.909722222222222E-2</v>
      </c>
      <c r="V134" s="13">
        <v>1.909722222222222E-2</v>
      </c>
      <c r="W134" s="13">
        <v>3.2986111111111112E-2</v>
      </c>
      <c r="X134" s="13">
        <v>2.6041666666666668E-2</v>
      </c>
      <c r="Y134" s="13">
        <v>1.909722222222222E-2</v>
      </c>
      <c r="Z134" s="13">
        <v>8.6805555555555559E-3</v>
      </c>
      <c r="AA134" s="11" t="s">
        <v>423</v>
      </c>
    </row>
    <row r="135" spans="2:27" ht="19.2" x14ac:dyDescent="0.25">
      <c r="B135" s="54"/>
      <c r="C135" s="14">
        <v>9.2013888888888892E-3</v>
      </c>
      <c r="D135" s="14">
        <v>7.1759259259259259E-3</v>
      </c>
      <c r="E135" s="14">
        <v>9.8379629629629633E-3</v>
      </c>
      <c r="F135" s="14">
        <v>2.6041666666666665E-3</v>
      </c>
      <c r="G135" s="14">
        <v>9.0393518518518522E-3</v>
      </c>
      <c r="H135" s="14">
        <v>3.1481481481481482E-3</v>
      </c>
      <c r="I135" s="14">
        <v>8.4953703703703701E-3</v>
      </c>
      <c r="J135" s="14">
        <v>3.3680555555555551E-3</v>
      </c>
      <c r="K135" s="14">
        <v>1.0995370370370371E-2</v>
      </c>
      <c r="L135" s="14">
        <v>6.6319444444444446E-3</v>
      </c>
      <c r="M135" s="14">
        <v>6.4583333333333333E-3</v>
      </c>
      <c r="N135" s="14">
        <v>8.0555555555555554E-3</v>
      </c>
      <c r="O135" s="14">
        <v>7.6851851851851847E-3</v>
      </c>
      <c r="P135" s="14">
        <v>6.9097222222222225E-3</v>
      </c>
      <c r="Q135" s="14">
        <v>4.1782407407407402E-3</v>
      </c>
      <c r="R135" s="14">
        <v>6.3194444444444444E-3</v>
      </c>
      <c r="S135" s="14">
        <v>2.1759259259259258E-3</v>
      </c>
      <c r="T135" s="14">
        <v>8.2986111111111108E-3</v>
      </c>
      <c r="U135" s="14">
        <v>4.9768518518518521E-3</v>
      </c>
      <c r="V135" s="14">
        <v>6.1111111111111114E-3</v>
      </c>
      <c r="W135" s="14">
        <v>8.0324074074074065E-3</v>
      </c>
      <c r="X135" s="14">
        <v>8.9120370370370378E-3</v>
      </c>
      <c r="Y135" s="14">
        <v>4.8263888888888887E-3</v>
      </c>
      <c r="Z135" s="14">
        <v>1.7592592592592592E-3</v>
      </c>
      <c r="AA135" s="11" t="s">
        <v>424</v>
      </c>
    </row>
    <row r="136" spans="2:27" ht="19.2" x14ac:dyDescent="0.25">
      <c r="B136" s="52" t="s">
        <v>434</v>
      </c>
      <c r="C136" s="10">
        <v>65000</v>
      </c>
      <c r="D136" s="10">
        <v>-1000</v>
      </c>
      <c r="E136" s="10">
        <v>100000</v>
      </c>
      <c r="F136" s="10">
        <v>2800</v>
      </c>
      <c r="G136" s="10">
        <v>61400</v>
      </c>
      <c r="H136" s="10">
        <v>-1600</v>
      </c>
      <c r="I136" s="10">
        <v>65800</v>
      </c>
      <c r="J136" s="10">
        <v>-2800</v>
      </c>
      <c r="K136" s="10">
        <v>62800</v>
      </c>
      <c r="L136" s="10">
        <v>800</v>
      </c>
      <c r="M136" s="10">
        <v>71800</v>
      </c>
      <c r="N136" s="10">
        <v>2200</v>
      </c>
      <c r="O136" s="10">
        <v>65600</v>
      </c>
      <c r="P136" s="10">
        <v>-1800</v>
      </c>
      <c r="Q136" s="10">
        <v>62400</v>
      </c>
      <c r="R136" s="10">
        <v>-2000</v>
      </c>
      <c r="S136" s="10">
        <v>70000</v>
      </c>
      <c r="T136" s="10">
        <v>-2000</v>
      </c>
      <c r="U136" s="10">
        <v>77400</v>
      </c>
      <c r="V136" s="10">
        <v>1200</v>
      </c>
      <c r="W136" s="10">
        <v>62800</v>
      </c>
      <c r="X136" s="10">
        <v>2400</v>
      </c>
      <c r="Y136" s="10">
        <v>56400</v>
      </c>
      <c r="Z136" s="10">
        <v>-2000</v>
      </c>
      <c r="AA136" s="11" t="s">
        <v>421</v>
      </c>
    </row>
    <row r="137" spans="2:27" ht="19.2" x14ac:dyDescent="0.25">
      <c r="B137" s="53"/>
      <c r="C137" s="12">
        <v>1</v>
      </c>
      <c r="D137" s="12">
        <v>1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  <c r="W137" s="12">
        <v>1</v>
      </c>
      <c r="X137" s="12">
        <v>1</v>
      </c>
      <c r="Y137" s="12">
        <v>1</v>
      </c>
      <c r="Z137" s="12">
        <v>1</v>
      </c>
      <c r="AA137" s="11" t="s">
        <v>422</v>
      </c>
    </row>
    <row r="138" spans="2:27" ht="19.2" x14ac:dyDescent="0.25">
      <c r="B138" s="53"/>
      <c r="C138" s="13">
        <v>3.9930555555555559E-2</v>
      </c>
      <c r="D138" s="13">
        <v>5.208333333333333E-3</v>
      </c>
      <c r="E138" s="13">
        <v>2.9513888888888892E-2</v>
      </c>
      <c r="F138" s="13">
        <v>3.9930555555555559E-2</v>
      </c>
      <c r="G138" s="13">
        <v>1.2152777777777778E-2</v>
      </c>
      <c r="H138" s="13">
        <v>1.909722222222222E-2</v>
      </c>
      <c r="I138" s="13">
        <v>1.5625E-2</v>
      </c>
      <c r="J138" s="13">
        <v>1.909722222222222E-2</v>
      </c>
      <c r="K138" s="13">
        <v>8.6805555555555559E-3</v>
      </c>
      <c r="L138" s="13">
        <v>1.5625E-2</v>
      </c>
      <c r="M138" s="13">
        <v>3.2986111111111112E-2</v>
      </c>
      <c r="N138" s="13">
        <v>3.6458333333333336E-2</v>
      </c>
      <c r="O138" s="13">
        <v>3.6458333333333336E-2</v>
      </c>
      <c r="P138" s="13">
        <v>3.2986111111111112E-2</v>
      </c>
      <c r="Q138" s="13">
        <v>2.9513888888888892E-2</v>
      </c>
      <c r="R138" s="13">
        <v>3.2986111111111112E-2</v>
      </c>
      <c r="S138" s="13">
        <v>1.5625E-2</v>
      </c>
      <c r="T138" s="13">
        <v>3.9930555555555559E-2</v>
      </c>
      <c r="U138" s="13">
        <v>2.6041666666666668E-2</v>
      </c>
      <c r="V138" s="13">
        <v>1.5625E-2</v>
      </c>
      <c r="W138" s="13">
        <v>2.6041666666666668E-2</v>
      </c>
      <c r="X138" s="13">
        <v>5.208333333333333E-3</v>
      </c>
      <c r="Y138" s="13">
        <v>2.9513888888888892E-2</v>
      </c>
      <c r="Z138" s="13">
        <v>2.2569444444444444E-2</v>
      </c>
      <c r="AA138" s="11" t="s">
        <v>423</v>
      </c>
    </row>
    <row r="139" spans="2:27" ht="19.2" x14ac:dyDescent="0.25">
      <c r="B139" s="54"/>
      <c r="C139" s="14">
        <v>1.3553240740740741E-2</v>
      </c>
      <c r="D139" s="14">
        <v>4.1666666666666666E-3</v>
      </c>
      <c r="E139" s="14">
        <v>1.3252314814814814E-2</v>
      </c>
      <c r="F139" s="14">
        <v>4.0671296296296296E-2</v>
      </c>
      <c r="G139" s="14">
        <v>3.2060185185185191E-3</v>
      </c>
      <c r="H139" s="14">
        <v>1.8229166666666668E-2</v>
      </c>
      <c r="I139" s="14">
        <v>4.2476851851851851E-3</v>
      </c>
      <c r="J139" s="14">
        <v>1.9340277777777779E-2</v>
      </c>
      <c r="K139" s="14">
        <v>2.7430555555555559E-3</v>
      </c>
      <c r="L139" s="14">
        <v>9.5486111111111101E-3</v>
      </c>
      <c r="M139" s="14">
        <v>1.2337962962962962E-2</v>
      </c>
      <c r="N139" s="14">
        <v>3.5034722222222224E-2</v>
      </c>
      <c r="O139" s="14">
        <v>9.3981481481481485E-3</v>
      </c>
      <c r="P139" s="14">
        <v>3.5497685185185188E-2</v>
      </c>
      <c r="Q139" s="14">
        <v>8.9930555555555545E-3</v>
      </c>
      <c r="R139" s="14">
        <v>3.3680555555555554E-2</v>
      </c>
      <c r="S139" s="14">
        <v>5.4282407407407404E-3</v>
      </c>
      <c r="T139" s="14">
        <v>3.7152777777777778E-2</v>
      </c>
      <c r="U139" s="14">
        <v>1.0474537037037037E-2</v>
      </c>
      <c r="V139" s="14">
        <v>1.6203703703703703E-2</v>
      </c>
      <c r="W139" s="14">
        <v>8.3101851851851861E-3</v>
      </c>
      <c r="X139" s="14">
        <v>5.7870370370370376E-3</v>
      </c>
      <c r="Y139" s="14">
        <v>4.9768518518518521E-3</v>
      </c>
      <c r="Z139" s="14">
        <v>2.2916666666666669E-2</v>
      </c>
      <c r="AA139" s="11" t="s">
        <v>424</v>
      </c>
    </row>
    <row r="140" spans="2:27" ht="19.2" x14ac:dyDescent="0.25">
      <c r="B140" s="52" t="s">
        <v>435</v>
      </c>
      <c r="C140" s="10">
        <v>102600</v>
      </c>
      <c r="D140" s="10">
        <v>92400</v>
      </c>
      <c r="E140" s="10">
        <v>105400</v>
      </c>
      <c r="F140" s="10">
        <v>100400</v>
      </c>
      <c r="G140" s="10">
        <v>101200</v>
      </c>
      <c r="H140" s="10">
        <v>102600</v>
      </c>
      <c r="I140" s="10">
        <v>98200</v>
      </c>
      <c r="J140" s="10">
        <v>102400</v>
      </c>
      <c r="K140" s="10">
        <v>88600</v>
      </c>
      <c r="L140" s="10">
        <v>104000</v>
      </c>
      <c r="M140" s="10">
        <v>126800</v>
      </c>
      <c r="N140" s="10">
        <v>114200</v>
      </c>
      <c r="O140" s="10">
        <v>110000</v>
      </c>
      <c r="P140" s="10">
        <v>95400</v>
      </c>
      <c r="Q140" s="10">
        <v>113400</v>
      </c>
      <c r="R140" s="10">
        <v>77800</v>
      </c>
      <c r="S140" s="10">
        <v>104800</v>
      </c>
      <c r="T140" s="10">
        <v>104200</v>
      </c>
      <c r="U140" s="10">
        <v>96800</v>
      </c>
      <c r="V140" s="10">
        <v>86600</v>
      </c>
      <c r="W140" s="10">
        <v>108000</v>
      </c>
      <c r="X140" s="10">
        <v>98400</v>
      </c>
      <c r="Y140" s="10">
        <v>106000</v>
      </c>
      <c r="Z140" s="10">
        <v>120400</v>
      </c>
      <c r="AA140" s="11" t="s">
        <v>421</v>
      </c>
    </row>
    <row r="141" spans="2:27" ht="19.2" x14ac:dyDescent="0.25">
      <c r="B141" s="53"/>
      <c r="C141" s="12">
        <v>1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12">
        <v>1</v>
      </c>
      <c r="V141" s="12">
        <v>1</v>
      </c>
      <c r="W141" s="12">
        <v>1</v>
      </c>
      <c r="X141" s="12">
        <v>1</v>
      </c>
      <c r="Y141" s="12">
        <v>1</v>
      </c>
      <c r="Z141" s="12">
        <v>1</v>
      </c>
      <c r="AA141" s="11" t="s">
        <v>422</v>
      </c>
    </row>
    <row r="142" spans="2:27" ht="19.2" x14ac:dyDescent="0.25">
      <c r="B142" s="53"/>
      <c r="C142" s="13">
        <v>3.6458333333333336E-2</v>
      </c>
      <c r="D142" s="13">
        <v>3.6458333333333336E-2</v>
      </c>
      <c r="E142" s="13">
        <v>8.6805555555555559E-3</v>
      </c>
      <c r="F142" s="13">
        <v>1.909722222222222E-2</v>
      </c>
      <c r="G142" s="13">
        <v>1.736111111111111E-3</v>
      </c>
      <c r="H142" s="13">
        <v>2.2569444444444444E-2</v>
      </c>
      <c r="I142" s="13">
        <v>3.2986111111111112E-2</v>
      </c>
      <c r="J142" s="13">
        <v>5.208333333333333E-3</v>
      </c>
      <c r="K142" s="13">
        <v>2.6041666666666668E-2</v>
      </c>
      <c r="L142" s="13">
        <v>1.909722222222222E-2</v>
      </c>
      <c r="M142" s="13">
        <v>3.9930555555555559E-2</v>
      </c>
      <c r="N142" s="13">
        <v>1.909722222222222E-2</v>
      </c>
      <c r="O142" s="13">
        <v>2.6041666666666668E-2</v>
      </c>
      <c r="P142" s="13">
        <v>8.6805555555555559E-3</v>
      </c>
      <c r="Q142" s="13">
        <v>2.9513888888888892E-2</v>
      </c>
      <c r="R142" s="13">
        <v>2.2569444444444444E-2</v>
      </c>
      <c r="S142" s="13">
        <v>3.2986111111111112E-2</v>
      </c>
      <c r="T142" s="13">
        <v>1.909722222222222E-2</v>
      </c>
      <c r="U142" s="13">
        <v>2.2569444444444444E-2</v>
      </c>
      <c r="V142" s="13">
        <v>1.5625E-2</v>
      </c>
      <c r="W142" s="13">
        <v>2.6041666666666668E-2</v>
      </c>
      <c r="X142" s="13">
        <v>1.5625E-2</v>
      </c>
      <c r="Y142" s="13">
        <v>1.2152777777777778E-2</v>
      </c>
      <c r="Z142" s="13">
        <v>8.6805555555555559E-3</v>
      </c>
      <c r="AA142" s="11" t="s">
        <v>423</v>
      </c>
    </row>
    <row r="143" spans="2:27" ht="19.2" x14ac:dyDescent="0.25">
      <c r="B143" s="54"/>
      <c r="C143" s="14">
        <v>9.479166666666667E-3</v>
      </c>
      <c r="D143" s="14">
        <v>8.3101851851851861E-3</v>
      </c>
      <c r="E143" s="14">
        <v>1.9212962962962962E-3</v>
      </c>
      <c r="F143" s="14">
        <v>6.2615740740740748E-3</v>
      </c>
      <c r="G143" s="14">
        <v>0</v>
      </c>
      <c r="H143" s="14">
        <v>5.3587962962962964E-3</v>
      </c>
      <c r="I143" s="14">
        <v>6.8402777777777776E-3</v>
      </c>
      <c r="J143" s="14">
        <v>1.8518518518518517E-3</v>
      </c>
      <c r="K143" s="14">
        <v>4.386574074074074E-3</v>
      </c>
      <c r="L143" s="14">
        <v>4.9652777777777777E-3</v>
      </c>
      <c r="M143" s="14">
        <v>1.5196759259259259E-2</v>
      </c>
      <c r="N143" s="14">
        <v>7.2453703703703708E-3</v>
      </c>
      <c r="O143" s="14">
        <v>8.9930555555555545E-3</v>
      </c>
      <c r="P143" s="14">
        <v>3.5416666666666665E-3</v>
      </c>
      <c r="Q143" s="14">
        <v>1.0115740740740741E-2</v>
      </c>
      <c r="R143" s="14">
        <v>4.4907407407407405E-3</v>
      </c>
      <c r="S143" s="14">
        <v>7.1180555555555554E-3</v>
      </c>
      <c r="T143" s="14">
        <v>6.1111111111111114E-3</v>
      </c>
      <c r="U143" s="14">
        <v>5.4050925925925924E-3</v>
      </c>
      <c r="V143" s="14">
        <v>4.8726851851851856E-3</v>
      </c>
      <c r="W143" s="14">
        <v>7.083333333333333E-3</v>
      </c>
      <c r="X143" s="14">
        <v>5.3009259259259251E-3</v>
      </c>
      <c r="Y143" s="14">
        <v>2.1064814814814813E-3</v>
      </c>
      <c r="Z143" s="14">
        <v>3.8425925925925923E-3</v>
      </c>
      <c r="AA143" s="11" t="s">
        <v>424</v>
      </c>
    </row>
    <row r="144" spans="2:27" ht="19.2" x14ac:dyDescent="0.25">
      <c r="B144" s="52" t="s">
        <v>436</v>
      </c>
      <c r="C144" s="10">
        <v>64000</v>
      </c>
      <c r="D144" s="10">
        <v>-1800</v>
      </c>
      <c r="E144" s="10">
        <v>58200</v>
      </c>
      <c r="F144" s="10">
        <v>1200</v>
      </c>
      <c r="G144" s="10">
        <v>99600</v>
      </c>
      <c r="H144" s="10">
        <v>1400</v>
      </c>
      <c r="I144" s="10">
        <v>86200</v>
      </c>
      <c r="J144" s="10">
        <v>1600</v>
      </c>
      <c r="K144" s="10">
        <v>63600</v>
      </c>
      <c r="L144" s="10">
        <v>1400</v>
      </c>
      <c r="M144" s="10">
        <v>80000</v>
      </c>
      <c r="N144" s="10">
        <v>-2800</v>
      </c>
      <c r="O144" s="10">
        <v>67200</v>
      </c>
      <c r="P144" s="10">
        <v>-2400</v>
      </c>
      <c r="Q144" s="10">
        <v>66400</v>
      </c>
      <c r="R144" s="10">
        <v>1800</v>
      </c>
      <c r="S144" s="10">
        <v>65200</v>
      </c>
      <c r="T144" s="10">
        <v>1200</v>
      </c>
      <c r="U144" s="10">
        <v>77800</v>
      </c>
      <c r="V144" s="10">
        <v>-2000</v>
      </c>
      <c r="W144" s="10">
        <v>71600</v>
      </c>
      <c r="X144" s="10">
        <v>1400</v>
      </c>
      <c r="Y144" s="10">
        <v>62600</v>
      </c>
      <c r="Z144" s="10">
        <v>-1400</v>
      </c>
      <c r="AA144" s="11" t="s">
        <v>421</v>
      </c>
    </row>
    <row r="145" spans="2:27" ht="19.2" x14ac:dyDescent="0.25">
      <c r="B145" s="53"/>
      <c r="C145" s="12">
        <v>1</v>
      </c>
      <c r="D145" s="12">
        <v>1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12">
        <v>1</v>
      </c>
      <c r="V145" s="12">
        <v>1</v>
      </c>
      <c r="W145" s="12">
        <v>1</v>
      </c>
      <c r="X145" s="12">
        <v>1</v>
      </c>
      <c r="Y145" s="12">
        <v>1</v>
      </c>
      <c r="Z145" s="12">
        <v>1</v>
      </c>
      <c r="AA145" s="11" t="s">
        <v>422</v>
      </c>
    </row>
    <row r="146" spans="2:27" ht="19.2" x14ac:dyDescent="0.25">
      <c r="B146" s="53"/>
      <c r="C146" s="13">
        <v>2.9513888888888892E-2</v>
      </c>
      <c r="D146" s="13">
        <v>1.736111111111111E-3</v>
      </c>
      <c r="E146" s="13">
        <v>1.909722222222222E-2</v>
      </c>
      <c r="F146" s="13">
        <v>1.736111111111111E-3</v>
      </c>
      <c r="G146" s="13">
        <v>3.6458333333333336E-2</v>
      </c>
      <c r="H146" s="13">
        <v>1.2152777777777778E-2</v>
      </c>
      <c r="I146" s="13">
        <v>1.909722222222222E-2</v>
      </c>
      <c r="J146" s="13">
        <v>1.5625E-2</v>
      </c>
      <c r="K146" s="13">
        <v>2.2569444444444444E-2</v>
      </c>
      <c r="L146" s="13">
        <v>1.736111111111111E-3</v>
      </c>
      <c r="M146" s="13">
        <v>2.9513888888888892E-2</v>
      </c>
      <c r="N146" s="13">
        <v>8.6805555555555559E-3</v>
      </c>
      <c r="O146" s="13">
        <v>1.5625E-2</v>
      </c>
      <c r="P146" s="13">
        <v>1.2152777777777778E-2</v>
      </c>
      <c r="Q146" s="13">
        <v>3.2986111111111112E-2</v>
      </c>
      <c r="R146" s="13">
        <v>1.5625E-2</v>
      </c>
      <c r="S146" s="13">
        <v>2.9513888888888892E-2</v>
      </c>
      <c r="T146" s="13">
        <v>1.909722222222222E-2</v>
      </c>
      <c r="U146" s="13">
        <v>1.909722222222222E-2</v>
      </c>
      <c r="V146" s="13">
        <v>1.909722222222222E-2</v>
      </c>
      <c r="W146" s="13">
        <v>3.6458333333333336E-2</v>
      </c>
      <c r="X146" s="13">
        <v>1.909722222222222E-2</v>
      </c>
      <c r="Y146" s="13">
        <v>1.909722222222222E-2</v>
      </c>
      <c r="Z146" s="13">
        <v>1.5625E-2</v>
      </c>
      <c r="AA146" s="11" t="s">
        <v>423</v>
      </c>
    </row>
    <row r="147" spans="2:27" ht="19.2" x14ac:dyDescent="0.25">
      <c r="B147" s="54"/>
      <c r="C147" s="14">
        <v>9.1435185185185178E-3</v>
      </c>
      <c r="D147" s="14">
        <v>0</v>
      </c>
      <c r="E147" s="14">
        <v>4.4560185185185189E-3</v>
      </c>
      <c r="F147" s="14">
        <v>0</v>
      </c>
      <c r="G147" s="14">
        <v>1.5810185185185184E-2</v>
      </c>
      <c r="H147" s="14">
        <v>1.2395833333333335E-2</v>
      </c>
      <c r="I147" s="14">
        <v>7.4652777777777781E-3</v>
      </c>
      <c r="J147" s="14">
        <v>1.4328703703703703E-2</v>
      </c>
      <c r="K147" s="14">
        <v>6.6087962962962966E-3</v>
      </c>
      <c r="L147" s="14">
        <v>0</v>
      </c>
      <c r="M147" s="14">
        <v>1.1550925925925925E-2</v>
      </c>
      <c r="N147" s="14">
        <v>7.1874999999999994E-3</v>
      </c>
      <c r="O147" s="14">
        <v>8.3912037037037045E-3</v>
      </c>
      <c r="P147" s="14">
        <v>1.2442129629629629E-2</v>
      </c>
      <c r="Q147" s="14">
        <v>1.1226851851851854E-2</v>
      </c>
      <c r="R147" s="14">
        <v>1.6203703703703703E-2</v>
      </c>
      <c r="S147" s="14">
        <v>8.2870370370370372E-3</v>
      </c>
      <c r="T147" s="14">
        <v>1.7939814814814815E-2</v>
      </c>
      <c r="U147" s="14">
        <v>8.8773148148148153E-3</v>
      </c>
      <c r="V147" s="14">
        <v>1.7013888888888887E-2</v>
      </c>
      <c r="W147" s="14">
        <v>1.556712962962963E-2</v>
      </c>
      <c r="X147" s="14">
        <v>1.8854166666666665E-2</v>
      </c>
      <c r="Y147" s="14">
        <v>5.3935185185185188E-3</v>
      </c>
      <c r="Z147" s="14">
        <v>1.7858796296296296E-2</v>
      </c>
      <c r="AA147" s="11" t="s">
        <v>424</v>
      </c>
    </row>
    <row r="148" spans="2:27" ht="19.2" x14ac:dyDescent="0.25">
      <c r="B148" s="52" t="s">
        <v>437</v>
      </c>
      <c r="C148" s="10">
        <v>109200</v>
      </c>
      <c r="D148" s="10">
        <v>103200</v>
      </c>
      <c r="E148" s="10">
        <v>117400</v>
      </c>
      <c r="F148" s="10">
        <v>109800</v>
      </c>
      <c r="G148" s="10">
        <v>95000</v>
      </c>
      <c r="H148" s="10">
        <v>96200</v>
      </c>
      <c r="I148" s="10">
        <v>107600</v>
      </c>
      <c r="J148" s="10">
        <v>89400</v>
      </c>
      <c r="K148" s="10">
        <v>99600</v>
      </c>
      <c r="L148" s="10">
        <v>107200</v>
      </c>
      <c r="M148" s="10">
        <v>128800</v>
      </c>
      <c r="N148" s="10">
        <v>93200</v>
      </c>
      <c r="O148" s="10">
        <v>-321800</v>
      </c>
      <c r="P148" s="10">
        <v>-366200</v>
      </c>
      <c r="Q148" s="10">
        <v>96400</v>
      </c>
      <c r="R148" s="10">
        <v>95200</v>
      </c>
      <c r="S148" s="10">
        <v>95000</v>
      </c>
      <c r="T148" s="10">
        <v>95800</v>
      </c>
      <c r="U148" s="10">
        <v>124000</v>
      </c>
      <c r="V148" s="10">
        <v>89600</v>
      </c>
      <c r="W148" s="10">
        <v>118000</v>
      </c>
      <c r="X148" s="10">
        <v>82800</v>
      </c>
      <c r="Y148" s="10">
        <v>113200</v>
      </c>
      <c r="Z148" s="10">
        <v>100000</v>
      </c>
      <c r="AA148" s="11" t="s">
        <v>421</v>
      </c>
    </row>
    <row r="149" spans="2:27" ht="19.2" x14ac:dyDescent="0.25">
      <c r="B149" s="53"/>
      <c r="C149" s="12">
        <v>1</v>
      </c>
      <c r="D149" s="12">
        <v>1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  <c r="W149" s="12">
        <v>1</v>
      </c>
      <c r="X149" s="12">
        <v>1</v>
      </c>
      <c r="Y149" s="12">
        <v>1</v>
      </c>
      <c r="Z149" s="12">
        <v>1</v>
      </c>
      <c r="AA149" s="11" t="s">
        <v>422</v>
      </c>
    </row>
    <row r="150" spans="2:27" ht="19.2" x14ac:dyDescent="0.25">
      <c r="B150" s="53"/>
      <c r="C150" s="13">
        <v>1.5625E-2</v>
      </c>
      <c r="D150" s="13">
        <v>1.5625E-2</v>
      </c>
      <c r="E150" s="13">
        <v>2.2569444444444444E-2</v>
      </c>
      <c r="F150" s="13">
        <v>3.6458333333333336E-2</v>
      </c>
      <c r="G150" s="13">
        <v>8.6805555555555559E-3</v>
      </c>
      <c r="H150" s="13">
        <v>5.208333333333333E-3</v>
      </c>
      <c r="I150" s="13">
        <v>2.2569444444444444E-2</v>
      </c>
      <c r="J150" s="13">
        <v>3.6458333333333336E-2</v>
      </c>
      <c r="K150" s="13">
        <v>8.6805555555555559E-3</v>
      </c>
      <c r="L150" s="13">
        <v>1.909722222222222E-2</v>
      </c>
      <c r="M150" s="13">
        <v>2.2569444444444444E-2</v>
      </c>
      <c r="N150" s="13">
        <v>2.9513888888888892E-2</v>
      </c>
      <c r="O150" s="13">
        <v>2.2569444444444444E-2</v>
      </c>
      <c r="P150" s="13">
        <v>1.5625E-2</v>
      </c>
      <c r="Q150" s="13">
        <v>2.2569444444444444E-2</v>
      </c>
      <c r="R150" s="13">
        <v>1.909722222222222E-2</v>
      </c>
      <c r="S150" s="13">
        <v>8.6805555555555559E-3</v>
      </c>
      <c r="T150" s="13">
        <v>5.208333333333333E-3</v>
      </c>
      <c r="U150" s="13">
        <v>1.2152777777777778E-2</v>
      </c>
      <c r="V150" s="13">
        <v>2.2569444444444444E-2</v>
      </c>
      <c r="W150" s="13">
        <v>3.6458333333333336E-2</v>
      </c>
      <c r="X150" s="13">
        <v>2.9513888888888892E-2</v>
      </c>
      <c r="Y150" s="13">
        <v>2.2569444444444444E-2</v>
      </c>
      <c r="Z150" s="13">
        <v>1.5625E-2</v>
      </c>
      <c r="AA150" s="11" t="s">
        <v>423</v>
      </c>
    </row>
    <row r="151" spans="2:27" ht="19.2" x14ac:dyDescent="0.25">
      <c r="B151" s="54"/>
      <c r="C151" s="14">
        <v>3.7500000000000003E-3</v>
      </c>
      <c r="D151" s="14">
        <v>5.8564814814814825E-3</v>
      </c>
      <c r="E151" s="14">
        <v>7.0023148148148154E-3</v>
      </c>
      <c r="F151" s="14">
        <v>1.4490740740740742E-2</v>
      </c>
      <c r="G151" s="14">
        <v>1.7592592592592592E-3</v>
      </c>
      <c r="H151" s="14">
        <v>1.4699074074074074E-3</v>
      </c>
      <c r="I151" s="14">
        <v>7.2453703703703708E-3</v>
      </c>
      <c r="J151" s="14">
        <v>1.0543981481481481E-2</v>
      </c>
      <c r="K151" s="14">
        <v>2.5115740740740741E-3</v>
      </c>
      <c r="L151" s="14">
        <v>7.4305555555555548E-3</v>
      </c>
      <c r="M151" s="14">
        <v>8.4375000000000006E-3</v>
      </c>
      <c r="N151" s="14">
        <v>6.7245370370370367E-3</v>
      </c>
      <c r="O151" s="14">
        <v>1.0416666666666666E-2</v>
      </c>
      <c r="P151" s="14">
        <v>7.1527777777777787E-3</v>
      </c>
      <c r="Q151" s="14">
        <v>3.425925925925926E-3</v>
      </c>
      <c r="R151" s="14">
        <v>5.0231481481481481E-3</v>
      </c>
      <c r="S151" s="14">
        <v>2.3842592592592591E-3</v>
      </c>
      <c r="T151" s="14">
        <v>1.5740740740740741E-3</v>
      </c>
      <c r="U151" s="14">
        <v>3.9467592592592592E-3</v>
      </c>
      <c r="V151" s="14">
        <v>4.9768518518518521E-3</v>
      </c>
      <c r="W151" s="14">
        <v>1.1817129629629629E-2</v>
      </c>
      <c r="X151" s="14">
        <v>4.2129629629629626E-3</v>
      </c>
      <c r="Y151" s="14">
        <v>3.6805555555555554E-3</v>
      </c>
      <c r="Z151" s="14">
        <v>4.5601851851851853E-3</v>
      </c>
      <c r="AA151" s="11" t="s">
        <v>424</v>
      </c>
    </row>
    <row r="152" spans="2:27" ht="19.2" x14ac:dyDescent="0.25">
      <c r="B152" s="52" t="s">
        <v>438</v>
      </c>
      <c r="C152" s="10">
        <v>59200</v>
      </c>
      <c r="D152" s="10">
        <v>-2000</v>
      </c>
      <c r="E152" s="10">
        <v>74600</v>
      </c>
      <c r="F152" s="10">
        <v>1200</v>
      </c>
      <c r="G152" s="10">
        <v>81600</v>
      </c>
      <c r="H152" s="10">
        <v>-2000</v>
      </c>
      <c r="I152" s="10">
        <v>55000</v>
      </c>
      <c r="J152" s="10">
        <v>-1400</v>
      </c>
      <c r="K152" s="10">
        <v>73000</v>
      </c>
      <c r="L152" s="10">
        <v>-2800</v>
      </c>
      <c r="M152" s="10">
        <v>74800</v>
      </c>
      <c r="N152" s="10">
        <v>-2200</v>
      </c>
      <c r="O152" s="10">
        <v>-427600</v>
      </c>
      <c r="P152" s="10">
        <v>1800</v>
      </c>
      <c r="Q152" s="10">
        <v>75400</v>
      </c>
      <c r="R152" s="10">
        <v>1600</v>
      </c>
      <c r="S152" s="10">
        <v>72000</v>
      </c>
      <c r="T152" s="10">
        <v>2000</v>
      </c>
      <c r="U152" s="10">
        <v>64000</v>
      </c>
      <c r="V152" s="10">
        <v>-800</v>
      </c>
      <c r="W152" s="10">
        <v>66600</v>
      </c>
      <c r="X152" s="10">
        <v>-3400</v>
      </c>
      <c r="Y152" s="10">
        <v>67200</v>
      </c>
      <c r="Z152" s="10">
        <v>-2000</v>
      </c>
      <c r="AA152" s="11" t="s">
        <v>421</v>
      </c>
    </row>
    <row r="153" spans="2:27" ht="19.2" x14ac:dyDescent="0.25">
      <c r="B153" s="53"/>
      <c r="C153" s="12">
        <v>1</v>
      </c>
      <c r="D153" s="12">
        <v>1</v>
      </c>
      <c r="E153" s="12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  <c r="W153" s="12">
        <v>1</v>
      </c>
      <c r="X153" s="12">
        <v>1</v>
      </c>
      <c r="Y153" s="12">
        <v>1</v>
      </c>
      <c r="Z153" s="12">
        <v>1</v>
      </c>
      <c r="AA153" s="11" t="s">
        <v>422</v>
      </c>
    </row>
    <row r="154" spans="2:27" ht="19.2" x14ac:dyDescent="0.25">
      <c r="B154" s="53"/>
      <c r="C154" s="13">
        <v>1.909722222222222E-2</v>
      </c>
      <c r="D154" s="13">
        <v>8.6805555555555559E-3</v>
      </c>
      <c r="E154" s="13">
        <v>3.9930555555555559E-2</v>
      </c>
      <c r="F154" s="13">
        <v>2.6041666666666668E-2</v>
      </c>
      <c r="G154" s="13">
        <v>1.5625E-2</v>
      </c>
      <c r="H154" s="13">
        <v>2.6041666666666668E-2</v>
      </c>
      <c r="I154" s="13">
        <v>2.9513888888888892E-2</v>
      </c>
      <c r="J154" s="13">
        <v>1.736111111111111E-3</v>
      </c>
      <c r="K154" s="13">
        <v>3.2986111111111112E-2</v>
      </c>
      <c r="L154" s="13">
        <v>3.2986111111111112E-2</v>
      </c>
      <c r="M154" s="13">
        <v>2.2569444444444444E-2</v>
      </c>
      <c r="N154" s="13">
        <v>2.9513888888888892E-2</v>
      </c>
      <c r="O154" s="13">
        <v>3.6458333333333336E-2</v>
      </c>
      <c r="P154" s="13">
        <v>1.2152777777777778E-2</v>
      </c>
      <c r="Q154" s="13">
        <v>3.6458333333333336E-2</v>
      </c>
      <c r="R154" s="13">
        <v>3.2986111111111112E-2</v>
      </c>
      <c r="S154" s="13">
        <v>1.5625E-2</v>
      </c>
      <c r="T154" s="13">
        <v>1.5625E-2</v>
      </c>
      <c r="U154" s="13">
        <v>1.909722222222222E-2</v>
      </c>
      <c r="V154" s="13">
        <v>8.6805555555555559E-3</v>
      </c>
      <c r="W154" s="13">
        <v>1.5625E-2</v>
      </c>
      <c r="X154" s="13">
        <v>8.6805555555555559E-3</v>
      </c>
      <c r="Y154" s="13">
        <v>1.2152777777777778E-2</v>
      </c>
      <c r="Z154" s="13">
        <v>2.2569444444444444E-2</v>
      </c>
      <c r="AA154" s="11" t="s">
        <v>423</v>
      </c>
    </row>
    <row r="155" spans="2:27" ht="19.2" x14ac:dyDescent="0.25">
      <c r="B155" s="54"/>
      <c r="C155" s="14">
        <v>5.6134259259259271E-3</v>
      </c>
      <c r="D155" s="14">
        <v>8.6805555555555559E-3</v>
      </c>
      <c r="E155" s="14">
        <v>1.5856481481481482E-2</v>
      </c>
      <c r="F155" s="14">
        <v>2.5462962962962962E-2</v>
      </c>
      <c r="G155" s="14">
        <v>6.8055555555555569E-3</v>
      </c>
      <c r="H155" s="14">
        <v>2.4999999999999998E-2</v>
      </c>
      <c r="I155" s="14">
        <v>8.7152777777777784E-3</v>
      </c>
      <c r="J155" s="14">
        <v>0</v>
      </c>
      <c r="K155" s="14">
        <v>1.1064814814814814E-2</v>
      </c>
      <c r="L155" s="14">
        <v>3.1493055555555559E-2</v>
      </c>
      <c r="M155" s="14">
        <v>8.4490740740740741E-3</v>
      </c>
      <c r="N155" s="14">
        <v>3.0300925925925926E-2</v>
      </c>
      <c r="O155" s="14">
        <v>1.8888888888888889E-2</v>
      </c>
      <c r="P155" s="14">
        <v>9.2592592592592605E-3</v>
      </c>
      <c r="Q155" s="14">
        <v>1.2685185185185183E-2</v>
      </c>
      <c r="R155" s="14">
        <v>3.7326388888888888E-2</v>
      </c>
      <c r="S155" s="14">
        <v>7.0023148148148154E-3</v>
      </c>
      <c r="T155" s="14">
        <v>1.6666666666666666E-2</v>
      </c>
      <c r="U155" s="14">
        <v>5.5208333333333333E-3</v>
      </c>
      <c r="V155" s="14">
        <v>1.0416666666666666E-2</v>
      </c>
      <c r="W155" s="14">
        <v>6.2615740740740748E-3</v>
      </c>
      <c r="X155" s="14">
        <v>8.7847222222222233E-3</v>
      </c>
      <c r="Y155" s="14">
        <v>4.3287037037037035E-3</v>
      </c>
      <c r="Z155" s="14">
        <v>2.2222222222222223E-2</v>
      </c>
      <c r="AA155" s="11" t="s">
        <v>424</v>
      </c>
    </row>
    <row r="156" spans="2:27" ht="19.2" x14ac:dyDescent="0.25">
      <c r="B156" s="52" t="s">
        <v>439</v>
      </c>
      <c r="C156" s="10">
        <v>111000</v>
      </c>
      <c r="D156" s="10">
        <v>99200</v>
      </c>
      <c r="E156" s="10">
        <v>104000</v>
      </c>
      <c r="F156" s="10">
        <v>97600</v>
      </c>
      <c r="G156" s="10">
        <v>111800</v>
      </c>
      <c r="H156" s="10">
        <v>90200</v>
      </c>
      <c r="I156" s="10">
        <v>102800</v>
      </c>
      <c r="J156" s="10">
        <v>79000</v>
      </c>
      <c r="K156" s="10">
        <v>102600</v>
      </c>
      <c r="L156" s="10">
        <v>97400</v>
      </c>
      <c r="M156" s="10">
        <v>117200</v>
      </c>
      <c r="N156" s="10">
        <v>119600</v>
      </c>
      <c r="O156" s="10">
        <v>104400</v>
      </c>
      <c r="P156" s="10">
        <v>105200</v>
      </c>
      <c r="Q156" s="10">
        <v>94600</v>
      </c>
      <c r="R156" s="10">
        <v>99000</v>
      </c>
      <c r="S156" s="10">
        <v>104000</v>
      </c>
      <c r="T156" s="10">
        <v>84800</v>
      </c>
      <c r="U156" s="10">
        <v>118400</v>
      </c>
      <c r="V156" s="10">
        <v>86400</v>
      </c>
      <c r="W156" s="10">
        <v>-28400</v>
      </c>
      <c r="X156" s="10">
        <v>-30200</v>
      </c>
      <c r="Y156" s="10">
        <v>118000</v>
      </c>
      <c r="Z156" s="10">
        <v>93200</v>
      </c>
      <c r="AA156" s="11" t="s">
        <v>421</v>
      </c>
    </row>
    <row r="157" spans="2:27" ht="19.2" x14ac:dyDescent="0.25">
      <c r="B157" s="53"/>
      <c r="C157" s="12">
        <v>1</v>
      </c>
      <c r="D157" s="12">
        <v>1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12">
        <v>1</v>
      </c>
      <c r="V157" s="12">
        <v>1</v>
      </c>
      <c r="W157" s="12">
        <v>1</v>
      </c>
      <c r="X157" s="12">
        <v>1</v>
      </c>
      <c r="Y157" s="12">
        <v>1</v>
      </c>
      <c r="Z157" s="12">
        <v>1</v>
      </c>
      <c r="AA157" s="11" t="s">
        <v>422</v>
      </c>
    </row>
    <row r="158" spans="2:27" ht="19.2" x14ac:dyDescent="0.25">
      <c r="B158" s="53"/>
      <c r="C158" s="13">
        <v>1.5625E-2</v>
      </c>
      <c r="D158" s="13">
        <v>1.5625E-2</v>
      </c>
      <c r="E158" s="13">
        <v>1.5625E-2</v>
      </c>
      <c r="F158" s="13">
        <v>8.6805555555555559E-3</v>
      </c>
      <c r="G158" s="13">
        <v>2.9513888888888892E-2</v>
      </c>
      <c r="H158" s="13">
        <v>1.736111111111111E-3</v>
      </c>
      <c r="I158" s="13">
        <v>2.2569444444444444E-2</v>
      </c>
      <c r="J158" s="13">
        <v>1.5625E-2</v>
      </c>
      <c r="K158" s="13">
        <v>1.5625E-2</v>
      </c>
      <c r="L158" s="13">
        <v>1.2152777777777778E-2</v>
      </c>
      <c r="M158" s="13">
        <v>3.2986111111111112E-2</v>
      </c>
      <c r="N158" s="13">
        <v>3.9930555555555559E-2</v>
      </c>
      <c r="O158" s="13">
        <v>8.6805555555555559E-3</v>
      </c>
      <c r="P158" s="13">
        <v>2.9513888888888892E-2</v>
      </c>
      <c r="Q158" s="13">
        <v>1.909722222222222E-2</v>
      </c>
      <c r="R158" s="13">
        <v>1.909722222222222E-2</v>
      </c>
      <c r="S158" s="13">
        <v>1.5625E-2</v>
      </c>
      <c r="T158" s="13">
        <v>8.6805555555555559E-3</v>
      </c>
      <c r="U158" s="13">
        <v>1.2152777777777778E-2</v>
      </c>
      <c r="V158" s="13">
        <v>1.5625E-2</v>
      </c>
      <c r="W158" s="13">
        <v>1.736111111111111E-3</v>
      </c>
      <c r="X158" s="13">
        <v>5.208333333333333E-3</v>
      </c>
      <c r="Y158" s="13">
        <v>2.6041666666666668E-2</v>
      </c>
      <c r="Z158" s="13">
        <v>2.6041666666666668E-2</v>
      </c>
      <c r="AA158" s="11" t="s">
        <v>423</v>
      </c>
    </row>
    <row r="159" spans="2:27" ht="19.2" x14ac:dyDescent="0.25">
      <c r="B159" s="54"/>
      <c r="C159" s="14">
        <v>4.155092592592593E-3</v>
      </c>
      <c r="D159" s="14">
        <v>5.8101851851851856E-3</v>
      </c>
      <c r="E159" s="14">
        <v>4.0046296296296297E-3</v>
      </c>
      <c r="F159" s="14">
        <v>3.425925925925926E-3</v>
      </c>
      <c r="G159" s="14">
        <v>8.0902777777777778E-3</v>
      </c>
      <c r="H159" s="14">
        <v>0</v>
      </c>
      <c r="I159" s="14">
        <v>7.6620370370370366E-3</v>
      </c>
      <c r="J159" s="14">
        <v>2.5462962962962961E-3</v>
      </c>
      <c r="K159" s="14">
        <v>3.6574074074074074E-3</v>
      </c>
      <c r="L159" s="14">
        <v>3.9814814814814817E-3</v>
      </c>
      <c r="M159" s="14">
        <v>8.3449074074074085E-3</v>
      </c>
      <c r="N159" s="14">
        <v>1.4050925925925927E-2</v>
      </c>
      <c r="O159" s="14">
        <v>2.627314814814815E-3</v>
      </c>
      <c r="P159" s="14">
        <v>8.9467592592592585E-3</v>
      </c>
      <c r="Q159" s="14">
        <v>3.5416666666666665E-3</v>
      </c>
      <c r="R159" s="14">
        <v>4.0972222222222226E-3</v>
      </c>
      <c r="S159" s="14">
        <v>5.0578703703703706E-3</v>
      </c>
      <c r="T159" s="14">
        <v>3.7384259259259263E-3</v>
      </c>
      <c r="U159" s="14">
        <v>4.0624999999999993E-3</v>
      </c>
      <c r="V159" s="14">
        <v>2.9861111111111113E-3</v>
      </c>
      <c r="W159" s="14">
        <v>0</v>
      </c>
      <c r="X159" s="14">
        <v>2.7314814814814819E-3</v>
      </c>
      <c r="Y159" s="14">
        <v>7.5347222222222213E-3</v>
      </c>
      <c r="Z159" s="14">
        <v>5.0347222222222225E-3</v>
      </c>
      <c r="AA159" s="11" t="s">
        <v>424</v>
      </c>
    </row>
    <row r="160" spans="2:27" ht="19.2" x14ac:dyDescent="0.25">
      <c r="B160" s="52" t="s">
        <v>440</v>
      </c>
      <c r="C160" s="10">
        <v>56600</v>
      </c>
      <c r="D160" s="10">
        <v>1600</v>
      </c>
      <c r="E160" s="10">
        <v>65800</v>
      </c>
      <c r="F160" s="10">
        <v>1400</v>
      </c>
      <c r="G160" s="10">
        <v>73400</v>
      </c>
      <c r="H160" s="10">
        <v>2200</v>
      </c>
      <c r="I160" s="10">
        <v>78800</v>
      </c>
      <c r="J160" s="10">
        <v>1800</v>
      </c>
      <c r="K160" s="10">
        <v>75400</v>
      </c>
      <c r="L160" s="10">
        <v>2800</v>
      </c>
      <c r="M160" s="10">
        <v>78200</v>
      </c>
      <c r="N160" s="10">
        <v>1200</v>
      </c>
      <c r="O160" s="10">
        <v>87200</v>
      </c>
      <c r="P160" s="10">
        <v>-1000</v>
      </c>
      <c r="Q160" s="10">
        <v>74200</v>
      </c>
      <c r="R160" s="10">
        <v>1400</v>
      </c>
      <c r="S160" s="10">
        <v>75200</v>
      </c>
      <c r="T160" s="10">
        <v>-1400</v>
      </c>
      <c r="U160" s="10">
        <v>92600</v>
      </c>
      <c r="V160" s="10">
        <v>-1400</v>
      </c>
      <c r="W160" s="10">
        <v>-25200</v>
      </c>
      <c r="X160" s="10">
        <v>2200</v>
      </c>
      <c r="Y160" s="10">
        <v>60400</v>
      </c>
      <c r="Z160" s="10">
        <v>1200</v>
      </c>
      <c r="AA160" s="11" t="s">
        <v>421</v>
      </c>
    </row>
    <row r="161" spans="2:27" ht="19.2" x14ac:dyDescent="0.25">
      <c r="B161" s="53"/>
      <c r="C161" s="12">
        <v>1</v>
      </c>
      <c r="D161" s="12">
        <v>1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1</v>
      </c>
      <c r="S161" s="12">
        <v>1</v>
      </c>
      <c r="T161" s="12">
        <v>1</v>
      </c>
      <c r="U161" s="12">
        <v>1</v>
      </c>
      <c r="V161" s="12">
        <v>1</v>
      </c>
      <c r="W161" s="12">
        <v>1</v>
      </c>
      <c r="X161" s="12">
        <v>1</v>
      </c>
      <c r="Y161" s="12">
        <v>1</v>
      </c>
      <c r="Z161" s="12">
        <v>1</v>
      </c>
      <c r="AA161" s="11" t="s">
        <v>422</v>
      </c>
    </row>
    <row r="162" spans="2:27" ht="19.2" x14ac:dyDescent="0.25">
      <c r="B162" s="53"/>
      <c r="C162" s="13">
        <v>1.5625E-2</v>
      </c>
      <c r="D162" s="13">
        <v>2.2569444444444444E-2</v>
      </c>
      <c r="E162" s="13">
        <v>3.2986111111111112E-2</v>
      </c>
      <c r="F162" s="13">
        <v>1.909722222222222E-2</v>
      </c>
      <c r="G162" s="13">
        <v>8.6805555555555559E-3</v>
      </c>
      <c r="H162" s="13">
        <v>3.6458333333333336E-2</v>
      </c>
      <c r="I162" s="13">
        <v>1.909722222222222E-2</v>
      </c>
      <c r="J162" s="13">
        <v>1.736111111111111E-3</v>
      </c>
      <c r="K162" s="13">
        <v>1.5625E-2</v>
      </c>
      <c r="L162" s="13">
        <v>1.5625E-2</v>
      </c>
      <c r="M162" s="13">
        <v>1.5625E-2</v>
      </c>
      <c r="N162" s="13">
        <v>2.2569444444444444E-2</v>
      </c>
      <c r="O162" s="13">
        <v>3.6458333333333336E-2</v>
      </c>
      <c r="P162" s="13">
        <v>8.6805555555555559E-3</v>
      </c>
      <c r="Q162" s="13">
        <v>8.6805555555555559E-3</v>
      </c>
      <c r="R162" s="13">
        <v>2.9513888888888892E-2</v>
      </c>
      <c r="S162" s="13">
        <v>3.9930555555555559E-2</v>
      </c>
      <c r="T162" s="13">
        <v>8.6805555555555559E-3</v>
      </c>
      <c r="U162" s="13">
        <v>1.909722222222222E-2</v>
      </c>
      <c r="V162" s="13">
        <v>1.736111111111111E-3</v>
      </c>
      <c r="W162" s="13">
        <v>3.6458333333333336E-2</v>
      </c>
      <c r="X162" s="13">
        <v>1.736111111111111E-3</v>
      </c>
      <c r="Y162" s="13">
        <v>3.2986111111111112E-2</v>
      </c>
      <c r="Z162" s="13">
        <v>5.208333333333333E-3</v>
      </c>
      <c r="AA162" s="11" t="s">
        <v>423</v>
      </c>
    </row>
    <row r="163" spans="2:27" ht="19.2" x14ac:dyDescent="0.25">
      <c r="B163" s="54"/>
      <c r="C163" s="14">
        <v>2.9976851851851848E-3</v>
      </c>
      <c r="D163" s="14">
        <v>2.2569444444444444E-2</v>
      </c>
      <c r="E163" s="14">
        <v>9.7685185185185184E-3</v>
      </c>
      <c r="F163" s="14">
        <v>1.7361111111111112E-2</v>
      </c>
      <c r="G163" s="14">
        <v>3.2291666666666666E-3</v>
      </c>
      <c r="H163" s="14">
        <v>3.8506944444444448E-2</v>
      </c>
      <c r="I163" s="14">
        <v>7.8125E-3</v>
      </c>
      <c r="J163" s="14">
        <v>0</v>
      </c>
      <c r="K163" s="14">
        <v>3.414351851851852E-3</v>
      </c>
      <c r="L163" s="14">
        <v>1.4386574074074072E-2</v>
      </c>
      <c r="M163" s="14">
        <v>5.8796296296296296E-3</v>
      </c>
      <c r="N163" s="14">
        <v>2.0833333333333332E-2</v>
      </c>
      <c r="O163" s="14">
        <v>1.269675925925926E-2</v>
      </c>
      <c r="P163" s="14">
        <v>1.0416666666666666E-2</v>
      </c>
      <c r="Q163" s="14">
        <v>2.3726851851851851E-3</v>
      </c>
      <c r="R163" s="14">
        <v>2.9270833333333333E-2</v>
      </c>
      <c r="S163" s="14">
        <v>1.5856481481481482E-2</v>
      </c>
      <c r="T163" s="14">
        <v>1.091435185185185E-2</v>
      </c>
      <c r="U163" s="14">
        <v>8.4490740740740741E-3</v>
      </c>
      <c r="V163" s="14">
        <v>0</v>
      </c>
      <c r="W163" s="14">
        <v>2.7534722222222221E-2</v>
      </c>
      <c r="X163" s="14">
        <v>0</v>
      </c>
      <c r="Y163" s="14">
        <v>8.7384259259259255E-3</v>
      </c>
      <c r="Z163" s="14">
        <v>5.208333333333333E-3</v>
      </c>
      <c r="AA163" s="11" t="s">
        <v>424</v>
      </c>
    </row>
  </sheetData>
  <mergeCells count="16">
    <mergeCell ref="B120:B123"/>
    <mergeCell ref="B148:B151"/>
    <mergeCell ref="B152:B155"/>
    <mergeCell ref="B156:B159"/>
    <mergeCell ref="B160:B163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63"/>
  <sheetViews>
    <sheetView topLeftCell="BW84" workbookViewId="0">
      <selection activeCell="A29" sqref="A29:CU9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441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44245</v>
      </c>
    </row>
    <row r="8" spans="1:2" x14ac:dyDescent="0.25">
      <c r="A8" t="s">
        <v>9</v>
      </c>
      <c r="B8" s="2">
        <v>0.64700231481481485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>
        <v>16042819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99" x14ac:dyDescent="0.25">
      <c r="B17" t="s">
        <v>21</v>
      </c>
    </row>
    <row r="18" spans="1:99" x14ac:dyDescent="0.25">
      <c r="A18" t="s">
        <v>22</v>
      </c>
      <c r="B18" t="s">
        <v>23</v>
      </c>
    </row>
    <row r="19" spans="1:99" x14ac:dyDescent="0.25">
      <c r="A19" t="s">
        <v>24</v>
      </c>
      <c r="B19" t="s">
        <v>25</v>
      </c>
    </row>
    <row r="20" spans="1:99" x14ac:dyDescent="0.25">
      <c r="B20" t="s">
        <v>26</v>
      </c>
    </row>
    <row r="21" spans="1:99" x14ac:dyDescent="0.25">
      <c r="B21" t="s">
        <v>27</v>
      </c>
    </row>
    <row r="22" spans="1:99" x14ac:dyDescent="0.25">
      <c r="B22" t="s">
        <v>28</v>
      </c>
    </row>
    <row r="23" spans="1:99" x14ac:dyDescent="0.25">
      <c r="B23" t="s">
        <v>29</v>
      </c>
    </row>
    <row r="24" spans="1:99" x14ac:dyDescent="0.25">
      <c r="B24" t="s">
        <v>30</v>
      </c>
    </row>
    <row r="25" spans="1:99" x14ac:dyDescent="0.25">
      <c r="B25" t="s">
        <v>31</v>
      </c>
    </row>
    <row r="26" spans="1:99" x14ac:dyDescent="0.25">
      <c r="B26" t="s">
        <v>32</v>
      </c>
    </row>
    <row r="27" spans="1:99" x14ac:dyDescent="0.25">
      <c r="A27" t="s">
        <v>33</v>
      </c>
    </row>
    <row r="29" spans="1:99" x14ac:dyDescent="0.25">
      <c r="A29" s="5">
        <v>360460</v>
      </c>
      <c r="B29" s="4"/>
    </row>
    <row r="31" spans="1:99" ht="26.4" x14ac:dyDescent="0.2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25">
      <c r="B32" s="7">
        <v>0</v>
      </c>
      <c r="C32" s="8">
        <v>37</v>
      </c>
      <c r="D32" s="8">
        <v>2919</v>
      </c>
      <c r="E32" s="8">
        <v>2671</v>
      </c>
      <c r="F32" s="8">
        <v>2657</v>
      </c>
      <c r="G32" s="8">
        <v>2532</v>
      </c>
      <c r="H32" s="8">
        <v>2730</v>
      </c>
      <c r="I32" s="8">
        <v>2428</v>
      </c>
      <c r="J32" s="8">
        <v>2621</v>
      </c>
      <c r="K32" s="8">
        <v>2695</v>
      </c>
      <c r="L32" s="8">
        <v>2738</v>
      </c>
      <c r="M32" s="8">
        <v>2675</v>
      </c>
      <c r="N32" s="8">
        <v>2775</v>
      </c>
      <c r="O32" s="8">
        <v>2718</v>
      </c>
      <c r="P32" s="8">
        <v>2755</v>
      </c>
      <c r="Q32" s="8">
        <v>2589</v>
      </c>
      <c r="R32" s="8">
        <v>2939</v>
      </c>
      <c r="S32" s="8">
        <v>2424</v>
      </c>
      <c r="T32" s="8">
        <v>2943</v>
      </c>
      <c r="U32" s="8">
        <v>2575</v>
      </c>
      <c r="V32" s="8">
        <v>2752</v>
      </c>
      <c r="W32" s="8">
        <v>2543</v>
      </c>
      <c r="X32" s="8">
        <v>20</v>
      </c>
      <c r="Y32" s="8">
        <v>18</v>
      </c>
      <c r="Z32" s="8">
        <v>2441</v>
      </c>
      <c r="AA32" s="8">
        <v>2538</v>
      </c>
      <c r="AB32" s="8">
        <v>2505</v>
      </c>
      <c r="AC32" s="8">
        <v>23</v>
      </c>
      <c r="AD32" s="8">
        <v>2447</v>
      </c>
      <c r="AE32" s="8">
        <v>19</v>
      </c>
      <c r="AF32" s="8">
        <v>2380</v>
      </c>
      <c r="AG32" s="8">
        <v>19</v>
      </c>
      <c r="AH32" s="8">
        <v>2351</v>
      </c>
      <c r="AI32" s="8">
        <v>26</v>
      </c>
      <c r="AJ32" s="8">
        <v>2555</v>
      </c>
      <c r="AK32" s="8">
        <v>20</v>
      </c>
      <c r="AL32" s="8">
        <v>2467</v>
      </c>
      <c r="AM32" s="8">
        <v>22</v>
      </c>
      <c r="AN32" s="8">
        <v>2344</v>
      </c>
      <c r="AO32" s="8">
        <v>23</v>
      </c>
      <c r="AP32" s="8">
        <v>2472</v>
      </c>
      <c r="AQ32" s="8">
        <v>20</v>
      </c>
      <c r="AR32" s="8">
        <v>2731</v>
      </c>
      <c r="AS32" s="8">
        <v>21</v>
      </c>
      <c r="AT32" s="8">
        <v>2398</v>
      </c>
      <c r="AU32" s="8">
        <v>16</v>
      </c>
      <c r="AV32" s="8">
        <v>22</v>
      </c>
      <c r="AW32" s="8">
        <v>29</v>
      </c>
      <c r="AX32" s="8">
        <v>2411</v>
      </c>
      <c r="AY32" s="8">
        <v>19</v>
      </c>
      <c r="AZ32" s="8">
        <v>2661</v>
      </c>
      <c r="BA32" s="8">
        <v>2586</v>
      </c>
      <c r="BB32" s="8">
        <v>2577</v>
      </c>
      <c r="BC32" s="8">
        <v>2669</v>
      </c>
      <c r="BD32" s="8">
        <v>2795</v>
      </c>
      <c r="BE32" s="8">
        <v>2428</v>
      </c>
      <c r="BF32" s="8">
        <v>2655</v>
      </c>
      <c r="BG32" s="8">
        <v>2507</v>
      </c>
      <c r="BH32" s="8">
        <v>2759</v>
      </c>
      <c r="BI32" s="8">
        <v>2492</v>
      </c>
      <c r="BJ32" s="8">
        <v>2811</v>
      </c>
      <c r="BK32" s="8">
        <v>2759</v>
      </c>
      <c r="BL32" s="8">
        <v>2696</v>
      </c>
      <c r="BM32" s="8">
        <v>2509</v>
      </c>
      <c r="BN32" s="8">
        <v>2761</v>
      </c>
      <c r="BO32" s="8">
        <v>2501</v>
      </c>
      <c r="BP32" s="8">
        <v>2700</v>
      </c>
      <c r="BQ32" s="8">
        <v>2709</v>
      </c>
      <c r="BR32" s="8">
        <v>2794</v>
      </c>
      <c r="BS32" s="8">
        <v>2394</v>
      </c>
      <c r="BT32" s="8">
        <v>15</v>
      </c>
      <c r="BU32" s="8">
        <v>20</v>
      </c>
      <c r="BV32" s="8">
        <v>2246</v>
      </c>
      <c r="BW32" s="8">
        <v>2381</v>
      </c>
      <c r="BX32" s="8">
        <v>2345</v>
      </c>
      <c r="BY32" s="8">
        <v>18</v>
      </c>
      <c r="BZ32" s="8">
        <v>2382</v>
      </c>
      <c r="CA32" s="8">
        <v>23</v>
      </c>
      <c r="CB32" s="8">
        <v>2318</v>
      </c>
      <c r="CC32" s="8">
        <v>23</v>
      </c>
      <c r="CD32" s="8">
        <v>2313</v>
      </c>
      <c r="CE32" s="8">
        <v>14</v>
      </c>
      <c r="CF32" s="8">
        <v>2414</v>
      </c>
      <c r="CG32" s="8">
        <v>26</v>
      </c>
      <c r="CH32" s="8">
        <v>2338</v>
      </c>
      <c r="CI32" s="8">
        <v>19</v>
      </c>
      <c r="CJ32" s="8">
        <v>2316</v>
      </c>
      <c r="CK32" s="8">
        <v>23</v>
      </c>
      <c r="CL32" s="8">
        <v>2313</v>
      </c>
      <c r="CM32" s="8">
        <v>22</v>
      </c>
      <c r="CN32" s="8">
        <v>2326</v>
      </c>
      <c r="CO32" s="8">
        <v>24</v>
      </c>
      <c r="CP32" s="8">
        <v>2399</v>
      </c>
      <c r="CQ32" s="8">
        <v>16</v>
      </c>
      <c r="CR32" s="8">
        <v>15</v>
      </c>
      <c r="CS32" s="8">
        <v>27</v>
      </c>
      <c r="CT32" s="8">
        <v>2365</v>
      </c>
      <c r="CU32" s="8">
        <v>45</v>
      </c>
    </row>
    <row r="33" spans="1:99" x14ac:dyDescent="0.25">
      <c r="B33" s="7">
        <v>3.472222222222222E-3</v>
      </c>
      <c r="C33" s="8">
        <v>37</v>
      </c>
      <c r="D33" s="8">
        <v>3266</v>
      </c>
      <c r="E33" s="8">
        <v>2824</v>
      </c>
      <c r="F33" s="8">
        <v>3039</v>
      </c>
      <c r="G33" s="8">
        <v>2811</v>
      </c>
      <c r="H33" s="8">
        <v>3086</v>
      </c>
      <c r="I33" s="8">
        <v>2739</v>
      </c>
      <c r="J33" s="8">
        <v>3131</v>
      </c>
      <c r="K33" s="8">
        <v>2844</v>
      </c>
      <c r="L33" s="8">
        <v>3078</v>
      </c>
      <c r="M33" s="8">
        <v>2933</v>
      </c>
      <c r="N33" s="8">
        <v>3039</v>
      </c>
      <c r="O33" s="8">
        <v>3055</v>
      </c>
      <c r="P33" s="8">
        <v>3175</v>
      </c>
      <c r="Q33" s="8">
        <v>2999</v>
      </c>
      <c r="R33" s="8">
        <v>3254</v>
      </c>
      <c r="S33" s="8">
        <v>2754</v>
      </c>
      <c r="T33" s="8">
        <v>3338</v>
      </c>
      <c r="U33" s="8">
        <v>2857</v>
      </c>
      <c r="V33" s="8">
        <v>3192</v>
      </c>
      <c r="W33" s="8">
        <v>2796</v>
      </c>
      <c r="X33" s="8">
        <v>23</v>
      </c>
      <c r="Y33" s="8">
        <v>24</v>
      </c>
      <c r="Z33" s="8">
        <v>2249</v>
      </c>
      <c r="AA33" s="8">
        <v>2416</v>
      </c>
      <c r="AB33" s="8">
        <v>2620</v>
      </c>
      <c r="AC33" s="8">
        <v>21</v>
      </c>
      <c r="AD33" s="8">
        <v>2659</v>
      </c>
      <c r="AE33" s="8">
        <v>15</v>
      </c>
      <c r="AF33" s="8">
        <v>2539</v>
      </c>
      <c r="AG33" s="8">
        <v>21</v>
      </c>
      <c r="AH33" s="8">
        <v>2656</v>
      </c>
      <c r="AI33" s="8">
        <v>22</v>
      </c>
      <c r="AJ33" s="8">
        <v>2712</v>
      </c>
      <c r="AK33" s="8">
        <v>18</v>
      </c>
      <c r="AL33" s="8">
        <v>2747</v>
      </c>
      <c r="AM33" s="8">
        <v>26</v>
      </c>
      <c r="AN33" s="8">
        <v>2499</v>
      </c>
      <c r="AO33" s="8">
        <v>20</v>
      </c>
      <c r="AP33" s="8">
        <v>2645</v>
      </c>
      <c r="AQ33" s="8">
        <v>15</v>
      </c>
      <c r="AR33" s="8">
        <v>2581</v>
      </c>
      <c r="AS33" s="8">
        <v>18</v>
      </c>
      <c r="AT33" s="8">
        <v>2646</v>
      </c>
      <c r="AU33" s="8">
        <v>21</v>
      </c>
      <c r="AV33" s="8">
        <v>19</v>
      </c>
      <c r="AW33" s="8">
        <v>18</v>
      </c>
      <c r="AX33" s="8">
        <v>2249</v>
      </c>
      <c r="AY33" s="8">
        <v>22</v>
      </c>
      <c r="AZ33" s="8">
        <v>2990</v>
      </c>
      <c r="BA33" s="8">
        <v>2805</v>
      </c>
      <c r="BB33" s="8">
        <v>3017</v>
      </c>
      <c r="BC33" s="8">
        <v>3007</v>
      </c>
      <c r="BD33" s="8">
        <v>3117</v>
      </c>
      <c r="BE33" s="8">
        <v>2726</v>
      </c>
      <c r="BF33" s="8">
        <v>2999</v>
      </c>
      <c r="BG33" s="8">
        <v>2818</v>
      </c>
      <c r="BH33" s="8">
        <v>3110</v>
      </c>
      <c r="BI33" s="8">
        <v>2855</v>
      </c>
      <c r="BJ33" s="8">
        <v>3193</v>
      </c>
      <c r="BK33" s="8">
        <v>2935</v>
      </c>
      <c r="BL33" s="8">
        <v>2980</v>
      </c>
      <c r="BM33" s="8">
        <v>2813</v>
      </c>
      <c r="BN33" s="8">
        <v>3073</v>
      </c>
      <c r="BO33" s="8">
        <v>2808</v>
      </c>
      <c r="BP33" s="8">
        <v>3142</v>
      </c>
      <c r="BQ33" s="8">
        <v>3017</v>
      </c>
      <c r="BR33" s="8">
        <v>3138</v>
      </c>
      <c r="BS33" s="8">
        <v>2624</v>
      </c>
      <c r="BT33" s="8">
        <v>30</v>
      </c>
      <c r="BU33" s="8">
        <v>18</v>
      </c>
      <c r="BV33" s="8">
        <v>2267</v>
      </c>
      <c r="BW33" s="8">
        <v>2313</v>
      </c>
      <c r="BX33" s="8">
        <v>2509</v>
      </c>
      <c r="BY33" s="8">
        <v>19</v>
      </c>
      <c r="BZ33" s="8">
        <v>2532</v>
      </c>
      <c r="CA33" s="8">
        <v>20</v>
      </c>
      <c r="CB33" s="8">
        <v>2531</v>
      </c>
      <c r="CC33" s="8">
        <v>19</v>
      </c>
      <c r="CD33" s="8">
        <v>2459</v>
      </c>
      <c r="CE33" s="8">
        <v>29</v>
      </c>
      <c r="CF33" s="8">
        <v>2590</v>
      </c>
      <c r="CG33" s="8">
        <v>21</v>
      </c>
      <c r="CH33" s="8">
        <v>2515</v>
      </c>
      <c r="CI33" s="8">
        <v>20</v>
      </c>
      <c r="CJ33" s="8">
        <v>2482</v>
      </c>
      <c r="CK33" s="8">
        <v>18</v>
      </c>
      <c r="CL33" s="8">
        <v>2428</v>
      </c>
      <c r="CM33" s="8">
        <v>23</v>
      </c>
      <c r="CN33" s="8">
        <v>2434</v>
      </c>
      <c r="CO33" s="8">
        <v>19</v>
      </c>
      <c r="CP33" s="8">
        <v>2437</v>
      </c>
      <c r="CQ33" s="8">
        <v>23</v>
      </c>
      <c r="CR33" s="8">
        <v>20</v>
      </c>
      <c r="CS33" s="8">
        <v>29</v>
      </c>
      <c r="CT33" s="8">
        <v>2264</v>
      </c>
      <c r="CU33" s="8">
        <v>46</v>
      </c>
    </row>
    <row r="34" spans="1:99" x14ac:dyDescent="0.25">
      <c r="B34" s="7">
        <v>6.9444444444444441E-3</v>
      </c>
      <c r="C34" s="8">
        <v>37</v>
      </c>
      <c r="D34" s="8">
        <v>3867</v>
      </c>
      <c r="E34" s="8">
        <v>3128</v>
      </c>
      <c r="F34" s="8">
        <v>3590</v>
      </c>
      <c r="G34" s="8">
        <v>3206</v>
      </c>
      <c r="H34" s="8">
        <v>3593</v>
      </c>
      <c r="I34" s="8">
        <v>3051</v>
      </c>
      <c r="J34" s="8">
        <v>3522</v>
      </c>
      <c r="K34" s="8">
        <v>3258</v>
      </c>
      <c r="L34" s="8">
        <v>3637</v>
      </c>
      <c r="M34" s="8">
        <v>3501</v>
      </c>
      <c r="N34" s="8">
        <v>3581</v>
      </c>
      <c r="O34" s="8">
        <v>3550</v>
      </c>
      <c r="P34" s="8">
        <v>3723</v>
      </c>
      <c r="Q34" s="8">
        <v>3477</v>
      </c>
      <c r="R34" s="8">
        <v>3864</v>
      </c>
      <c r="S34" s="8">
        <v>3214</v>
      </c>
      <c r="T34" s="8">
        <v>3944</v>
      </c>
      <c r="U34" s="8">
        <v>3337</v>
      </c>
      <c r="V34" s="8">
        <v>3736</v>
      </c>
      <c r="W34" s="8">
        <v>3293</v>
      </c>
      <c r="X34" s="8">
        <v>16</v>
      </c>
      <c r="Y34" s="8">
        <v>17</v>
      </c>
      <c r="Z34" s="8">
        <v>2274</v>
      </c>
      <c r="AA34" s="8">
        <v>2319</v>
      </c>
      <c r="AB34" s="8">
        <v>2788</v>
      </c>
      <c r="AC34" s="8">
        <v>17</v>
      </c>
      <c r="AD34" s="8">
        <v>2965</v>
      </c>
      <c r="AE34" s="8">
        <v>23</v>
      </c>
      <c r="AF34" s="8">
        <v>2691</v>
      </c>
      <c r="AG34" s="8">
        <v>28</v>
      </c>
      <c r="AH34" s="8">
        <v>2935</v>
      </c>
      <c r="AI34" s="8">
        <v>23</v>
      </c>
      <c r="AJ34" s="8">
        <v>3073</v>
      </c>
      <c r="AK34" s="8">
        <v>20</v>
      </c>
      <c r="AL34" s="8">
        <v>3136</v>
      </c>
      <c r="AM34" s="8">
        <v>14</v>
      </c>
      <c r="AN34" s="8">
        <v>2799</v>
      </c>
      <c r="AO34" s="8">
        <v>14</v>
      </c>
      <c r="AP34" s="8">
        <v>2829</v>
      </c>
      <c r="AQ34" s="8">
        <v>29</v>
      </c>
      <c r="AR34" s="8">
        <v>2902</v>
      </c>
      <c r="AS34" s="8">
        <v>24</v>
      </c>
      <c r="AT34" s="8">
        <v>2859</v>
      </c>
      <c r="AU34" s="8">
        <v>20</v>
      </c>
      <c r="AV34" s="8">
        <v>19</v>
      </c>
      <c r="AW34" s="8">
        <v>27</v>
      </c>
      <c r="AX34" s="8">
        <v>2156</v>
      </c>
      <c r="AY34" s="8">
        <v>22</v>
      </c>
      <c r="AZ34" s="8">
        <v>3452</v>
      </c>
      <c r="BA34" s="8">
        <v>3280</v>
      </c>
      <c r="BB34" s="8">
        <v>3455</v>
      </c>
      <c r="BC34" s="8">
        <v>3436</v>
      </c>
      <c r="BD34" s="8">
        <v>3609</v>
      </c>
      <c r="BE34" s="8">
        <v>3141</v>
      </c>
      <c r="BF34" s="8">
        <v>3328</v>
      </c>
      <c r="BG34" s="8">
        <v>3161</v>
      </c>
      <c r="BH34" s="8">
        <v>3713</v>
      </c>
      <c r="BI34" s="8">
        <v>3125</v>
      </c>
      <c r="BJ34" s="8">
        <v>3626</v>
      </c>
      <c r="BK34" s="8">
        <v>3355</v>
      </c>
      <c r="BL34" s="8">
        <v>3486</v>
      </c>
      <c r="BM34" s="8">
        <v>3181</v>
      </c>
      <c r="BN34" s="8">
        <v>3594</v>
      </c>
      <c r="BO34" s="8">
        <v>3233</v>
      </c>
      <c r="BP34" s="8">
        <v>3642</v>
      </c>
      <c r="BQ34" s="8">
        <v>3367</v>
      </c>
      <c r="BR34" s="8">
        <v>3686</v>
      </c>
      <c r="BS34" s="8">
        <v>3068</v>
      </c>
      <c r="BT34" s="8">
        <v>22</v>
      </c>
      <c r="BU34" s="8">
        <v>17</v>
      </c>
      <c r="BV34" s="8">
        <v>2348</v>
      </c>
      <c r="BW34" s="8">
        <v>2344</v>
      </c>
      <c r="BX34" s="8">
        <v>2817</v>
      </c>
      <c r="BY34" s="8">
        <v>18</v>
      </c>
      <c r="BZ34" s="8">
        <v>2856</v>
      </c>
      <c r="CA34" s="8">
        <v>28</v>
      </c>
      <c r="CB34" s="8">
        <v>2922</v>
      </c>
      <c r="CC34" s="8">
        <v>16</v>
      </c>
      <c r="CD34" s="8">
        <v>2743</v>
      </c>
      <c r="CE34" s="8">
        <v>21</v>
      </c>
      <c r="CF34" s="8">
        <v>2870</v>
      </c>
      <c r="CG34" s="8">
        <v>20</v>
      </c>
      <c r="CH34" s="8">
        <v>2776</v>
      </c>
      <c r="CI34" s="8">
        <v>18</v>
      </c>
      <c r="CJ34" s="8">
        <v>2752</v>
      </c>
      <c r="CK34" s="8">
        <v>19</v>
      </c>
      <c r="CL34" s="8">
        <v>2697</v>
      </c>
      <c r="CM34" s="8">
        <v>23</v>
      </c>
      <c r="CN34" s="8">
        <v>2762</v>
      </c>
      <c r="CO34" s="8">
        <v>26</v>
      </c>
      <c r="CP34" s="8">
        <v>2788</v>
      </c>
      <c r="CQ34" s="8">
        <v>26</v>
      </c>
      <c r="CR34" s="8">
        <v>21</v>
      </c>
      <c r="CS34" s="8">
        <v>23</v>
      </c>
      <c r="CT34" s="8">
        <v>2272</v>
      </c>
      <c r="CU34" s="8">
        <v>43</v>
      </c>
    </row>
    <row r="35" spans="1:99" x14ac:dyDescent="0.25">
      <c r="B35" s="7">
        <v>1.0416666666666666E-2</v>
      </c>
      <c r="C35" s="8">
        <v>37</v>
      </c>
      <c r="D35" s="8">
        <v>4357</v>
      </c>
      <c r="E35" s="8">
        <v>3570</v>
      </c>
      <c r="F35" s="8">
        <v>4111</v>
      </c>
      <c r="G35" s="8">
        <v>3711</v>
      </c>
      <c r="H35" s="8">
        <v>4082</v>
      </c>
      <c r="I35" s="8">
        <v>3628</v>
      </c>
      <c r="J35" s="8">
        <v>4165</v>
      </c>
      <c r="K35" s="8">
        <v>3746</v>
      </c>
      <c r="L35" s="8">
        <v>4149</v>
      </c>
      <c r="M35" s="8">
        <v>3818</v>
      </c>
      <c r="N35" s="8">
        <v>4063</v>
      </c>
      <c r="O35" s="8">
        <v>3916</v>
      </c>
      <c r="P35" s="8">
        <v>4290</v>
      </c>
      <c r="Q35" s="8">
        <v>3939</v>
      </c>
      <c r="R35" s="8">
        <v>4344</v>
      </c>
      <c r="S35" s="8">
        <v>3570</v>
      </c>
      <c r="T35" s="8">
        <v>4598</v>
      </c>
      <c r="U35" s="8">
        <v>3774</v>
      </c>
      <c r="V35" s="8">
        <v>4079</v>
      </c>
      <c r="W35" s="8">
        <v>3750</v>
      </c>
      <c r="X35" s="8">
        <v>16</v>
      </c>
      <c r="Y35" s="8">
        <v>22</v>
      </c>
      <c r="Z35" s="8">
        <v>2263</v>
      </c>
      <c r="AA35" s="8">
        <v>2298</v>
      </c>
      <c r="AB35" s="8">
        <v>3072</v>
      </c>
      <c r="AC35" s="8">
        <v>22</v>
      </c>
      <c r="AD35" s="8">
        <v>3349</v>
      </c>
      <c r="AE35" s="8">
        <v>16</v>
      </c>
      <c r="AF35" s="8">
        <v>2986</v>
      </c>
      <c r="AG35" s="8">
        <v>20</v>
      </c>
      <c r="AH35" s="8">
        <v>3336</v>
      </c>
      <c r="AI35" s="8">
        <v>16</v>
      </c>
      <c r="AJ35" s="8">
        <v>3360</v>
      </c>
      <c r="AK35" s="8">
        <v>20</v>
      </c>
      <c r="AL35" s="8">
        <v>3360</v>
      </c>
      <c r="AM35" s="8">
        <v>24</v>
      </c>
      <c r="AN35" s="8">
        <v>3000</v>
      </c>
      <c r="AO35" s="8">
        <v>22</v>
      </c>
      <c r="AP35" s="8">
        <v>3097</v>
      </c>
      <c r="AQ35" s="8">
        <v>19</v>
      </c>
      <c r="AR35" s="8">
        <v>3144</v>
      </c>
      <c r="AS35" s="8">
        <v>23</v>
      </c>
      <c r="AT35" s="8">
        <v>3224</v>
      </c>
      <c r="AU35" s="8">
        <v>26</v>
      </c>
      <c r="AV35" s="8">
        <v>22</v>
      </c>
      <c r="AW35" s="8">
        <v>28</v>
      </c>
      <c r="AX35" s="8">
        <v>2160</v>
      </c>
      <c r="AY35" s="8">
        <v>19</v>
      </c>
      <c r="AZ35" s="8">
        <v>4066</v>
      </c>
      <c r="BA35" s="8">
        <v>3610</v>
      </c>
      <c r="BB35" s="8">
        <v>3890</v>
      </c>
      <c r="BC35" s="8">
        <v>3901</v>
      </c>
      <c r="BD35" s="8">
        <v>4131</v>
      </c>
      <c r="BE35" s="8">
        <v>3569</v>
      </c>
      <c r="BF35" s="8">
        <v>3870</v>
      </c>
      <c r="BG35" s="8">
        <v>3601</v>
      </c>
      <c r="BH35" s="8">
        <v>4144</v>
      </c>
      <c r="BI35" s="8">
        <v>3534</v>
      </c>
      <c r="BJ35" s="8">
        <v>4198</v>
      </c>
      <c r="BK35" s="8">
        <v>3810</v>
      </c>
      <c r="BL35" s="8">
        <v>3945</v>
      </c>
      <c r="BM35" s="8">
        <v>3599</v>
      </c>
      <c r="BN35" s="8">
        <v>4059</v>
      </c>
      <c r="BO35" s="8">
        <v>3532</v>
      </c>
      <c r="BP35" s="8">
        <v>4066</v>
      </c>
      <c r="BQ35" s="8">
        <v>3838</v>
      </c>
      <c r="BR35" s="8">
        <v>4132</v>
      </c>
      <c r="BS35" s="8">
        <v>3417</v>
      </c>
      <c r="BT35" s="8">
        <v>23</v>
      </c>
      <c r="BU35" s="8">
        <v>17</v>
      </c>
      <c r="BV35" s="8">
        <v>2334</v>
      </c>
      <c r="BW35" s="8">
        <v>2527</v>
      </c>
      <c r="BX35" s="8">
        <v>3086</v>
      </c>
      <c r="BY35" s="8">
        <v>15</v>
      </c>
      <c r="BZ35" s="8">
        <v>3180</v>
      </c>
      <c r="CA35" s="8">
        <v>17</v>
      </c>
      <c r="CB35" s="8">
        <v>3349</v>
      </c>
      <c r="CC35" s="8">
        <v>23</v>
      </c>
      <c r="CD35" s="8">
        <v>2982</v>
      </c>
      <c r="CE35" s="8">
        <v>22</v>
      </c>
      <c r="CF35" s="8">
        <v>3153</v>
      </c>
      <c r="CG35" s="8">
        <v>20</v>
      </c>
      <c r="CH35" s="8">
        <v>3098</v>
      </c>
      <c r="CI35" s="8">
        <v>24</v>
      </c>
      <c r="CJ35" s="8">
        <v>3013</v>
      </c>
      <c r="CK35" s="8">
        <v>16</v>
      </c>
      <c r="CL35" s="8">
        <v>2969</v>
      </c>
      <c r="CM35" s="8">
        <v>21</v>
      </c>
      <c r="CN35" s="8">
        <v>3080</v>
      </c>
      <c r="CO35" s="8">
        <v>24</v>
      </c>
      <c r="CP35" s="8">
        <v>3049</v>
      </c>
      <c r="CQ35" s="8">
        <v>23</v>
      </c>
      <c r="CR35" s="8">
        <v>19</v>
      </c>
      <c r="CS35" s="8">
        <v>23</v>
      </c>
      <c r="CT35" s="8">
        <v>2296</v>
      </c>
      <c r="CU35" s="8">
        <v>45</v>
      </c>
    </row>
    <row r="36" spans="1:99" x14ac:dyDescent="0.25">
      <c r="B36" s="7">
        <v>1.3888888888888888E-2</v>
      </c>
      <c r="C36" s="8">
        <v>37</v>
      </c>
      <c r="D36" s="8">
        <v>4867</v>
      </c>
      <c r="E36" s="8">
        <v>4073</v>
      </c>
      <c r="F36" s="8">
        <v>4610</v>
      </c>
      <c r="G36" s="8">
        <v>4159</v>
      </c>
      <c r="H36" s="8">
        <v>4639</v>
      </c>
      <c r="I36" s="8">
        <v>3826</v>
      </c>
      <c r="J36" s="8">
        <v>4614</v>
      </c>
      <c r="K36" s="8">
        <v>4222</v>
      </c>
      <c r="L36" s="8">
        <v>4712</v>
      </c>
      <c r="M36" s="8">
        <v>4309</v>
      </c>
      <c r="N36" s="8">
        <v>4646</v>
      </c>
      <c r="O36" s="8">
        <v>4441</v>
      </c>
      <c r="P36" s="8">
        <v>4813</v>
      </c>
      <c r="Q36" s="8">
        <v>4338</v>
      </c>
      <c r="R36" s="8">
        <v>4994</v>
      </c>
      <c r="S36" s="8">
        <v>4144</v>
      </c>
      <c r="T36" s="8">
        <v>5283</v>
      </c>
      <c r="U36" s="8">
        <v>4347</v>
      </c>
      <c r="V36" s="8">
        <v>4665</v>
      </c>
      <c r="W36" s="8">
        <v>4133</v>
      </c>
      <c r="X36" s="8">
        <v>26</v>
      </c>
      <c r="Y36" s="8">
        <v>17</v>
      </c>
      <c r="Z36" s="8">
        <v>2260</v>
      </c>
      <c r="AA36" s="8">
        <v>2309</v>
      </c>
      <c r="AB36" s="8">
        <v>3381</v>
      </c>
      <c r="AC36" s="8">
        <v>22</v>
      </c>
      <c r="AD36" s="8">
        <v>3640</v>
      </c>
      <c r="AE36" s="8">
        <v>18</v>
      </c>
      <c r="AF36" s="8">
        <v>3265</v>
      </c>
      <c r="AG36" s="8">
        <v>17</v>
      </c>
      <c r="AH36" s="8">
        <v>3632</v>
      </c>
      <c r="AI36" s="8">
        <v>16</v>
      </c>
      <c r="AJ36" s="8">
        <v>3650</v>
      </c>
      <c r="AK36" s="8">
        <v>19</v>
      </c>
      <c r="AL36" s="8">
        <v>3826</v>
      </c>
      <c r="AM36" s="8">
        <v>25</v>
      </c>
      <c r="AN36" s="8">
        <v>3260</v>
      </c>
      <c r="AO36" s="8">
        <v>18</v>
      </c>
      <c r="AP36" s="8">
        <v>3396</v>
      </c>
      <c r="AQ36" s="8">
        <v>14</v>
      </c>
      <c r="AR36" s="8">
        <v>3365</v>
      </c>
      <c r="AS36" s="8">
        <v>17</v>
      </c>
      <c r="AT36" s="8">
        <v>3499</v>
      </c>
      <c r="AU36" s="8">
        <v>21</v>
      </c>
      <c r="AV36" s="8">
        <v>23</v>
      </c>
      <c r="AW36" s="8">
        <v>19</v>
      </c>
      <c r="AX36" s="8">
        <v>2071</v>
      </c>
      <c r="AY36" s="8">
        <v>24</v>
      </c>
      <c r="AZ36" s="8">
        <v>4422</v>
      </c>
      <c r="BA36" s="8">
        <v>4129</v>
      </c>
      <c r="BB36" s="8">
        <v>4398</v>
      </c>
      <c r="BC36" s="8">
        <v>4370</v>
      </c>
      <c r="BD36" s="8">
        <v>4633</v>
      </c>
      <c r="BE36" s="8">
        <v>4170</v>
      </c>
      <c r="BF36" s="8">
        <v>4321</v>
      </c>
      <c r="BG36" s="8">
        <v>3971</v>
      </c>
      <c r="BH36" s="8">
        <v>4595</v>
      </c>
      <c r="BI36" s="8">
        <v>3981</v>
      </c>
      <c r="BJ36" s="8">
        <v>4767</v>
      </c>
      <c r="BK36" s="8">
        <v>4233</v>
      </c>
      <c r="BL36" s="8">
        <v>4469</v>
      </c>
      <c r="BM36" s="8">
        <v>4119</v>
      </c>
      <c r="BN36" s="8">
        <v>4554</v>
      </c>
      <c r="BO36" s="8">
        <v>4077</v>
      </c>
      <c r="BP36" s="8">
        <v>4660</v>
      </c>
      <c r="BQ36" s="8">
        <v>4253</v>
      </c>
      <c r="BR36" s="8">
        <v>4743</v>
      </c>
      <c r="BS36" s="8">
        <v>3807</v>
      </c>
      <c r="BT36" s="8">
        <v>22</v>
      </c>
      <c r="BU36" s="8">
        <v>19</v>
      </c>
      <c r="BV36" s="8">
        <v>2423</v>
      </c>
      <c r="BW36" s="8">
        <v>2542</v>
      </c>
      <c r="BX36" s="8">
        <v>3361</v>
      </c>
      <c r="BY36" s="8">
        <v>25</v>
      </c>
      <c r="BZ36" s="8">
        <v>3628</v>
      </c>
      <c r="CA36" s="8">
        <v>22</v>
      </c>
      <c r="CB36" s="8">
        <v>3620</v>
      </c>
      <c r="CC36" s="8">
        <v>16</v>
      </c>
      <c r="CD36" s="8">
        <v>3336</v>
      </c>
      <c r="CE36" s="8">
        <v>23</v>
      </c>
      <c r="CF36" s="8">
        <v>3344</v>
      </c>
      <c r="CG36" s="8">
        <v>19</v>
      </c>
      <c r="CH36" s="8">
        <v>3377</v>
      </c>
      <c r="CI36" s="8">
        <v>19</v>
      </c>
      <c r="CJ36" s="8">
        <v>3311</v>
      </c>
      <c r="CK36" s="8">
        <v>21</v>
      </c>
      <c r="CL36" s="8">
        <v>3294</v>
      </c>
      <c r="CM36" s="8">
        <v>19</v>
      </c>
      <c r="CN36" s="8">
        <v>3393</v>
      </c>
      <c r="CO36" s="8">
        <v>23</v>
      </c>
      <c r="CP36" s="8">
        <v>3365</v>
      </c>
      <c r="CQ36" s="8">
        <v>21</v>
      </c>
      <c r="CR36" s="8">
        <v>18</v>
      </c>
      <c r="CS36" s="8">
        <v>23</v>
      </c>
      <c r="CT36" s="8">
        <v>2335</v>
      </c>
      <c r="CU36" s="8">
        <v>43</v>
      </c>
    </row>
    <row r="37" spans="1:99" x14ac:dyDescent="0.25">
      <c r="B37" s="7">
        <v>1.7361111111111112E-2</v>
      </c>
      <c r="C37" s="8">
        <v>37</v>
      </c>
      <c r="D37" s="8">
        <v>5412</v>
      </c>
      <c r="E37" s="8">
        <v>4508</v>
      </c>
      <c r="F37" s="8">
        <v>5228</v>
      </c>
      <c r="G37" s="8">
        <v>4590</v>
      </c>
      <c r="H37" s="8">
        <v>5225</v>
      </c>
      <c r="I37" s="8">
        <v>4343</v>
      </c>
      <c r="J37" s="8">
        <v>5205</v>
      </c>
      <c r="K37" s="8">
        <v>4652</v>
      </c>
      <c r="L37" s="8">
        <v>5323</v>
      </c>
      <c r="M37" s="8">
        <v>4817</v>
      </c>
      <c r="N37" s="8">
        <v>5153</v>
      </c>
      <c r="O37" s="8">
        <v>5003</v>
      </c>
      <c r="P37" s="8">
        <v>5450</v>
      </c>
      <c r="Q37" s="8">
        <v>4914</v>
      </c>
      <c r="R37" s="8">
        <v>5552</v>
      </c>
      <c r="S37" s="8">
        <v>4568</v>
      </c>
      <c r="T37" s="8">
        <v>5988</v>
      </c>
      <c r="U37" s="8">
        <v>4721</v>
      </c>
      <c r="V37" s="8">
        <v>5231</v>
      </c>
      <c r="W37" s="8">
        <v>4670</v>
      </c>
      <c r="X37" s="8">
        <v>17</v>
      </c>
      <c r="Y37" s="8">
        <v>18</v>
      </c>
      <c r="Z37" s="8">
        <v>2217</v>
      </c>
      <c r="AA37" s="8">
        <v>2263</v>
      </c>
      <c r="AB37" s="8">
        <v>3742</v>
      </c>
      <c r="AC37" s="8">
        <v>20</v>
      </c>
      <c r="AD37" s="8">
        <v>3967</v>
      </c>
      <c r="AE37" s="8">
        <v>19</v>
      </c>
      <c r="AF37" s="8">
        <v>3628</v>
      </c>
      <c r="AG37" s="8">
        <v>23</v>
      </c>
      <c r="AH37" s="8">
        <v>4120</v>
      </c>
      <c r="AI37" s="8">
        <v>16</v>
      </c>
      <c r="AJ37" s="8">
        <v>4082</v>
      </c>
      <c r="AK37" s="8">
        <v>22</v>
      </c>
      <c r="AL37" s="8">
        <v>4164</v>
      </c>
      <c r="AM37" s="8">
        <v>23</v>
      </c>
      <c r="AN37" s="8">
        <v>3778</v>
      </c>
      <c r="AO37" s="8">
        <v>19</v>
      </c>
      <c r="AP37" s="8">
        <v>3617</v>
      </c>
      <c r="AQ37" s="8">
        <v>19</v>
      </c>
      <c r="AR37" s="8">
        <v>3720</v>
      </c>
      <c r="AS37" s="8">
        <v>13</v>
      </c>
      <c r="AT37" s="8">
        <v>3862</v>
      </c>
      <c r="AU37" s="8">
        <v>15</v>
      </c>
      <c r="AV37" s="8">
        <v>26</v>
      </c>
      <c r="AW37" s="8">
        <v>22</v>
      </c>
      <c r="AX37" s="8">
        <v>2117</v>
      </c>
      <c r="AY37" s="8">
        <v>21</v>
      </c>
      <c r="AZ37" s="8">
        <v>5094</v>
      </c>
      <c r="BA37" s="8">
        <v>4589</v>
      </c>
      <c r="BB37" s="8">
        <v>4938</v>
      </c>
      <c r="BC37" s="8">
        <v>4873</v>
      </c>
      <c r="BD37" s="8">
        <v>5210</v>
      </c>
      <c r="BE37" s="8">
        <v>4493</v>
      </c>
      <c r="BF37" s="8">
        <v>4802</v>
      </c>
      <c r="BG37" s="8">
        <v>4409</v>
      </c>
      <c r="BH37" s="8">
        <v>5183</v>
      </c>
      <c r="BI37" s="8">
        <v>4303</v>
      </c>
      <c r="BJ37" s="8">
        <v>5357</v>
      </c>
      <c r="BK37" s="8">
        <v>4772</v>
      </c>
      <c r="BL37" s="8">
        <v>4916</v>
      </c>
      <c r="BM37" s="8">
        <v>4454</v>
      </c>
      <c r="BN37" s="8">
        <v>5202</v>
      </c>
      <c r="BO37" s="8">
        <v>4487</v>
      </c>
      <c r="BP37" s="8">
        <v>5291</v>
      </c>
      <c r="BQ37" s="8">
        <v>4838</v>
      </c>
      <c r="BR37" s="8">
        <v>5218</v>
      </c>
      <c r="BS37" s="8">
        <v>4221</v>
      </c>
      <c r="BT37" s="8">
        <v>19</v>
      </c>
      <c r="BU37" s="8">
        <v>17</v>
      </c>
      <c r="BV37" s="8">
        <v>2578</v>
      </c>
      <c r="BW37" s="8">
        <v>2645</v>
      </c>
      <c r="BX37" s="8">
        <v>3747</v>
      </c>
      <c r="BY37" s="8">
        <v>20</v>
      </c>
      <c r="BZ37" s="8">
        <v>3912</v>
      </c>
      <c r="CA37" s="8">
        <v>22</v>
      </c>
      <c r="CB37" s="8">
        <v>3904</v>
      </c>
      <c r="CC37" s="8">
        <v>14</v>
      </c>
      <c r="CD37" s="8">
        <v>3593</v>
      </c>
      <c r="CE37" s="8">
        <v>24</v>
      </c>
      <c r="CF37" s="8">
        <v>3769</v>
      </c>
      <c r="CG37" s="8">
        <v>31</v>
      </c>
      <c r="CH37" s="8">
        <v>3695</v>
      </c>
      <c r="CI37" s="8">
        <v>18</v>
      </c>
      <c r="CJ37" s="8">
        <v>3683</v>
      </c>
      <c r="CK37" s="8">
        <v>17</v>
      </c>
      <c r="CL37" s="8">
        <v>3616</v>
      </c>
      <c r="CM37" s="8">
        <v>18</v>
      </c>
      <c r="CN37" s="8">
        <v>3651</v>
      </c>
      <c r="CO37" s="8">
        <v>18</v>
      </c>
      <c r="CP37" s="8">
        <v>3651</v>
      </c>
      <c r="CQ37" s="8">
        <v>24</v>
      </c>
      <c r="CR37" s="8">
        <v>24</v>
      </c>
      <c r="CS37" s="8">
        <v>19</v>
      </c>
      <c r="CT37" s="8">
        <v>2334</v>
      </c>
      <c r="CU37" s="8">
        <v>37</v>
      </c>
    </row>
    <row r="38" spans="1:99" x14ac:dyDescent="0.25">
      <c r="B38" s="7">
        <v>2.0833333333333332E-2</v>
      </c>
      <c r="C38" s="8">
        <v>37</v>
      </c>
      <c r="D38" s="8">
        <v>6001</v>
      </c>
      <c r="E38" s="8">
        <v>4907</v>
      </c>
      <c r="F38" s="8">
        <v>5691</v>
      </c>
      <c r="G38" s="8">
        <v>5087</v>
      </c>
      <c r="H38" s="8">
        <v>5676</v>
      </c>
      <c r="I38" s="8">
        <v>4781</v>
      </c>
      <c r="J38" s="8">
        <v>5740</v>
      </c>
      <c r="K38" s="8">
        <v>5299</v>
      </c>
      <c r="L38" s="8">
        <v>5730</v>
      </c>
      <c r="M38" s="8">
        <v>5370</v>
      </c>
      <c r="N38" s="8">
        <v>5711</v>
      </c>
      <c r="O38" s="8">
        <v>5480</v>
      </c>
      <c r="P38" s="8">
        <v>6029</v>
      </c>
      <c r="Q38" s="8">
        <v>5345</v>
      </c>
      <c r="R38" s="8">
        <v>6267</v>
      </c>
      <c r="S38" s="8">
        <v>5089</v>
      </c>
      <c r="T38" s="8">
        <v>6583</v>
      </c>
      <c r="U38" s="8">
        <v>5280</v>
      </c>
      <c r="V38" s="8">
        <v>5635</v>
      </c>
      <c r="W38" s="8">
        <v>5065</v>
      </c>
      <c r="X38" s="8">
        <v>16</v>
      </c>
      <c r="Y38" s="8">
        <v>20</v>
      </c>
      <c r="Z38" s="8">
        <v>2204</v>
      </c>
      <c r="AA38" s="8">
        <v>2279</v>
      </c>
      <c r="AB38" s="8">
        <v>3951</v>
      </c>
      <c r="AC38" s="8">
        <v>18</v>
      </c>
      <c r="AD38" s="8">
        <v>4297</v>
      </c>
      <c r="AE38" s="8">
        <v>22</v>
      </c>
      <c r="AF38" s="8">
        <v>3828</v>
      </c>
      <c r="AG38" s="8">
        <v>15</v>
      </c>
      <c r="AH38" s="8">
        <v>4499</v>
      </c>
      <c r="AI38" s="8">
        <v>20</v>
      </c>
      <c r="AJ38" s="8">
        <v>4437</v>
      </c>
      <c r="AK38" s="8">
        <v>20</v>
      </c>
      <c r="AL38" s="8">
        <v>4598</v>
      </c>
      <c r="AM38" s="8">
        <v>19</v>
      </c>
      <c r="AN38" s="8">
        <v>4043</v>
      </c>
      <c r="AO38" s="8">
        <v>19</v>
      </c>
      <c r="AP38" s="8">
        <v>3922</v>
      </c>
      <c r="AQ38" s="8">
        <v>21</v>
      </c>
      <c r="AR38" s="8">
        <v>3899</v>
      </c>
      <c r="AS38" s="8">
        <v>19</v>
      </c>
      <c r="AT38" s="8">
        <v>4345</v>
      </c>
      <c r="AU38" s="8">
        <v>21</v>
      </c>
      <c r="AV38" s="8">
        <v>27</v>
      </c>
      <c r="AW38" s="8">
        <v>19</v>
      </c>
      <c r="AX38" s="8">
        <v>2023</v>
      </c>
      <c r="AY38" s="8">
        <v>18</v>
      </c>
      <c r="AZ38" s="8">
        <v>5561</v>
      </c>
      <c r="BA38" s="8">
        <v>5111</v>
      </c>
      <c r="BB38" s="8">
        <v>5337</v>
      </c>
      <c r="BC38" s="8">
        <v>5342</v>
      </c>
      <c r="BD38" s="8">
        <v>5770</v>
      </c>
      <c r="BE38" s="8">
        <v>4943</v>
      </c>
      <c r="BF38" s="8">
        <v>5515</v>
      </c>
      <c r="BG38" s="8">
        <v>4857</v>
      </c>
      <c r="BH38" s="8">
        <v>5637</v>
      </c>
      <c r="BI38" s="8">
        <v>4843</v>
      </c>
      <c r="BJ38" s="8">
        <v>5914</v>
      </c>
      <c r="BK38" s="8">
        <v>5325</v>
      </c>
      <c r="BL38" s="8">
        <v>5462</v>
      </c>
      <c r="BM38" s="8">
        <v>5013</v>
      </c>
      <c r="BN38" s="8">
        <v>5695</v>
      </c>
      <c r="BO38" s="8">
        <v>4814</v>
      </c>
      <c r="BP38" s="8">
        <v>5728</v>
      </c>
      <c r="BQ38" s="8">
        <v>5298</v>
      </c>
      <c r="BR38" s="8">
        <v>5908</v>
      </c>
      <c r="BS38" s="8">
        <v>4708</v>
      </c>
      <c r="BT38" s="8">
        <v>15</v>
      </c>
      <c r="BU38" s="8">
        <v>18</v>
      </c>
      <c r="BV38" s="8">
        <v>2705</v>
      </c>
      <c r="BW38" s="8">
        <v>2648</v>
      </c>
      <c r="BX38" s="8">
        <v>4112</v>
      </c>
      <c r="BY38" s="8">
        <v>25</v>
      </c>
      <c r="BZ38" s="8">
        <v>4234</v>
      </c>
      <c r="CA38" s="8">
        <v>22</v>
      </c>
      <c r="CB38" s="8">
        <v>4314</v>
      </c>
      <c r="CC38" s="8">
        <v>20</v>
      </c>
      <c r="CD38" s="8">
        <v>3930</v>
      </c>
      <c r="CE38" s="8">
        <v>22</v>
      </c>
      <c r="CF38" s="8">
        <v>4104</v>
      </c>
      <c r="CG38" s="8">
        <v>19</v>
      </c>
      <c r="CH38" s="8">
        <v>4011</v>
      </c>
      <c r="CI38" s="8">
        <v>17</v>
      </c>
      <c r="CJ38" s="8">
        <v>3865</v>
      </c>
      <c r="CK38" s="8">
        <v>24</v>
      </c>
      <c r="CL38" s="8">
        <v>3972</v>
      </c>
      <c r="CM38" s="8">
        <v>23</v>
      </c>
      <c r="CN38" s="8">
        <v>3968</v>
      </c>
      <c r="CO38" s="8">
        <v>20</v>
      </c>
      <c r="CP38" s="8">
        <v>3957</v>
      </c>
      <c r="CQ38" s="8">
        <v>22</v>
      </c>
      <c r="CR38" s="8">
        <v>19</v>
      </c>
      <c r="CS38" s="8">
        <v>19</v>
      </c>
      <c r="CT38" s="8">
        <v>2483</v>
      </c>
      <c r="CU38" s="8">
        <v>44</v>
      </c>
    </row>
    <row r="39" spans="1:99" x14ac:dyDescent="0.25">
      <c r="B39" s="7">
        <v>2.4305555555555556E-2</v>
      </c>
      <c r="C39" s="8">
        <v>37</v>
      </c>
      <c r="D39" s="8">
        <v>6499</v>
      </c>
      <c r="E39" s="8">
        <v>5329</v>
      </c>
      <c r="F39" s="8">
        <v>6219</v>
      </c>
      <c r="G39" s="8">
        <v>5451</v>
      </c>
      <c r="H39" s="8">
        <v>6316</v>
      </c>
      <c r="I39" s="8">
        <v>5137</v>
      </c>
      <c r="J39" s="8">
        <v>6388</v>
      </c>
      <c r="K39" s="8">
        <v>5784</v>
      </c>
      <c r="L39" s="8">
        <v>6456</v>
      </c>
      <c r="M39" s="8">
        <v>5873</v>
      </c>
      <c r="N39" s="8">
        <v>6269</v>
      </c>
      <c r="O39" s="8">
        <v>6023</v>
      </c>
      <c r="P39" s="8">
        <v>6671</v>
      </c>
      <c r="Q39" s="8">
        <v>6028</v>
      </c>
      <c r="R39" s="8">
        <v>6705</v>
      </c>
      <c r="S39" s="8">
        <v>5539</v>
      </c>
      <c r="T39" s="8">
        <v>7106</v>
      </c>
      <c r="U39" s="8">
        <v>5802</v>
      </c>
      <c r="V39" s="8">
        <v>6388</v>
      </c>
      <c r="W39" s="8">
        <v>5488</v>
      </c>
      <c r="X39" s="8">
        <v>20</v>
      </c>
      <c r="Y39" s="8">
        <v>20</v>
      </c>
      <c r="Z39" s="8">
        <v>2195</v>
      </c>
      <c r="AA39" s="8">
        <v>2266</v>
      </c>
      <c r="AB39" s="8">
        <v>4281</v>
      </c>
      <c r="AC39" s="8">
        <v>18</v>
      </c>
      <c r="AD39" s="8">
        <v>4578</v>
      </c>
      <c r="AE39" s="8">
        <v>19</v>
      </c>
      <c r="AF39" s="8">
        <v>4156</v>
      </c>
      <c r="AG39" s="8">
        <v>18</v>
      </c>
      <c r="AH39" s="8">
        <v>4872</v>
      </c>
      <c r="AI39" s="8">
        <v>20</v>
      </c>
      <c r="AJ39" s="8">
        <v>4861</v>
      </c>
      <c r="AK39" s="8">
        <v>25</v>
      </c>
      <c r="AL39" s="8">
        <v>4924</v>
      </c>
      <c r="AM39" s="8">
        <v>20</v>
      </c>
      <c r="AN39" s="8">
        <v>4252</v>
      </c>
      <c r="AO39" s="8">
        <v>27</v>
      </c>
      <c r="AP39" s="8">
        <v>4317</v>
      </c>
      <c r="AQ39" s="8">
        <v>21</v>
      </c>
      <c r="AR39" s="8">
        <v>4358</v>
      </c>
      <c r="AS39" s="8">
        <v>17</v>
      </c>
      <c r="AT39" s="8">
        <v>4565</v>
      </c>
      <c r="AU39" s="8">
        <v>24</v>
      </c>
      <c r="AV39" s="8">
        <v>28</v>
      </c>
      <c r="AW39" s="8">
        <v>25</v>
      </c>
      <c r="AX39" s="8">
        <v>2133</v>
      </c>
      <c r="AY39" s="8">
        <v>17</v>
      </c>
      <c r="AZ39" s="8">
        <v>6028</v>
      </c>
      <c r="BA39" s="8">
        <v>5550</v>
      </c>
      <c r="BB39" s="8">
        <v>5798</v>
      </c>
      <c r="BC39" s="8">
        <v>5843</v>
      </c>
      <c r="BD39" s="8">
        <v>6382</v>
      </c>
      <c r="BE39" s="8">
        <v>5590</v>
      </c>
      <c r="BF39" s="8">
        <v>5902</v>
      </c>
      <c r="BG39" s="8">
        <v>5304</v>
      </c>
      <c r="BH39" s="8">
        <v>6268</v>
      </c>
      <c r="BI39" s="8">
        <v>5213</v>
      </c>
      <c r="BJ39" s="8">
        <v>6449</v>
      </c>
      <c r="BK39" s="8">
        <v>5678</v>
      </c>
      <c r="BL39" s="8">
        <v>5877</v>
      </c>
      <c r="BM39" s="8">
        <v>5400</v>
      </c>
      <c r="BN39" s="8">
        <v>6121</v>
      </c>
      <c r="BO39" s="8">
        <v>5302</v>
      </c>
      <c r="BP39" s="8">
        <v>6361</v>
      </c>
      <c r="BQ39" s="8">
        <v>5716</v>
      </c>
      <c r="BR39" s="8">
        <v>6328</v>
      </c>
      <c r="BS39" s="8">
        <v>5034</v>
      </c>
      <c r="BT39" s="8">
        <v>18</v>
      </c>
      <c r="BU39" s="8">
        <v>21</v>
      </c>
      <c r="BV39" s="8">
        <v>2762</v>
      </c>
      <c r="BW39" s="8">
        <v>2747</v>
      </c>
      <c r="BX39" s="8">
        <v>4315</v>
      </c>
      <c r="BY39" s="8">
        <v>20</v>
      </c>
      <c r="BZ39" s="8">
        <v>4657</v>
      </c>
      <c r="CA39" s="8">
        <v>15</v>
      </c>
      <c r="CB39" s="8">
        <v>4739</v>
      </c>
      <c r="CC39" s="8">
        <v>21</v>
      </c>
      <c r="CD39" s="8">
        <v>4305</v>
      </c>
      <c r="CE39" s="8">
        <v>20</v>
      </c>
      <c r="CF39" s="8">
        <v>4387</v>
      </c>
      <c r="CG39" s="8">
        <v>23</v>
      </c>
      <c r="CH39" s="8">
        <v>4167</v>
      </c>
      <c r="CI39" s="8">
        <v>23</v>
      </c>
      <c r="CJ39" s="8">
        <v>4118</v>
      </c>
      <c r="CK39" s="8">
        <v>27</v>
      </c>
      <c r="CL39" s="8">
        <v>4158</v>
      </c>
      <c r="CM39" s="8">
        <v>21</v>
      </c>
      <c r="CN39" s="8">
        <v>4258</v>
      </c>
      <c r="CO39" s="8">
        <v>22</v>
      </c>
      <c r="CP39" s="8">
        <v>4264</v>
      </c>
      <c r="CQ39" s="8">
        <v>15</v>
      </c>
      <c r="CR39" s="8">
        <v>20</v>
      </c>
      <c r="CS39" s="8">
        <v>16</v>
      </c>
      <c r="CT39" s="8">
        <v>2390</v>
      </c>
      <c r="CU39" s="8">
        <v>48</v>
      </c>
    </row>
    <row r="40" spans="1:99" x14ac:dyDescent="0.25">
      <c r="B40" s="7">
        <v>2.7777777777777776E-2</v>
      </c>
      <c r="C40" s="8">
        <v>37</v>
      </c>
      <c r="D40" s="8">
        <v>7026</v>
      </c>
      <c r="E40" s="8">
        <v>5644</v>
      </c>
      <c r="F40" s="8">
        <v>6844</v>
      </c>
      <c r="G40" s="8">
        <v>5887</v>
      </c>
      <c r="H40" s="8">
        <v>6737</v>
      </c>
      <c r="I40" s="8">
        <v>5641</v>
      </c>
      <c r="J40" s="8">
        <v>6958</v>
      </c>
      <c r="K40" s="8">
        <v>6219</v>
      </c>
      <c r="L40" s="8">
        <v>6886</v>
      </c>
      <c r="M40" s="8">
        <v>6208</v>
      </c>
      <c r="N40" s="8">
        <v>6769</v>
      </c>
      <c r="O40" s="8">
        <v>6482</v>
      </c>
      <c r="P40" s="8">
        <v>7163</v>
      </c>
      <c r="Q40" s="8">
        <v>6444</v>
      </c>
      <c r="R40" s="8">
        <v>7311</v>
      </c>
      <c r="S40" s="8">
        <v>5873</v>
      </c>
      <c r="T40" s="8">
        <v>7768</v>
      </c>
      <c r="U40" s="8">
        <v>6175</v>
      </c>
      <c r="V40" s="8">
        <v>6742</v>
      </c>
      <c r="W40" s="8">
        <v>5918</v>
      </c>
      <c r="X40" s="8">
        <v>20</v>
      </c>
      <c r="Y40" s="8">
        <v>17</v>
      </c>
      <c r="Z40" s="8">
        <v>2119</v>
      </c>
      <c r="AA40" s="8">
        <v>2270</v>
      </c>
      <c r="AB40" s="8">
        <v>4525</v>
      </c>
      <c r="AC40" s="8">
        <v>24</v>
      </c>
      <c r="AD40" s="8">
        <v>5043</v>
      </c>
      <c r="AE40" s="8">
        <v>19</v>
      </c>
      <c r="AF40" s="8">
        <v>4405</v>
      </c>
      <c r="AG40" s="8">
        <v>27</v>
      </c>
      <c r="AH40" s="8">
        <v>5282</v>
      </c>
      <c r="AI40" s="8">
        <v>21</v>
      </c>
      <c r="AJ40" s="8">
        <v>5228</v>
      </c>
      <c r="AK40" s="8">
        <v>26</v>
      </c>
      <c r="AL40" s="8">
        <v>5290</v>
      </c>
      <c r="AM40" s="8">
        <v>21</v>
      </c>
      <c r="AN40" s="8">
        <v>4629</v>
      </c>
      <c r="AO40" s="8">
        <v>19</v>
      </c>
      <c r="AP40" s="8">
        <v>4601</v>
      </c>
      <c r="AQ40" s="8">
        <v>20</v>
      </c>
      <c r="AR40" s="8">
        <v>4513</v>
      </c>
      <c r="AS40" s="8">
        <v>17</v>
      </c>
      <c r="AT40" s="8">
        <v>4953</v>
      </c>
      <c r="AU40" s="8">
        <v>17</v>
      </c>
      <c r="AV40" s="8">
        <v>20</v>
      </c>
      <c r="AW40" s="8">
        <v>23</v>
      </c>
      <c r="AX40" s="8">
        <v>1995</v>
      </c>
      <c r="AY40" s="8">
        <v>18</v>
      </c>
      <c r="AZ40" s="8">
        <v>6544</v>
      </c>
      <c r="BA40" s="8">
        <v>5932</v>
      </c>
      <c r="BB40" s="8">
        <v>6419</v>
      </c>
      <c r="BC40" s="8">
        <v>6246</v>
      </c>
      <c r="BD40" s="8">
        <v>6795</v>
      </c>
      <c r="BE40" s="8">
        <v>6045</v>
      </c>
      <c r="BF40" s="8">
        <v>6484</v>
      </c>
      <c r="BG40" s="8">
        <v>5739</v>
      </c>
      <c r="BH40" s="8">
        <v>6881</v>
      </c>
      <c r="BI40" s="8">
        <v>5750</v>
      </c>
      <c r="BJ40" s="8">
        <v>6984</v>
      </c>
      <c r="BK40" s="8">
        <v>6214</v>
      </c>
      <c r="BL40" s="8">
        <v>6415</v>
      </c>
      <c r="BM40" s="8">
        <v>6001</v>
      </c>
      <c r="BN40" s="8">
        <v>6848</v>
      </c>
      <c r="BO40" s="8">
        <v>5705</v>
      </c>
      <c r="BP40" s="8">
        <v>6874</v>
      </c>
      <c r="BQ40" s="8">
        <v>6159</v>
      </c>
      <c r="BR40" s="8">
        <v>6859</v>
      </c>
      <c r="BS40" s="8">
        <v>5523</v>
      </c>
      <c r="BT40" s="8">
        <v>20</v>
      </c>
      <c r="BU40" s="8">
        <v>16</v>
      </c>
      <c r="BV40" s="8">
        <v>2959</v>
      </c>
      <c r="BW40" s="8">
        <v>2916</v>
      </c>
      <c r="BX40" s="8">
        <v>4619</v>
      </c>
      <c r="BY40" s="8">
        <v>24</v>
      </c>
      <c r="BZ40" s="8">
        <v>4984</v>
      </c>
      <c r="CA40" s="8">
        <v>20</v>
      </c>
      <c r="CB40" s="8">
        <v>5101</v>
      </c>
      <c r="CC40" s="8">
        <v>19</v>
      </c>
      <c r="CD40" s="8">
        <v>4581</v>
      </c>
      <c r="CE40" s="8">
        <v>15</v>
      </c>
      <c r="CF40" s="8">
        <v>4671</v>
      </c>
      <c r="CG40" s="8">
        <v>19</v>
      </c>
      <c r="CH40" s="8">
        <v>4603</v>
      </c>
      <c r="CI40" s="8">
        <v>22</v>
      </c>
      <c r="CJ40" s="8">
        <v>4477</v>
      </c>
      <c r="CK40" s="8">
        <v>21</v>
      </c>
      <c r="CL40" s="8">
        <v>4494</v>
      </c>
      <c r="CM40" s="8">
        <v>19</v>
      </c>
      <c r="CN40" s="8">
        <v>4514</v>
      </c>
      <c r="CO40" s="8">
        <v>20</v>
      </c>
      <c r="CP40" s="8">
        <v>4594</v>
      </c>
      <c r="CQ40" s="8">
        <v>22</v>
      </c>
      <c r="CR40" s="8">
        <v>20</v>
      </c>
      <c r="CS40" s="8">
        <v>25</v>
      </c>
      <c r="CT40" s="8">
        <v>2551</v>
      </c>
      <c r="CU40" s="8">
        <v>42</v>
      </c>
    </row>
    <row r="41" spans="1:99" x14ac:dyDescent="0.25">
      <c r="B41" s="7">
        <v>3.125E-2</v>
      </c>
      <c r="C41" s="8">
        <v>37</v>
      </c>
      <c r="D41" s="8">
        <v>7625</v>
      </c>
      <c r="E41" s="8">
        <v>6224</v>
      </c>
      <c r="F41" s="8">
        <v>7327</v>
      </c>
      <c r="G41" s="8">
        <v>6343</v>
      </c>
      <c r="H41" s="8">
        <v>7004</v>
      </c>
      <c r="I41" s="8">
        <v>5953</v>
      </c>
      <c r="J41" s="8">
        <v>7463</v>
      </c>
      <c r="K41" s="8">
        <v>6804</v>
      </c>
      <c r="L41" s="8">
        <v>7545</v>
      </c>
      <c r="M41" s="8">
        <v>6796</v>
      </c>
      <c r="N41" s="8">
        <v>7208</v>
      </c>
      <c r="O41" s="8">
        <v>7156</v>
      </c>
      <c r="P41" s="8">
        <v>7613</v>
      </c>
      <c r="Q41" s="8">
        <v>6845</v>
      </c>
      <c r="R41" s="8">
        <v>7806</v>
      </c>
      <c r="S41" s="8">
        <v>6325</v>
      </c>
      <c r="T41" s="8">
        <v>8412</v>
      </c>
      <c r="U41" s="8">
        <v>6668</v>
      </c>
      <c r="V41" s="8">
        <v>7320</v>
      </c>
      <c r="W41" s="8">
        <v>6349</v>
      </c>
      <c r="X41" s="8">
        <v>22</v>
      </c>
      <c r="Y41" s="8">
        <v>19</v>
      </c>
      <c r="Z41" s="8">
        <v>2239</v>
      </c>
      <c r="AA41" s="8">
        <v>2188</v>
      </c>
      <c r="AB41" s="8">
        <v>4825</v>
      </c>
      <c r="AC41" s="8">
        <v>20</v>
      </c>
      <c r="AD41" s="8">
        <v>5287</v>
      </c>
      <c r="AE41" s="8">
        <v>16</v>
      </c>
      <c r="AF41" s="8">
        <v>4681</v>
      </c>
      <c r="AG41" s="8">
        <v>14</v>
      </c>
      <c r="AH41" s="8">
        <v>5629</v>
      </c>
      <c r="AI41" s="8">
        <v>24</v>
      </c>
      <c r="AJ41" s="8">
        <v>5462</v>
      </c>
      <c r="AK41" s="8">
        <v>19</v>
      </c>
      <c r="AL41" s="8">
        <v>5617</v>
      </c>
      <c r="AM41" s="8">
        <v>20</v>
      </c>
      <c r="AN41" s="8">
        <v>4903</v>
      </c>
      <c r="AO41" s="8">
        <v>18</v>
      </c>
      <c r="AP41" s="8">
        <v>4899</v>
      </c>
      <c r="AQ41" s="8">
        <v>22</v>
      </c>
      <c r="AR41" s="8">
        <v>4828</v>
      </c>
      <c r="AS41" s="8">
        <v>14</v>
      </c>
      <c r="AT41" s="8">
        <v>5160</v>
      </c>
      <c r="AU41" s="8">
        <v>20</v>
      </c>
      <c r="AV41" s="8">
        <v>23</v>
      </c>
      <c r="AW41" s="8">
        <v>24</v>
      </c>
      <c r="AX41" s="8">
        <v>1999</v>
      </c>
      <c r="AY41" s="8">
        <v>17</v>
      </c>
      <c r="AZ41" s="8">
        <v>6955</v>
      </c>
      <c r="BA41" s="8">
        <v>6464</v>
      </c>
      <c r="BB41" s="8">
        <v>6885</v>
      </c>
      <c r="BC41" s="8">
        <v>6783</v>
      </c>
      <c r="BD41" s="8">
        <v>7383</v>
      </c>
      <c r="BE41" s="8">
        <v>6503</v>
      </c>
      <c r="BF41" s="8">
        <v>6861</v>
      </c>
      <c r="BG41" s="8">
        <v>6152</v>
      </c>
      <c r="BH41" s="8">
        <v>7374</v>
      </c>
      <c r="BI41" s="8">
        <v>6187</v>
      </c>
      <c r="BJ41" s="8">
        <v>7584</v>
      </c>
      <c r="BK41" s="8">
        <v>6602</v>
      </c>
      <c r="BL41" s="8">
        <v>6818</v>
      </c>
      <c r="BM41" s="8">
        <v>6326</v>
      </c>
      <c r="BN41" s="8">
        <v>7282</v>
      </c>
      <c r="BO41" s="8">
        <v>6144</v>
      </c>
      <c r="BP41" s="8">
        <v>7426</v>
      </c>
      <c r="BQ41" s="8">
        <v>6641</v>
      </c>
      <c r="BR41" s="8">
        <v>7401</v>
      </c>
      <c r="BS41" s="8">
        <v>5949</v>
      </c>
      <c r="BT41" s="8">
        <v>20</v>
      </c>
      <c r="BU41" s="8">
        <v>27</v>
      </c>
      <c r="BV41" s="8">
        <v>2968</v>
      </c>
      <c r="BW41" s="8">
        <v>3025</v>
      </c>
      <c r="BX41" s="8">
        <v>4972</v>
      </c>
      <c r="BY41" s="8">
        <v>19</v>
      </c>
      <c r="BZ41" s="8">
        <v>5302</v>
      </c>
      <c r="CA41" s="8">
        <v>27</v>
      </c>
      <c r="CB41" s="8">
        <v>5437</v>
      </c>
      <c r="CC41" s="8">
        <v>17</v>
      </c>
      <c r="CD41" s="8">
        <v>4872</v>
      </c>
      <c r="CE41" s="8">
        <v>23</v>
      </c>
      <c r="CF41" s="8">
        <v>4876</v>
      </c>
      <c r="CG41" s="8">
        <v>21</v>
      </c>
      <c r="CH41" s="8">
        <v>4734</v>
      </c>
      <c r="CI41" s="8">
        <v>19</v>
      </c>
      <c r="CJ41" s="8">
        <v>4833</v>
      </c>
      <c r="CK41" s="8">
        <v>21</v>
      </c>
      <c r="CL41" s="8">
        <v>4798</v>
      </c>
      <c r="CM41" s="8">
        <v>23</v>
      </c>
      <c r="CN41" s="8">
        <v>4918</v>
      </c>
      <c r="CO41" s="8">
        <v>20</v>
      </c>
      <c r="CP41" s="8">
        <v>4976</v>
      </c>
      <c r="CQ41" s="8">
        <v>19</v>
      </c>
      <c r="CR41" s="8">
        <v>18</v>
      </c>
      <c r="CS41" s="8">
        <v>20</v>
      </c>
      <c r="CT41" s="8">
        <v>2570</v>
      </c>
      <c r="CU41" s="8">
        <v>36</v>
      </c>
    </row>
    <row r="42" spans="1:99" x14ac:dyDescent="0.25">
      <c r="B42" s="7">
        <v>3.4722222222222224E-2</v>
      </c>
      <c r="C42" s="8">
        <v>37</v>
      </c>
      <c r="D42" s="8">
        <v>8106</v>
      </c>
      <c r="E42" s="8">
        <v>6497</v>
      </c>
      <c r="F42" s="8">
        <v>7770</v>
      </c>
      <c r="G42" s="8">
        <v>6845</v>
      </c>
      <c r="H42" s="8">
        <v>7674</v>
      </c>
      <c r="I42" s="8">
        <v>6325</v>
      </c>
      <c r="J42" s="8">
        <v>7897</v>
      </c>
      <c r="K42" s="8">
        <v>7171</v>
      </c>
      <c r="L42" s="8">
        <v>7947</v>
      </c>
      <c r="M42" s="8">
        <v>7334</v>
      </c>
      <c r="N42" s="8">
        <v>7701</v>
      </c>
      <c r="O42" s="8">
        <v>7451</v>
      </c>
      <c r="P42" s="8">
        <v>8283</v>
      </c>
      <c r="Q42" s="8">
        <v>7372</v>
      </c>
      <c r="R42" s="8">
        <v>8409</v>
      </c>
      <c r="S42" s="8">
        <v>6733</v>
      </c>
      <c r="T42" s="8">
        <v>8801</v>
      </c>
      <c r="U42" s="8">
        <v>7079</v>
      </c>
      <c r="V42" s="8">
        <v>7990</v>
      </c>
      <c r="W42" s="8">
        <v>6989</v>
      </c>
      <c r="X42" s="8">
        <v>18</v>
      </c>
      <c r="Y42" s="8">
        <v>22</v>
      </c>
      <c r="Z42" s="8">
        <v>2113</v>
      </c>
      <c r="AA42" s="8">
        <v>2234</v>
      </c>
      <c r="AB42" s="8">
        <v>4948</v>
      </c>
      <c r="AC42" s="8">
        <v>19</v>
      </c>
      <c r="AD42" s="8">
        <v>5581</v>
      </c>
      <c r="AE42" s="8">
        <v>20</v>
      </c>
      <c r="AF42" s="8">
        <v>4880</v>
      </c>
      <c r="AG42" s="8">
        <v>18</v>
      </c>
      <c r="AH42" s="8">
        <v>5988</v>
      </c>
      <c r="AI42" s="8">
        <v>20</v>
      </c>
      <c r="AJ42" s="8">
        <v>5789</v>
      </c>
      <c r="AK42" s="8">
        <v>17</v>
      </c>
      <c r="AL42" s="8">
        <v>5975</v>
      </c>
      <c r="AM42" s="8">
        <v>18</v>
      </c>
      <c r="AN42" s="8">
        <v>5289</v>
      </c>
      <c r="AO42" s="8">
        <v>18</v>
      </c>
      <c r="AP42" s="8">
        <v>5032</v>
      </c>
      <c r="AQ42" s="8">
        <v>22</v>
      </c>
      <c r="AR42" s="8">
        <v>5149</v>
      </c>
      <c r="AS42" s="8">
        <v>19</v>
      </c>
      <c r="AT42" s="8">
        <v>5447</v>
      </c>
      <c r="AU42" s="8">
        <v>19</v>
      </c>
      <c r="AV42" s="8">
        <v>21</v>
      </c>
      <c r="AW42" s="8">
        <v>22</v>
      </c>
      <c r="AX42" s="8">
        <v>2043</v>
      </c>
      <c r="AY42" s="8">
        <v>19</v>
      </c>
      <c r="AZ42" s="8">
        <v>7507</v>
      </c>
      <c r="BA42" s="8">
        <v>6836</v>
      </c>
      <c r="BB42" s="8">
        <v>7388</v>
      </c>
      <c r="BC42" s="8">
        <v>7225</v>
      </c>
      <c r="BD42" s="8">
        <v>7972</v>
      </c>
      <c r="BE42" s="8">
        <v>7000</v>
      </c>
      <c r="BF42" s="8">
        <v>7392</v>
      </c>
      <c r="BG42" s="8">
        <v>6573</v>
      </c>
      <c r="BH42" s="8">
        <v>7936</v>
      </c>
      <c r="BI42" s="8">
        <v>6545</v>
      </c>
      <c r="BJ42" s="8">
        <v>8092</v>
      </c>
      <c r="BK42" s="8">
        <v>7111</v>
      </c>
      <c r="BL42" s="8">
        <v>7341</v>
      </c>
      <c r="BM42" s="8">
        <v>6827</v>
      </c>
      <c r="BN42" s="8">
        <v>7831</v>
      </c>
      <c r="BO42" s="8">
        <v>6677</v>
      </c>
      <c r="BP42" s="8">
        <v>7989</v>
      </c>
      <c r="BQ42" s="8">
        <v>7087</v>
      </c>
      <c r="BR42" s="8">
        <v>7991</v>
      </c>
      <c r="BS42" s="8">
        <v>6288</v>
      </c>
      <c r="BT42" s="8">
        <v>18</v>
      </c>
      <c r="BU42" s="8">
        <v>18</v>
      </c>
      <c r="BV42" s="8">
        <v>3082</v>
      </c>
      <c r="BW42" s="8">
        <v>3046</v>
      </c>
      <c r="BX42" s="8">
        <v>5242</v>
      </c>
      <c r="BY42" s="8">
        <v>18</v>
      </c>
      <c r="BZ42" s="8">
        <v>5734</v>
      </c>
      <c r="CA42" s="8">
        <v>18</v>
      </c>
      <c r="CB42" s="8">
        <v>5869</v>
      </c>
      <c r="CC42" s="8">
        <v>15</v>
      </c>
      <c r="CD42" s="8">
        <v>5155</v>
      </c>
      <c r="CE42" s="8">
        <v>22</v>
      </c>
      <c r="CF42" s="8">
        <v>5281</v>
      </c>
      <c r="CG42" s="8">
        <v>21</v>
      </c>
      <c r="CH42" s="8">
        <v>5081</v>
      </c>
      <c r="CI42" s="8">
        <v>25</v>
      </c>
      <c r="CJ42" s="8">
        <v>5048</v>
      </c>
      <c r="CK42" s="8">
        <v>21</v>
      </c>
      <c r="CL42" s="8">
        <v>5094</v>
      </c>
      <c r="CM42" s="8">
        <v>18</v>
      </c>
      <c r="CN42" s="8">
        <v>5072</v>
      </c>
      <c r="CO42" s="8">
        <v>19</v>
      </c>
      <c r="CP42" s="8">
        <v>5153</v>
      </c>
      <c r="CQ42" s="8">
        <v>23</v>
      </c>
      <c r="CR42" s="8">
        <v>21</v>
      </c>
      <c r="CS42" s="8">
        <v>22</v>
      </c>
      <c r="CT42" s="8">
        <v>2632</v>
      </c>
      <c r="CU42" s="8">
        <v>32</v>
      </c>
    </row>
    <row r="43" spans="1:99" x14ac:dyDescent="0.25">
      <c r="B43" s="7">
        <v>3.8194444444444441E-2</v>
      </c>
      <c r="C43" s="8">
        <v>37</v>
      </c>
      <c r="D43" s="8">
        <v>8674</v>
      </c>
      <c r="E43" s="8">
        <v>6903</v>
      </c>
      <c r="F43" s="8">
        <v>8178</v>
      </c>
      <c r="G43" s="8">
        <v>7209</v>
      </c>
      <c r="H43" s="8">
        <v>8042</v>
      </c>
      <c r="I43" s="8">
        <v>6683</v>
      </c>
      <c r="J43" s="8">
        <v>8392</v>
      </c>
      <c r="K43" s="8">
        <v>7470</v>
      </c>
      <c r="L43" s="8">
        <v>8431</v>
      </c>
      <c r="M43" s="8">
        <v>7704</v>
      </c>
      <c r="N43" s="8">
        <v>8336</v>
      </c>
      <c r="O43" s="8">
        <v>7856</v>
      </c>
      <c r="P43" s="8">
        <v>8831</v>
      </c>
      <c r="Q43" s="8">
        <v>7895</v>
      </c>
      <c r="R43" s="8">
        <v>8854</v>
      </c>
      <c r="S43" s="8">
        <v>7175</v>
      </c>
      <c r="T43" s="8">
        <v>9503</v>
      </c>
      <c r="U43" s="8">
        <v>7452</v>
      </c>
      <c r="V43" s="8">
        <v>8342</v>
      </c>
      <c r="W43" s="8">
        <v>7263</v>
      </c>
      <c r="X43" s="8">
        <v>14</v>
      </c>
      <c r="Y43" s="8">
        <v>24</v>
      </c>
      <c r="Z43" s="8">
        <v>2178</v>
      </c>
      <c r="AA43" s="8">
        <v>2293</v>
      </c>
      <c r="AB43" s="8">
        <v>5255</v>
      </c>
      <c r="AC43" s="8">
        <v>21</v>
      </c>
      <c r="AD43" s="8">
        <v>5812</v>
      </c>
      <c r="AE43" s="8">
        <v>19</v>
      </c>
      <c r="AF43" s="8">
        <v>5132</v>
      </c>
      <c r="AG43" s="8">
        <v>24</v>
      </c>
      <c r="AH43" s="8">
        <v>6427</v>
      </c>
      <c r="AI43" s="8">
        <v>18</v>
      </c>
      <c r="AJ43" s="8">
        <v>6267</v>
      </c>
      <c r="AK43" s="8">
        <v>17</v>
      </c>
      <c r="AL43" s="8">
        <v>6319</v>
      </c>
      <c r="AM43" s="8">
        <v>20</v>
      </c>
      <c r="AN43" s="8">
        <v>5464</v>
      </c>
      <c r="AO43" s="8">
        <v>19</v>
      </c>
      <c r="AP43" s="8">
        <v>5388</v>
      </c>
      <c r="AQ43" s="8">
        <v>19</v>
      </c>
      <c r="AR43" s="8">
        <v>5440</v>
      </c>
      <c r="AS43" s="8">
        <v>20</v>
      </c>
      <c r="AT43" s="8">
        <v>5994</v>
      </c>
      <c r="AU43" s="8">
        <v>24</v>
      </c>
      <c r="AV43" s="8">
        <v>20</v>
      </c>
      <c r="AW43" s="8">
        <v>20</v>
      </c>
      <c r="AX43" s="8">
        <v>1997</v>
      </c>
      <c r="AY43" s="8">
        <v>15</v>
      </c>
      <c r="AZ43" s="8">
        <v>7888</v>
      </c>
      <c r="BA43" s="8">
        <v>7345</v>
      </c>
      <c r="BB43" s="8">
        <v>7902</v>
      </c>
      <c r="BC43" s="8">
        <v>7721</v>
      </c>
      <c r="BD43" s="8">
        <v>8393</v>
      </c>
      <c r="BE43" s="8">
        <v>7308</v>
      </c>
      <c r="BF43" s="8">
        <v>7815</v>
      </c>
      <c r="BG43" s="8">
        <v>6966</v>
      </c>
      <c r="BH43" s="8">
        <v>8368</v>
      </c>
      <c r="BI43" s="8">
        <v>6967</v>
      </c>
      <c r="BJ43" s="8">
        <v>8742</v>
      </c>
      <c r="BK43" s="8">
        <v>7641</v>
      </c>
      <c r="BL43" s="8">
        <v>7885</v>
      </c>
      <c r="BM43" s="8">
        <v>7096</v>
      </c>
      <c r="BN43" s="8">
        <v>8372</v>
      </c>
      <c r="BO43" s="8">
        <v>7015</v>
      </c>
      <c r="BP43" s="8">
        <v>8512</v>
      </c>
      <c r="BQ43" s="8">
        <v>7561</v>
      </c>
      <c r="BR43" s="8">
        <v>8450</v>
      </c>
      <c r="BS43" s="8">
        <v>6619</v>
      </c>
      <c r="BT43" s="8">
        <v>24</v>
      </c>
      <c r="BU43" s="8">
        <v>16</v>
      </c>
      <c r="BV43" s="8">
        <v>3141</v>
      </c>
      <c r="BW43" s="8">
        <v>3169</v>
      </c>
      <c r="BX43" s="8">
        <v>5565</v>
      </c>
      <c r="BY43" s="8">
        <v>17</v>
      </c>
      <c r="BZ43" s="8">
        <v>5978</v>
      </c>
      <c r="CA43" s="8">
        <v>18</v>
      </c>
      <c r="CB43" s="8">
        <v>6248</v>
      </c>
      <c r="CC43" s="8">
        <v>23</v>
      </c>
      <c r="CD43" s="8">
        <v>5443</v>
      </c>
      <c r="CE43" s="8">
        <v>13</v>
      </c>
      <c r="CF43" s="8">
        <v>5567</v>
      </c>
      <c r="CG43" s="8">
        <v>23</v>
      </c>
      <c r="CH43" s="8">
        <v>5522</v>
      </c>
      <c r="CI43" s="8">
        <v>24</v>
      </c>
      <c r="CJ43" s="8">
        <v>5338</v>
      </c>
      <c r="CK43" s="8">
        <v>22</v>
      </c>
      <c r="CL43" s="8">
        <v>5341</v>
      </c>
      <c r="CM43" s="8">
        <v>21</v>
      </c>
      <c r="CN43" s="8">
        <v>5557</v>
      </c>
      <c r="CO43" s="8">
        <v>18</v>
      </c>
      <c r="CP43" s="8">
        <v>5445</v>
      </c>
      <c r="CQ43" s="8">
        <v>20</v>
      </c>
      <c r="CR43" s="8">
        <v>18</v>
      </c>
      <c r="CS43" s="8">
        <v>18</v>
      </c>
      <c r="CT43" s="8">
        <v>2777</v>
      </c>
      <c r="CU43" s="8">
        <v>49</v>
      </c>
    </row>
    <row r="44" spans="1:99" x14ac:dyDescent="0.25">
      <c r="B44" s="7">
        <v>4.1666666666666664E-2</v>
      </c>
      <c r="C44" s="8">
        <v>37</v>
      </c>
      <c r="D44" s="8">
        <v>9167</v>
      </c>
      <c r="E44" s="8">
        <v>7217</v>
      </c>
      <c r="F44" s="8">
        <v>8745</v>
      </c>
      <c r="G44" s="8">
        <v>7530</v>
      </c>
      <c r="H44" s="8">
        <v>8587</v>
      </c>
      <c r="I44" s="8">
        <v>6978</v>
      </c>
      <c r="J44" s="8">
        <v>8942</v>
      </c>
      <c r="K44" s="8">
        <v>8002</v>
      </c>
      <c r="L44" s="8">
        <v>8885</v>
      </c>
      <c r="M44" s="8">
        <v>8320</v>
      </c>
      <c r="N44" s="8">
        <v>8791</v>
      </c>
      <c r="O44" s="8">
        <v>8460</v>
      </c>
      <c r="P44" s="8">
        <v>9275</v>
      </c>
      <c r="Q44" s="8">
        <v>8220</v>
      </c>
      <c r="R44" s="8">
        <v>9458</v>
      </c>
      <c r="S44" s="8">
        <v>7581</v>
      </c>
      <c r="T44" s="8">
        <v>9871</v>
      </c>
      <c r="U44" s="8">
        <v>7901</v>
      </c>
      <c r="V44" s="8">
        <v>8731</v>
      </c>
      <c r="W44" s="8">
        <v>7701</v>
      </c>
      <c r="X44" s="8">
        <v>18</v>
      </c>
      <c r="Y44" s="8">
        <v>23</v>
      </c>
      <c r="Z44" s="8">
        <v>2141</v>
      </c>
      <c r="AA44" s="8">
        <v>2183</v>
      </c>
      <c r="AB44" s="8">
        <v>5530</v>
      </c>
      <c r="AC44" s="8">
        <v>17</v>
      </c>
      <c r="AD44" s="8">
        <v>6254</v>
      </c>
      <c r="AE44" s="8">
        <v>18</v>
      </c>
      <c r="AF44" s="8">
        <v>5392</v>
      </c>
      <c r="AG44" s="8">
        <v>21</v>
      </c>
      <c r="AH44" s="8">
        <v>6698</v>
      </c>
      <c r="AI44" s="8">
        <v>21</v>
      </c>
      <c r="AJ44" s="8">
        <v>6586</v>
      </c>
      <c r="AK44" s="8">
        <v>17</v>
      </c>
      <c r="AL44" s="8">
        <v>6663</v>
      </c>
      <c r="AM44" s="8">
        <v>20</v>
      </c>
      <c r="AN44" s="8">
        <v>5836</v>
      </c>
      <c r="AO44" s="8">
        <v>21</v>
      </c>
      <c r="AP44" s="8">
        <v>5661</v>
      </c>
      <c r="AQ44" s="8">
        <v>21</v>
      </c>
      <c r="AR44" s="8">
        <v>5732</v>
      </c>
      <c r="AS44" s="8">
        <v>22</v>
      </c>
      <c r="AT44" s="8">
        <v>6225</v>
      </c>
      <c r="AU44" s="8">
        <v>21</v>
      </c>
      <c r="AV44" s="8">
        <v>18</v>
      </c>
      <c r="AW44" s="8">
        <v>27</v>
      </c>
      <c r="AX44" s="8">
        <v>1960</v>
      </c>
      <c r="AY44" s="8">
        <v>18</v>
      </c>
      <c r="AZ44" s="8">
        <v>8483</v>
      </c>
      <c r="BA44" s="8">
        <v>7626</v>
      </c>
      <c r="BB44" s="8">
        <v>8211</v>
      </c>
      <c r="BC44" s="8">
        <v>8208</v>
      </c>
      <c r="BD44" s="8">
        <v>8898</v>
      </c>
      <c r="BE44" s="8">
        <v>7913</v>
      </c>
      <c r="BF44" s="8">
        <v>8317</v>
      </c>
      <c r="BG44" s="8">
        <v>7347</v>
      </c>
      <c r="BH44" s="8">
        <v>8969</v>
      </c>
      <c r="BI44" s="8">
        <v>7288</v>
      </c>
      <c r="BJ44" s="8">
        <v>9105</v>
      </c>
      <c r="BK44" s="8">
        <v>7909</v>
      </c>
      <c r="BL44" s="8">
        <v>8364</v>
      </c>
      <c r="BM44" s="8">
        <v>7687</v>
      </c>
      <c r="BN44" s="8">
        <v>8846</v>
      </c>
      <c r="BO44" s="8">
        <v>7376</v>
      </c>
      <c r="BP44" s="8">
        <v>8976</v>
      </c>
      <c r="BQ44" s="8">
        <v>8059</v>
      </c>
      <c r="BR44" s="8">
        <v>9105</v>
      </c>
      <c r="BS44" s="8">
        <v>7054</v>
      </c>
      <c r="BT44" s="8">
        <v>20</v>
      </c>
      <c r="BU44" s="8">
        <v>21</v>
      </c>
      <c r="BV44" s="8">
        <v>3249</v>
      </c>
      <c r="BW44" s="8">
        <v>3200</v>
      </c>
      <c r="BX44" s="8">
        <v>5769</v>
      </c>
      <c r="BY44" s="8">
        <v>17</v>
      </c>
      <c r="BZ44" s="8">
        <v>6387</v>
      </c>
      <c r="CA44" s="8">
        <v>16</v>
      </c>
      <c r="CB44" s="8">
        <v>6411</v>
      </c>
      <c r="CC44" s="8">
        <v>16</v>
      </c>
      <c r="CD44" s="8">
        <v>5742</v>
      </c>
      <c r="CE44" s="8">
        <v>25</v>
      </c>
      <c r="CF44" s="8">
        <v>5834</v>
      </c>
      <c r="CG44" s="8">
        <v>22</v>
      </c>
      <c r="CH44" s="8">
        <v>5738</v>
      </c>
      <c r="CI44" s="8">
        <v>25</v>
      </c>
      <c r="CJ44" s="8">
        <v>5525</v>
      </c>
      <c r="CK44" s="8">
        <v>15</v>
      </c>
      <c r="CL44" s="8">
        <v>5628</v>
      </c>
      <c r="CM44" s="8">
        <v>19</v>
      </c>
      <c r="CN44" s="8">
        <v>5725</v>
      </c>
      <c r="CO44" s="8">
        <v>17</v>
      </c>
      <c r="CP44" s="8">
        <v>5757</v>
      </c>
      <c r="CQ44" s="8">
        <v>20</v>
      </c>
      <c r="CR44" s="8">
        <v>22</v>
      </c>
      <c r="CS44" s="8">
        <v>19</v>
      </c>
      <c r="CT44" s="8">
        <v>2832</v>
      </c>
      <c r="CU44" s="8">
        <v>39</v>
      </c>
    </row>
    <row r="46" spans="1:99" x14ac:dyDescent="0.25">
      <c r="A46" s="5">
        <v>360460</v>
      </c>
      <c r="B46" s="4"/>
    </row>
    <row r="48" spans="1:99" ht="26.4" x14ac:dyDescent="0.25">
      <c r="B48" s="6" t="s">
        <v>9</v>
      </c>
      <c r="C48" s="6" t="s">
        <v>34</v>
      </c>
      <c r="D48" s="6" t="s">
        <v>131</v>
      </c>
      <c r="E48" s="6" t="s">
        <v>132</v>
      </c>
      <c r="F48" s="6" t="s">
        <v>133</v>
      </c>
      <c r="G48" s="6" t="s">
        <v>134</v>
      </c>
      <c r="H48" s="6" t="s">
        <v>135</v>
      </c>
      <c r="I48" s="6" t="s">
        <v>136</v>
      </c>
      <c r="J48" s="6" t="s">
        <v>137</v>
      </c>
      <c r="K48" s="6" t="s">
        <v>138</v>
      </c>
      <c r="L48" s="6" t="s">
        <v>139</v>
      </c>
      <c r="M48" s="6" t="s">
        <v>140</v>
      </c>
      <c r="N48" s="6" t="s">
        <v>141</v>
      </c>
      <c r="O48" s="6" t="s">
        <v>142</v>
      </c>
      <c r="P48" s="6" t="s">
        <v>143</v>
      </c>
      <c r="Q48" s="6" t="s">
        <v>144</v>
      </c>
      <c r="R48" s="6" t="s">
        <v>145</v>
      </c>
      <c r="S48" s="6" t="s">
        <v>146</v>
      </c>
      <c r="T48" s="6" t="s">
        <v>147</v>
      </c>
      <c r="U48" s="6" t="s">
        <v>148</v>
      </c>
      <c r="V48" s="6" t="s">
        <v>149</v>
      </c>
      <c r="W48" s="6" t="s">
        <v>150</v>
      </c>
      <c r="X48" s="6" t="s">
        <v>151</v>
      </c>
      <c r="Y48" s="6" t="s">
        <v>152</v>
      </c>
      <c r="Z48" s="6" t="s">
        <v>153</v>
      </c>
      <c r="AA48" s="6" t="s">
        <v>154</v>
      </c>
      <c r="AB48" s="6" t="s">
        <v>155</v>
      </c>
      <c r="AC48" s="6" t="s">
        <v>156</v>
      </c>
      <c r="AD48" s="6" t="s">
        <v>157</v>
      </c>
      <c r="AE48" s="6" t="s">
        <v>158</v>
      </c>
      <c r="AF48" s="6" t="s">
        <v>159</v>
      </c>
      <c r="AG48" s="6" t="s">
        <v>160</v>
      </c>
      <c r="AH48" s="6" t="s">
        <v>161</v>
      </c>
      <c r="AI48" s="6" t="s">
        <v>162</v>
      </c>
      <c r="AJ48" s="6" t="s">
        <v>163</v>
      </c>
      <c r="AK48" s="6" t="s">
        <v>164</v>
      </c>
      <c r="AL48" s="6" t="s">
        <v>165</v>
      </c>
      <c r="AM48" s="6" t="s">
        <v>166</v>
      </c>
      <c r="AN48" s="6" t="s">
        <v>167</v>
      </c>
      <c r="AO48" s="6" t="s">
        <v>168</v>
      </c>
      <c r="AP48" s="6" t="s">
        <v>169</v>
      </c>
      <c r="AQ48" s="6" t="s">
        <v>170</v>
      </c>
      <c r="AR48" s="6" t="s">
        <v>171</v>
      </c>
      <c r="AS48" s="6" t="s">
        <v>172</v>
      </c>
      <c r="AT48" s="6" t="s">
        <v>173</v>
      </c>
      <c r="AU48" s="6" t="s">
        <v>174</v>
      </c>
      <c r="AV48" s="6" t="s">
        <v>175</v>
      </c>
      <c r="AW48" s="6" t="s">
        <v>176</v>
      </c>
      <c r="AX48" s="6" t="s">
        <v>177</v>
      </c>
      <c r="AY48" s="6" t="s">
        <v>178</v>
      </c>
      <c r="AZ48" s="6" t="s">
        <v>179</v>
      </c>
      <c r="BA48" s="6" t="s">
        <v>180</v>
      </c>
      <c r="BB48" s="6" t="s">
        <v>181</v>
      </c>
      <c r="BC48" s="6" t="s">
        <v>182</v>
      </c>
      <c r="BD48" s="6" t="s">
        <v>183</v>
      </c>
      <c r="BE48" s="6" t="s">
        <v>184</v>
      </c>
      <c r="BF48" s="6" t="s">
        <v>185</v>
      </c>
      <c r="BG48" s="6" t="s">
        <v>186</v>
      </c>
      <c r="BH48" s="6" t="s">
        <v>187</v>
      </c>
      <c r="BI48" s="6" t="s">
        <v>188</v>
      </c>
      <c r="BJ48" s="6" t="s">
        <v>189</v>
      </c>
      <c r="BK48" s="6" t="s">
        <v>190</v>
      </c>
      <c r="BL48" s="6" t="s">
        <v>191</v>
      </c>
      <c r="BM48" s="6" t="s">
        <v>192</v>
      </c>
      <c r="BN48" s="6" t="s">
        <v>193</v>
      </c>
      <c r="BO48" s="6" t="s">
        <v>194</v>
      </c>
      <c r="BP48" s="6" t="s">
        <v>195</v>
      </c>
      <c r="BQ48" s="6" t="s">
        <v>196</v>
      </c>
      <c r="BR48" s="6" t="s">
        <v>197</v>
      </c>
      <c r="BS48" s="6" t="s">
        <v>198</v>
      </c>
      <c r="BT48" s="6" t="s">
        <v>199</v>
      </c>
      <c r="BU48" s="6" t="s">
        <v>200</v>
      </c>
      <c r="BV48" s="6" t="s">
        <v>201</v>
      </c>
      <c r="BW48" s="6" t="s">
        <v>202</v>
      </c>
      <c r="BX48" s="6" t="s">
        <v>203</v>
      </c>
      <c r="BY48" s="6" t="s">
        <v>204</v>
      </c>
      <c r="BZ48" s="6" t="s">
        <v>205</v>
      </c>
      <c r="CA48" s="6" t="s">
        <v>206</v>
      </c>
      <c r="CB48" s="6" t="s">
        <v>207</v>
      </c>
      <c r="CC48" s="6" t="s">
        <v>208</v>
      </c>
      <c r="CD48" s="6" t="s">
        <v>209</v>
      </c>
      <c r="CE48" s="6" t="s">
        <v>210</v>
      </c>
      <c r="CF48" s="6" t="s">
        <v>211</v>
      </c>
      <c r="CG48" s="6" t="s">
        <v>212</v>
      </c>
      <c r="CH48" s="6" t="s">
        <v>213</v>
      </c>
      <c r="CI48" s="6" t="s">
        <v>214</v>
      </c>
      <c r="CJ48" s="6" t="s">
        <v>215</v>
      </c>
      <c r="CK48" s="6" t="s">
        <v>216</v>
      </c>
      <c r="CL48" s="6" t="s">
        <v>217</v>
      </c>
      <c r="CM48" s="6" t="s">
        <v>218</v>
      </c>
      <c r="CN48" s="6" t="s">
        <v>219</v>
      </c>
      <c r="CO48" s="6" t="s">
        <v>220</v>
      </c>
      <c r="CP48" s="6" t="s">
        <v>221</v>
      </c>
      <c r="CQ48" s="6" t="s">
        <v>222</v>
      </c>
      <c r="CR48" s="6" t="s">
        <v>223</v>
      </c>
      <c r="CS48" s="6" t="s">
        <v>224</v>
      </c>
      <c r="CT48" s="6" t="s">
        <v>225</v>
      </c>
      <c r="CU48" s="6" t="s">
        <v>226</v>
      </c>
    </row>
    <row r="49" spans="1:99" x14ac:dyDescent="0.25">
      <c r="B49" s="7">
        <v>0</v>
      </c>
      <c r="C49" s="8">
        <v>37</v>
      </c>
      <c r="D49" s="8">
        <v>2749</v>
      </c>
      <c r="E49" s="8">
        <v>2670</v>
      </c>
      <c r="F49" s="8">
        <v>2728</v>
      </c>
      <c r="G49" s="8">
        <v>2537</v>
      </c>
      <c r="H49" s="8">
        <v>2877</v>
      </c>
      <c r="I49" s="8">
        <v>2655</v>
      </c>
      <c r="J49" s="8">
        <v>2804</v>
      </c>
      <c r="K49" s="8">
        <v>2600</v>
      </c>
      <c r="L49" s="8">
        <v>3062</v>
      </c>
      <c r="M49" s="8">
        <v>2775</v>
      </c>
      <c r="N49" s="8">
        <v>2886</v>
      </c>
      <c r="O49" s="8">
        <v>2423</v>
      </c>
      <c r="P49" s="8">
        <v>2857</v>
      </c>
      <c r="Q49" s="8">
        <v>2768</v>
      </c>
      <c r="R49" s="8">
        <v>2689</v>
      </c>
      <c r="S49" s="8">
        <v>2693</v>
      </c>
      <c r="T49" s="8">
        <v>2898</v>
      </c>
      <c r="U49" s="8">
        <v>3196</v>
      </c>
      <c r="V49" s="8">
        <v>2726</v>
      </c>
      <c r="W49" s="8">
        <v>2521</v>
      </c>
      <c r="X49" s="8">
        <v>16</v>
      </c>
      <c r="Y49" s="8">
        <v>28</v>
      </c>
      <c r="Z49" s="8">
        <v>2499</v>
      </c>
      <c r="AA49" s="8">
        <v>2674</v>
      </c>
      <c r="AB49" s="8">
        <v>2271</v>
      </c>
      <c r="AC49" s="8">
        <v>13</v>
      </c>
      <c r="AD49" s="8">
        <v>2397</v>
      </c>
      <c r="AE49" s="8">
        <v>17</v>
      </c>
      <c r="AF49" s="8">
        <v>2456</v>
      </c>
      <c r="AG49" s="8">
        <v>21</v>
      </c>
      <c r="AH49" s="8">
        <v>2391</v>
      </c>
      <c r="AI49" s="8">
        <v>21</v>
      </c>
      <c r="AJ49" s="8">
        <v>2421</v>
      </c>
      <c r="AK49" s="8">
        <v>18</v>
      </c>
      <c r="AL49" s="8">
        <v>2350</v>
      </c>
      <c r="AM49" s="8">
        <v>19</v>
      </c>
      <c r="AN49" s="8">
        <v>2411</v>
      </c>
      <c r="AO49" s="8">
        <v>18</v>
      </c>
      <c r="AP49" s="8">
        <v>2450</v>
      </c>
      <c r="AQ49" s="8">
        <v>24</v>
      </c>
      <c r="AR49" s="8">
        <v>2505</v>
      </c>
      <c r="AS49" s="8">
        <v>20</v>
      </c>
      <c r="AT49" s="8">
        <v>2454</v>
      </c>
      <c r="AU49" s="8">
        <v>19</v>
      </c>
      <c r="AV49" s="8">
        <v>22</v>
      </c>
      <c r="AW49" s="8">
        <v>15</v>
      </c>
      <c r="AX49" s="8">
        <v>2191</v>
      </c>
      <c r="AY49" s="8">
        <v>24</v>
      </c>
      <c r="AZ49" s="8">
        <v>2976</v>
      </c>
      <c r="BA49" s="8">
        <v>2578</v>
      </c>
      <c r="BB49" s="8">
        <v>2829</v>
      </c>
      <c r="BC49" s="8">
        <v>2583</v>
      </c>
      <c r="BD49" s="8">
        <v>2913</v>
      </c>
      <c r="BE49" s="8">
        <v>2579</v>
      </c>
      <c r="BF49" s="8">
        <v>3049</v>
      </c>
      <c r="BG49" s="8">
        <v>2615</v>
      </c>
      <c r="BH49" s="8">
        <v>2820</v>
      </c>
      <c r="BI49" s="8">
        <v>2599</v>
      </c>
      <c r="BJ49" s="8">
        <v>2800</v>
      </c>
      <c r="BK49" s="8">
        <v>2494</v>
      </c>
      <c r="BL49" s="8">
        <v>2739</v>
      </c>
      <c r="BM49" s="8">
        <v>2561</v>
      </c>
      <c r="BN49" s="8">
        <v>2940</v>
      </c>
      <c r="BO49" s="8">
        <v>2605</v>
      </c>
      <c r="BP49" s="8">
        <v>2794</v>
      </c>
      <c r="BQ49" s="8">
        <v>2600</v>
      </c>
      <c r="BR49" s="8">
        <v>2963</v>
      </c>
      <c r="BS49" s="8">
        <v>2384</v>
      </c>
      <c r="BT49" s="8">
        <v>21</v>
      </c>
      <c r="BU49" s="8">
        <v>22</v>
      </c>
      <c r="BV49" s="8">
        <v>2785</v>
      </c>
      <c r="BW49" s="8">
        <v>2681</v>
      </c>
      <c r="BX49" s="8">
        <v>2506</v>
      </c>
      <c r="BY49" s="8">
        <v>18</v>
      </c>
      <c r="BZ49" s="8">
        <v>2487</v>
      </c>
      <c r="CA49" s="8">
        <v>21</v>
      </c>
      <c r="CB49" s="8">
        <v>2529</v>
      </c>
      <c r="CC49" s="8">
        <v>18</v>
      </c>
      <c r="CD49" s="8">
        <v>2448</v>
      </c>
      <c r="CE49" s="8">
        <v>26</v>
      </c>
      <c r="CF49" s="8">
        <v>2507</v>
      </c>
      <c r="CG49" s="8">
        <v>19</v>
      </c>
      <c r="CH49" s="8">
        <v>2439</v>
      </c>
      <c r="CI49" s="8">
        <v>25</v>
      </c>
      <c r="CJ49" s="8">
        <v>2776</v>
      </c>
      <c r="CK49" s="8">
        <v>19</v>
      </c>
      <c r="CL49" s="8">
        <v>2534</v>
      </c>
      <c r="CM49" s="8">
        <v>15</v>
      </c>
      <c r="CN49" s="8">
        <v>2226</v>
      </c>
      <c r="CO49" s="8">
        <v>20</v>
      </c>
      <c r="CP49" s="8">
        <v>2420</v>
      </c>
      <c r="CQ49" s="8">
        <v>17</v>
      </c>
      <c r="CR49" s="8">
        <v>20</v>
      </c>
      <c r="CS49" s="8">
        <v>21</v>
      </c>
      <c r="CT49" s="8">
        <v>2391</v>
      </c>
      <c r="CU49" s="8">
        <v>19</v>
      </c>
    </row>
    <row r="50" spans="1:99" x14ac:dyDescent="0.25">
      <c r="B50" s="7">
        <v>3.472222222222222E-3</v>
      </c>
      <c r="C50" s="8">
        <v>37</v>
      </c>
      <c r="D50" s="8">
        <v>3107</v>
      </c>
      <c r="E50" s="8">
        <v>2945</v>
      </c>
      <c r="F50" s="8">
        <v>3128</v>
      </c>
      <c r="G50" s="8">
        <v>2917</v>
      </c>
      <c r="H50" s="8">
        <v>3166</v>
      </c>
      <c r="I50" s="8">
        <v>2988</v>
      </c>
      <c r="J50" s="8">
        <v>3057</v>
      </c>
      <c r="K50" s="8">
        <v>2848</v>
      </c>
      <c r="L50" s="8">
        <v>3537</v>
      </c>
      <c r="M50" s="8">
        <v>3122</v>
      </c>
      <c r="N50" s="8">
        <v>3275</v>
      </c>
      <c r="O50" s="8">
        <v>2743</v>
      </c>
      <c r="P50" s="8">
        <v>3389</v>
      </c>
      <c r="Q50" s="8">
        <v>3340</v>
      </c>
      <c r="R50" s="8">
        <v>3148</v>
      </c>
      <c r="S50" s="8">
        <v>3029</v>
      </c>
      <c r="T50" s="8">
        <v>3321</v>
      </c>
      <c r="U50" s="8">
        <v>3579</v>
      </c>
      <c r="V50" s="8">
        <v>3203</v>
      </c>
      <c r="W50" s="8">
        <v>2785</v>
      </c>
      <c r="X50" s="8">
        <v>19</v>
      </c>
      <c r="Y50" s="8">
        <v>21</v>
      </c>
      <c r="Z50" s="8">
        <v>2691</v>
      </c>
      <c r="AA50" s="8">
        <v>2916</v>
      </c>
      <c r="AB50" s="8">
        <v>2318</v>
      </c>
      <c r="AC50" s="8">
        <v>15</v>
      </c>
      <c r="AD50" s="8">
        <v>2587</v>
      </c>
      <c r="AE50" s="8">
        <v>18</v>
      </c>
      <c r="AF50" s="8">
        <v>2584</v>
      </c>
      <c r="AG50" s="8">
        <v>21</v>
      </c>
      <c r="AH50" s="8">
        <v>2537</v>
      </c>
      <c r="AI50" s="8">
        <v>26</v>
      </c>
      <c r="AJ50" s="8">
        <v>2744</v>
      </c>
      <c r="AK50" s="8">
        <v>28</v>
      </c>
      <c r="AL50" s="8">
        <v>2501</v>
      </c>
      <c r="AM50" s="8">
        <v>24</v>
      </c>
      <c r="AN50" s="8">
        <v>2640</v>
      </c>
      <c r="AO50" s="8">
        <v>16</v>
      </c>
      <c r="AP50" s="8">
        <v>2766</v>
      </c>
      <c r="AQ50" s="8">
        <v>20</v>
      </c>
      <c r="AR50" s="8">
        <v>2645</v>
      </c>
      <c r="AS50" s="8">
        <v>22</v>
      </c>
      <c r="AT50" s="8">
        <v>2548</v>
      </c>
      <c r="AU50" s="8">
        <v>24</v>
      </c>
      <c r="AV50" s="8">
        <v>17</v>
      </c>
      <c r="AW50" s="8">
        <v>24</v>
      </c>
      <c r="AX50" s="8">
        <v>2267</v>
      </c>
      <c r="AY50" s="8">
        <v>18</v>
      </c>
      <c r="AZ50" s="8">
        <v>3382</v>
      </c>
      <c r="BA50" s="8">
        <v>2836</v>
      </c>
      <c r="BB50" s="8">
        <v>3208</v>
      </c>
      <c r="BC50" s="8">
        <v>2857</v>
      </c>
      <c r="BD50" s="8">
        <v>3211</v>
      </c>
      <c r="BE50" s="8">
        <v>2990</v>
      </c>
      <c r="BF50" s="8">
        <v>3410</v>
      </c>
      <c r="BG50" s="8">
        <v>3047</v>
      </c>
      <c r="BH50" s="8">
        <v>3167</v>
      </c>
      <c r="BI50" s="8">
        <v>2803</v>
      </c>
      <c r="BJ50" s="8">
        <v>3210</v>
      </c>
      <c r="BK50" s="8">
        <v>2886</v>
      </c>
      <c r="BL50" s="8">
        <v>3122</v>
      </c>
      <c r="BM50" s="8">
        <v>2844</v>
      </c>
      <c r="BN50" s="8">
        <v>3387</v>
      </c>
      <c r="BO50" s="8">
        <v>2941</v>
      </c>
      <c r="BP50" s="8">
        <v>3130</v>
      </c>
      <c r="BQ50" s="8">
        <v>2766</v>
      </c>
      <c r="BR50" s="8">
        <v>3387</v>
      </c>
      <c r="BS50" s="8">
        <v>2662</v>
      </c>
      <c r="BT50" s="8">
        <v>17</v>
      </c>
      <c r="BU50" s="8">
        <v>22</v>
      </c>
      <c r="BV50" s="8">
        <v>3124</v>
      </c>
      <c r="BW50" s="8">
        <v>3101</v>
      </c>
      <c r="BX50" s="8">
        <v>2659</v>
      </c>
      <c r="BY50" s="8">
        <v>22</v>
      </c>
      <c r="BZ50" s="8">
        <v>2789</v>
      </c>
      <c r="CA50" s="8">
        <v>17</v>
      </c>
      <c r="CB50" s="8">
        <v>2815</v>
      </c>
      <c r="CC50" s="8">
        <v>26</v>
      </c>
      <c r="CD50" s="8">
        <v>2687</v>
      </c>
      <c r="CE50" s="8">
        <v>19</v>
      </c>
      <c r="CF50" s="8">
        <v>2668</v>
      </c>
      <c r="CG50" s="8">
        <v>19</v>
      </c>
      <c r="CH50" s="8">
        <v>2686</v>
      </c>
      <c r="CI50" s="8">
        <v>21</v>
      </c>
      <c r="CJ50" s="8">
        <v>3017</v>
      </c>
      <c r="CK50" s="8">
        <v>15</v>
      </c>
      <c r="CL50" s="8">
        <v>2740</v>
      </c>
      <c r="CM50" s="8">
        <v>19</v>
      </c>
      <c r="CN50" s="8">
        <v>2542</v>
      </c>
      <c r="CO50" s="8">
        <v>20</v>
      </c>
      <c r="CP50" s="8">
        <v>2685</v>
      </c>
      <c r="CQ50" s="8">
        <v>25</v>
      </c>
      <c r="CR50" s="8">
        <v>18</v>
      </c>
      <c r="CS50" s="8">
        <v>19</v>
      </c>
      <c r="CT50" s="8">
        <v>2592</v>
      </c>
      <c r="CU50" s="8">
        <v>20</v>
      </c>
    </row>
    <row r="51" spans="1:99" x14ac:dyDescent="0.25">
      <c r="B51" s="7">
        <v>6.9444444444444441E-3</v>
      </c>
      <c r="C51" s="8">
        <v>37</v>
      </c>
      <c r="D51" s="8">
        <v>3558</v>
      </c>
      <c r="E51" s="8">
        <v>3408</v>
      </c>
      <c r="F51" s="8">
        <v>3582</v>
      </c>
      <c r="G51" s="8">
        <v>3305</v>
      </c>
      <c r="H51" s="8">
        <v>3579</v>
      </c>
      <c r="I51" s="8">
        <v>3492</v>
      </c>
      <c r="J51" s="8">
        <v>3629</v>
      </c>
      <c r="K51" s="8">
        <v>3149</v>
      </c>
      <c r="L51" s="8">
        <v>4111</v>
      </c>
      <c r="M51" s="8">
        <v>3506</v>
      </c>
      <c r="N51" s="8">
        <v>3846</v>
      </c>
      <c r="O51" s="8">
        <v>3040</v>
      </c>
      <c r="P51" s="8">
        <v>3937</v>
      </c>
      <c r="Q51" s="8">
        <v>3876</v>
      </c>
      <c r="R51" s="8">
        <v>3771</v>
      </c>
      <c r="S51" s="8">
        <v>3571</v>
      </c>
      <c r="T51" s="8">
        <v>3741</v>
      </c>
      <c r="U51" s="8">
        <v>3941</v>
      </c>
      <c r="V51" s="8">
        <v>3700</v>
      </c>
      <c r="W51" s="8">
        <v>3136</v>
      </c>
      <c r="X51" s="8">
        <v>19</v>
      </c>
      <c r="Y51" s="8">
        <v>26</v>
      </c>
      <c r="Z51" s="8">
        <v>3026</v>
      </c>
      <c r="AA51" s="8">
        <v>3185</v>
      </c>
      <c r="AB51" s="8">
        <v>2606</v>
      </c>
      <c r="AC51" s="8">
        <v>18</v>
      </c>
      <c r="AD51" s="8">
        <v>2739</v>
      </c>
      <c r="AE51" s="8">
        <v>14</v>
      </c>
      <c r="AF51" s="8">
        <v>2898</v>
      </c>
      <c r="AG51" s="8">
        <v>24</v>
      </c>
      <c r="AH51" s="8">
        <v>2802</v>
      </c>
      <c r="AI51" s="8">
        <v>24</v>
      </c>
      <c r="AJ51" s="8">
        <v>2983</v>
      </c>
      <c r="AK51" s="8">
        <v>15</v>
      </c>
      <c r="AL51" s="8">
        <v>2825</v>
      </c>
      <c r="AM51" s="8">
        <v>23</v>
      </c>
      <c r="AN51" s="8">
        <v>3075</v>
      </c>
      <c r="AO51" s="8">
        <v>18</v>
      </c>
      <c r="AP51" s="8">
        <v>3188</v>
      </c>
      <c r="AQ51" s="8">
        <v>23</v>
      </c>
      <c r="AR51" s="8">
        <v>2868</v>
      </c>
      <c r="AS51" s="8">
        <v>14</v>
      </c>
      <c r="AT51" s="8">
        <v>2846</v>
      </c>
      <c r="AU51" s="8">
        <v>28</v>
      </c>
      <c r="AV51" s="8">
        <v>20</v>
      </c>
      <c r="AW51" s="8">
        <v>14</v>
      </c>
      <c r="AX51" s="8">
        <v>2385</v>
      </c>
      <c r="AY51" s="8">
        <v>21</v>
      </c>
      <c r="AZ51" s="8">
        <v>3845</v>
      </c>
      <c r="BA51" s="8">
        <v>3406</v>
      </c>
      <c r="BB51" s="8">
        <v>3666</v>
      </c>
      <c r="BC51" s="8">
        <v>3347</v>
      </c>
      <c r="BD51" s="8">
        <v>3703</v>
      </c>
      <c r="BE51" s="8">
        <v>3407</v>
      </c>
      <c r="BF51" s="8">
        <v>4115</v>
      </c>
      <c r="BG51" s="8">
        <v>3329</v>
      </c>
      <c r="BH51" s="8">
        <v>3551</v>
      </c>
      <c r="BI51" s="8">
        <v>3196</v>
      </c>
      <c r="BJ51" s="8">
        <v>3661</v>
      </c>
      <c r="BK51" s="8">
        <v>3313</v>
      </c>
      <c r="BL51" s="8">
        <v>3631</v>
      </c>
      <c r="BM51" s="8">
        <v>3266</v>
      </c>
      <c r="BN51" s="8">
        <v>3948</v>
      </c>
      <c r="BO51" s="8">
        <v>3314</v>
      </c>
      <c r="BP51" s="8">
        <v>3603</v>
      </c>
      <c r="BQ51" s="8">
        <v>3237</v>
      </c>
      <c r="BR51" s="8">
        <v>3779</v>
      </c>
      <c r="BS51" s="8">
        <v>3003</v>
      </c>
      <c r="BT51" s="8">
        <v>17</v>
      </c>
      <c r="BU51" s="8">
        <v>14</v>
      </c>
      <c r="BV51" s="8">
        <v>3652</v>
      </c>
      <c r="BW51" s="8">
        <v>3406</v>
      </c>
      <c r="BX51" s="8">
        <v>2929</v>
      </c>
      <c r="BY51" s="8">
        <v>18</v>
      </c>
      <c r="BZ51" s="8">
        <v>3004</v>
      </c>
      <c r="CA51" s="8">
        <v>18</v>
      </c>
      <c r="CB51" s="8">
        <v>3116</v>
      </c>
      <c r="CC51" s="8">
        <v>20</v>
      </c>
      <c r="CD51" s="8">
        <v>2968</v>
      </c>
      <c r="CE51" s="8">
        <v>16</v>
      </c>
      <c r="CF51" s="8">
        <v>2914</v>
      </c>
      <c r="CG51" s="8">
        <v>18</v>
      </c>
      <c r="CH51" s="8">
        <v>2925</v>
      </c>
      <c r="CI51" s="8">
        <v>16</v>
      </c>
      <c r="CJ51" s="8">
        <v>3205</v>
      </c>
      <c r="CK51" s="8">
        <v>14</v>
      </c>
      <c r="CL51" s="8">
        <v>2995</v>
      </c>
      <c r="CM51" s="8">
        <v>15</v>
      </c>
      <c r="CN51" s="8">
        <v>2718</v>
      </c>
      <c r="CO51" s="8">
        <v>18</v>
      </c>
      <c r="CP51" s="8">
        <v>2940</v>
      </c>
      <c r="CQ51" s="8">
        <v>25</v>
      </c>
      <c r="CR51" s="8">
        <v>26</v>
      </c>
      <c r="CS51" s="8">
        <v>19</v>
      </c>
      <c r="CT51" s="8">
        <v>2884</v>
      </c>
      <c r="CU51" s="8">
        <v>18</v>
      </c>
    </row>
    <row r="52" spans="1:99" x14ac:dyDescent="0.25">
      <c r="B52" s="7">
        <v>1.0416666666666666E-2</v>
      </c>
      <c r="C52" s="8">
        <v>37</v>
      </c>
      <c r="D52" s="8">
        <v>4065</v>
      </c>
      <c r="E52" s="8">
        <v>3797</v>
      </c>
      <c r="F52" s="8">
        <v>4129</v>
      </c>
      <c r="G52" s="8">
        <v>3766</v>
      </c>
      <c r="H52" s="8">
        <v>4110</v>
      </c>
      <c r="I52" s="8">
        <v>3917</v>
      </c>
      <c r="J52" s="8">
        <v>3867</v>
      </c>
      <c r="K52" s="8">
        <v>3472</v>
      </c>
      <c r="L52" s="8">
        <v>4718</v>
      </c>
      <c r="M52" s="8">
        <v>4087</v>
      </c>
      <c r="N52" s="8">
        <v>4373</v>
      </c>
      <c r="O52" s="8">
        <v>3555</v>
      </c>
      <c r="P52" s="8">
        <v>4694</v>
      </c>
      <c r="Q52" s="8">
        <v>4437</v>
      </c>
      <c r="R52" s="8">
        <v>4084</v>
      </c>
      <c r="S52" s="8">
        <v>4067</v>
      </c>
      <c r="T52" s="8">
        <v>4333</v>
      </c>
      <c r="U52" s="8">
        <v>4347</v>
      </c>
      <c r="V52" s="8">
        <v>4140</v>
      </c>
      <c r="W52" s="8">
        <v>3507</v>
      </c>
      <c r="X52" s="8">
        <v>30</v>
      </c>
      <c r="Y52" s="8">
        <v>25</v>
      </c>
      <c r="Z52" s="8">
        <v>3402</v>
      </c>
      <c r="AA52" s="8">
        <v>3420</v>
      </c>
      <c r="AB52" s="8">
        <v>2808</v>
      </c>
      <c r="AC52" s="8">
        <v>20</v>
      </c>
      <c r="AD52" s="8">
        <v>3068</v>
      </c>
      <c r="AE52" s="8">
        <v>18</v>
      </c>
      <c r="AF52" s="8">
        <v>3250</v>
      </c>
      <c r="AG52" s="8">
        <v>18</v>
      </c>
      <c r="AH52" s="8">
        <v>3091</v>
      </c>
      <c r="AI52" s="8">
        <v>20</v>
      </c>
      <c r="AJ52" s="8">
        <v>3358</v>
      </c>
      <c r="AK52" s="8">
        <v>21</v>
      </c>
      <c r="AL52" s="8">
        <v>3079</v>
      </c>
      <c r="AM52" s="8">
        <v>23</v>
      </c>
      <c r="AN52" s="8">
        <v>3437</v>
      </c>
      <c r="AO52" s="8">
        <v>16</v>
      </c>
      <c r="AP52" s="8">
        <v>3404</v>
      </c>
      <c r="AQ52" s="8">
        <v>17</v>
      </c>
      <c r="AR52" s="8">
        <v>3167</v>
      </c>
      <c r="AS52" s="8">
        <v>23</v>
      </c>
      <c r="AT52" s="8">
        <v>3128</v>
      </c>
      <c r="AU52" s="8">
        <v>24</v>
      </c>
      <c r="AV52" s="8">
        <v>22</v>
      </c>
      <c r="AW52" s="8">
        <v>15</v>
      </c>
      <c r="AX52" s="8">
        <v>2545</v>
      </c>
      <c r="AY52" s="8">
        <v>20</v>
      </c>
      <c r="AZ52" s="8">
        <v>4367</v>
      </c>
      <c r="BA52" s="8">
        <v>3837</v>
      </c>
      <c r="BB52" s="8">
        <v>4257</v>
      </c>
      <c r="BC52" s="8">
        <v>3762</v>
      </c>
      <c r="BD52" s="8">
        <v>4215</v>
      </c>
      <c r="BE52" s="8">
        <v>3905</v>
      </c>
      <c r="BF52" s="8">
        <v>4574</v>
      </c>
      <c r="BG52" s="8">
        <v>3661</v>
      </c>
      <c r="BH52" s="8">
        <v>3958</v>
      </c>
      <c r="BI52" s="8">
        <v>3548</v>
      </c>
      <c r="BJ52" s="8">
        <v>4198</v>
      </c>
      <c r="BK52" s="8">
        <v>3742</v>
      </c>
      <c r="BL52" s="8">
        <v>4154</v>
      </c>
      <c r="BM52" s="8">
        <v>3654</v>
      </c>
      <c r="BN52" s="8">
        <v>4501</v>
      </c>
      <c r="BO52" s="8">
        <v>3763</v>
      </c>
      <c r="BP52" s="8">
        <v>4075</v>
      </c>
      <c r="BQ52" s="8">
        <v>3669</v>
      </c>
      <c r="BR52" s="8">
        <v>4287</v>
      </c>
      <c r="BS52" s="8">
        <v>3398</v>
      </c>
      <c r="BT52" s="8">
        <v>18</v>
      </c>
      <c r="BU52" s="8">
        <v>22</v>
      </c>
      <c r="BV52" s="8">
        <v>4199</v>
      </c>
      <c r="BW52" s="8">
        <v>3858</v>
      </c>
      <c r="BX52" s="8">
        <v>3179</v>
      </c>
      <c r="BY52" s="8">
        <v>17</v>
      </c>
      <c r="BZ52" s="8">
        <v>3383</v>
      </c>
      <c r="CA52" s="8">
        <v>24</v>
      </c>
      <c r="CB52" s="8">
        <v>3385</v>
      </c>
      <c r="CC52" s="8">
        <v>21</v>
      </c>
      <c r="CD52" s="8">
        <v>3275</v>
      </c>
      <c r="CE52" s="8">
        <v>14</v>
      </c>
      <c r="CF52" s="8">
        <v>3165</v>
      </c>
      <c r="CG52" s="8">
        <v>22</v>
      </c>
      <c r="CH52" s="8">
        <v>3325</v>
      </c>
      <c r="CI52" s="8">
        <v>16</v>
      </c>
      <c r="CJ52" s="8">
        <v>3510</v>
      </c>
      <c r="CK52" s="8">
        <v>21</v>
      </c>
      <c r="CL52" s="8">
        <v>3283</v>
      </c>
      <c r="CM52" s="8">
        <v>21</v>
      </c>
      <c r="CN52" s="8">
        <v>3002</v>
      </c>
      <c r="CO52" s="8">
        <v>22</v>
      </c>
      <c r="CP52" s="8">
        <v>3171</v>
      </c>
      <c r="CQ52" s="8">
        <v>18</v>
      </c>
      <c r="CR52" s="8">
        <v>17</v>
      </c>
      <c r="CS52" s="8">
        <v>21</v>
      </c>
      <c r="CT52" s="8">
        <v>3217</v>
      </c>
      <c r="CU52" s="8">
        <v>20</v>
      </c>
    </row>
    <row r="53" spans="1:99" x14ac:dyDescent="0.25">
      <c r="B53" s="7">
        <v>1.3888888888888888E-2</v>
      </c>
      <c r="C53" s="8">
        <v>37</v>
      </c>
      <c r="D53" s="8">
        <v>4604</v>
      </c>
      <c r="E53" s="8">
        <v>4194</v>
      </c>
      <c r="F53" s="8">
        <v>4588</v>
      </c>
      <c r="G53" s="8">
        <v>4148</v>
      </c>
      <c r="H53" s="8">
        <v>4574</v>
      </c>
      <c r="I53" s="8">
        <v>4395</v>
      </c>
      <c r="J53" s="8">
        <v>4278</v>
      </c>
      <c r="K53" s="8">
        <v>3774</v>
      </c>
      <c r="L53" s="8">
        <v>5312</v>
      </c>
      <c r="M53" s="8">
        <v>4645</v>
      </c>
      <c r="N53" s="8">
        <v>4867</v>
      </c>
      <c r="O53" s="8">
        <v>4028</v>
      </c>
      <c r="P53" s="8">
        <v>5463</v>
      </c>
      <c r="Q53" s="8">
        <v>5065</v>
      </c>
      <c r="R53" s="8">
        <v>4606</v>
      </c>
      <c r="S53" s="8">
        <v>4496</v>
      </c>
      <c r="T53" s="8">
        <v>4783</v>
      </c>
      <c r="U53" s="8">
        <v>4862</v>
      </c>
      <c r="V53" s="8">
        <v>4653</v>
      </c>
      <c r="W53" s="8">
        <v>4009</v>
      </c>
      <c r="X53" s="8">
        <v>21</v>
      </c>
      <c r="Y53" s="8">
        <v>28</v>
      </c>
      <c r="Z53" s="8">
        <v>3790</v>
      </c>
      <c r="AA53" s="8">
        <v>3867</v>
      </c>
      <c r="AB53" s="8">
        <v>3041</v>
      </c>
      <c r="AC53" s="8">
        <v>25</v>
      </c>
      <c r="AD53" s="8">
        <v>3385</v>
      </c>
      <c r="AE53" s="8">
        <v>22</v>
      </c>
      <c r="AF53" s="8">
        <v>3494</v>
      </c>
      <c r="AG53" s="8">
        <v>19</v>
      </c>
      <c r="AH53" s="8">
        <v>3265</v>
      </c>
      <c r="AI53" s="8">
        <v>22</v>
      </c>
      <c r="AJ53" s="8">
        <v>3756</v>
      </c>
      <c r="AK53" s="8">
        <v>21</v>
      </c>
      <c r="AL53" s="8">
        <v>3277</v>
      </c>
      <c r="AM53" s="8">
        <v>16</v>
      </c>
      <c r="AN53" s="8">
        <v>3910</v>
      </c>
      <c r="AO53" s="8">
        <v>19</v>
      </c>
      <c r="AP53" s="8">
        <v>3703</v>
      </c>
      <c r="AQ53" s="8">
        <v>17</v>
      </c>
      <c r="AR53" s="8">
        <v>3434</v>
      </c>
      <c r="AS53" s="8">
        <v>21</v>
      </c>
      <c r="AT53" s="8">
        <v>3418</v>
      </c>
      <c r="AU53" s="8">
        <v>14</v>
      </c>
      <c r="AV53" s="8">
        <v>16</v>
      </c>
      <c r="AW53" s="8">
        <v>21</v>
      </c>
      <c r="AX53" s="8">
        <v>2765</v>
      </c>
      <c r="AY53" s="8">
        <v>21</v>
      </c>
      <c r="AZ53" s="8">
        <v>5058</v>
      </c>
      <c r="BA53" s="8">
        <v>4127</v>
      </c>
      <c r="BB53" s="8">
        <v>4904</v>
      </c>
      <c r="BC53" s="8">
        <v>4131</v>
      </c>
      <c r="BD53" s="8">
        <v>4709</v>
      </c>
      <c r="BE53" s="8">
        <v>4409</v>
      </c>
      <c r="BF53" s="8">
        <v>5157</v>
      </c>
      <c r="BG53" s="8">
        <v>4217</v>
      </c>
      <c r="BH53" s="8">
        <v>4551</v>
      </c>
      <c r="BI53" s="8">
        <v>3908</v>
      </c>
      <c r="BJ53" s="8">
        <v>4834</v>
      </c>
      <c r="BK53" s="8">
        <v>4301</v>
      </c>
      <c r="BL53" s="8">
        <v>4649</v>
      </c>
      <c r="BM53" s="8">
        <v>3961</v>
      </c>
      <c r="BN53" s="8">
        <v>4995</v>
      </c>
      <c r="BO53" s="8">
        <v>4299</v>
      </c>
      <c r="BP53" s="8">
        <v>4577</v>
      </c>
      <c r="BQ53" s="8">
        <v>4093</v>
      </c>
      <c r="BR53" s="8">
        <v>4786</v>
      </c>
      <c r="BS53" s="8">
        <v>3819</v>
      </c>
      <c r="BT53" s="8">
        <v>23</v>
      </c>
      <c r="BU53" s="8">
        <v>17</v>
      </c>
      <c r="BV53" s="8">
        <v>4670</v>
      </c>
      <c r="BW53" s="8">
        <v>4426</v>
      </c>
      <c r="BX53" s="8">
        <v>3585</v>
      </c>
      <c r="BY53" s="8">
        <v>15</v>
      </c>
      <c r="BZ53" s="8">
        <v>3718</v>
      </c>
      <c r="CA53" s="8">
        <v>16</v>
      </c>
      <c r="CB53" s="8">
        <v>3801</v>
      </c>
      <c r="CC53" s="8">
        <v>26</v>
      </c>
      <c r="CD53" s="8">
        <v>3699</v>
      </c>
      <c r="CE53" s="8">
        <v>24</v>
      </c>
      <c r="CF53" s="8">
        <v>3371</v>
      </c>
      <c r="CG53" s="8">
        <v>17</v>
      </c>
      <c r="CH53" s="8">
        <v>3586</v>
      </c>
      <c r="CI53" s="8">
        <v>22</v>
      </c>
      <c r="CJ53" s="8">
        <v>3841</v>
      </c>
      <c r="CK53" s="8">
        <v>20</v>
      </c>
      <c r="CL53" s="8">
        <v>3542</v>
      </c>
      <c r="CM53" s="8">
        <v>23</v>
      </c>
      <c r="CN53" s="8">
        <v>3307</v>
      </c>
      <c r="CO53" s="8">
        <v>19</v>
      </c>
      <c r="CP53" s="8">
        <v>3593</v>
      </c>
      <c r="CQ53" s="8">
        <v>17</v>
      </c>
      <c r="CR53" s="8">
        <v>20</v>
      </c>
      <c r="CS53" s="8">
        <v>30</v>
      </c>
      <c r="CT53" s="8">
        <v>3591</v>
      </c>
      <c r="CU53" s="8">
        <v>20</v>
      </c>
    </row>
    <row r="54" spans="1:99" x14ac:dyDescent="0.25">
      <c r="B54" s="7">
        <v>1.7361111111111112E-2</v>
      </c>
      <c r="C54" s="8">
        <v>37</v>
      </c>
      <c r="D54" s="8">
        <v>5075</v>
      </c>
      <c r="E54" s="8">
        <v>4727</v>
      </c>
      <c r="F54" s="8">
        <v>5159</v>
      </c>
      <c r="G54" s="8">
        <v>4542</v>
      </c>
      <c r="H54" s="8">
        <v>5033</v>
      </c>
      <c r="I54" s="8">
        <v>4976</v>
      </c>
      <c r="J54" s="8">
        <v>4637</v>
      </c>
      <c r="K54" s="8">
        <v>4136</v>
      </c>
      <c r="L54" s="8">
        <v>5815</v>
      </c>
      <c r="M54" s="8">
        <v>5017</v>
      </c>
      <c r="N54" s="8">
        <v>5494</v>
      </c>
      <c r="O54" s="8">
        <v>4420</v>
      </c>
      <c r="P54" s="8">
        <v>6118</v>
      </c>
      <c r="Q54" s="8">
        <v>5724</v>
      </c>
      <c r="R54" s="8">
        <v>5059</v>
      </c>
      <c r="S54" s="8">
        <v>4929</v>
      </c>
      <c r="T54" s="8">
        <v>5338</v>
      </c>
      <c r="U54" s="8">
        <v>5257</v>
      </c>
      <c r="V54" s="8">
        <v>5207</v>
      </c>
      <c r="W54" s="8">
        <v>4405</v>
      </c>
      <c r="X54" s="8">
        <v>19</v>
      </c>
      <c r="Y54" s="8">
        <v>33</v>
      </c>
      <c r="Z54" s="8">
        <v>4168</v>
      </c>
      <c r="AA54" s="8">
        <v>4192</v>
      </c>
      <c r="AB54" s="8">
        <v>3326</v>
      </c>
      <c r="AC54" s="8">
        <v>14</v>
      </c>
      <c r="AD54" s="8">
        <v>3676</v>
      </c>
      <c r="AE54" s="8">
        <v>24</v>
      </c>
      <c r="AF54" s="8">
        <v>3870</v>
      </c>
      <c r="AG54" s="8">
        <v>20</v>
      </c>
      <c r="AH54" s="8">
        <v>3499</v>
      </c>
      <c r="AI54" s="8">
        <v>21</v>
      </c>
      <c r="AJ54" s="8">
        <v>4188</v>
      </c>
      <c r="AK54" s="8">
        <v>23</v>
      </c>
      <c r="AL54" s="8">
        <v>3665</v>
      </c>
      <c r="AM54" s="8">
        <v>21</v>
      </c>
      <c r="AN54" s="8">
        <v>4307</v>
      </c>
      <c r="AO54" s="8">
        <v>20</v>
      </c>
      <c r="AP54" s="8">
        <v>4057</v>
      </c>
      <c r="AQ54" s="8">
        <v>25</v>
      </c>
      <c r="AR54" s="8">
        <v>3729</v>
      </c>
      <c r="AS54" s="8">
        <v>21</v>
      </c>
      <c r="AT54" s="8">
        <v>3744</v>
      </c>
      <c r="AU54" s="8">
        <v>16</v>
      </c>
      <c r="AV54" s="8">
        <v>22</v>
      </c>
      <c r="AW54" s="8">
        <v>18</v>
      </c>
      <c r="AX54" s="8">
        <v>2962</v>
      </c>
      <c r="AY54" s="8">
        <v>15</v>
      </c>
      <c r="AZ54" s="8">
        <v>5527</v>
      </c>
      <c r="BA54" s="8">
        <v>4625</v>
      </c>
      <c r="BB54" s="8">
        <v>5190</v>
      </c>
      <c r="BC54" s="8">
        <v>4586</v>
      </c>
      <c r="BD54" s="8">
        <v>5287</v>
      </c>
      <c r="BE54" s="8">
        <v>4862</v>
      </c>
      <c r="BF54" s="8">
        <v>5719</v>
      </c>
      <c r="BG54" s="8">
        <v>4694</v>
      </c>
      <c r="BH54" s="8">
        <v>4881</v>
      </c>
      <c r="BI54" s="8">
        <v>4223</v>
      </c>
      <c r="BJ54" s="8">
        <v>5431</v>
      </c>
      <c r="BK54" s="8">
        <v>4625</v>
      </c>
      <c r="BL54" s="8">
        <v>5013</v>
      </c>
      <c r="BM54" s="8">
        <v>4430</v>
      </c>
      <c r="BN54" s="8">
        <v>5606</v>
      </c>
      <c r="BO54" s="8">
        <v>4756</v>
      </c>
      <c r="BP54" s="8">
        <v>5084</v>
      </c>
      <c r="BQ54" s="8">
        <v>4428</v>
      </c>
      <c r="BR54" s="8">
        <v>5374</v>
      </c>
      <c r="BS54" s="8">
        <v>4262</v>
      </c>
      <c r="BT54" s="8">
        <v>19</v>
      </c>
      <c r="BU54" s="8">
        <v>18</v>
      </c>
      <c r="BV54" s="8">
        <v>5362</v>
      </c>
      <c r="BW54" s="8">
        <v>4774</v>
      </c>
      <c r="BX54" s="8">
        <v>3834</v>
      </c>
      <c r="BY54" s="8">
        <v>19</v>
      </c>
      <c r="BZ54" s="8">
        <v>4088</v>
      </c>
      <c r="CA54" s="8">
        <v>16</v>
      </c>
      <c r="CB54" s="8">
        <v>4033</v>
      </c>
      <c r="CC54" s="8">
        <v>23</v>
      </c>
      <c r="CD54" s="8">
        <v>3942</v>
      </c>
      <c r="CE54" s="8">
        <v>19</v>
      </c>
      <c r="CF54" s="8">
        <v>3767</v>
      </c>
      <c r="CG54" s="8">
        <v>27</v>
      </c>
      <c r="CH54" s="8">
        <v>3860</v>
      </c>
      <c r="CI54" s="8">
        <v>25</v>
      </c>
      <c r="CJ54" s="8">
        <v>4039</v>
      </c>
      <c r="CK54" s="8">
        <v>22</v>
      </c>
      <c r="CL54" s="8">
        <v>3896</v>
      </c>
      <c r="CM54" s="8">
        <v>19</v>
      </c>
      <c r="CN54" s="8">
        <v>3634</v>
      </c>
      <c r="CO54" s="8">
        <v>18</v>
      </c>
      <c r="CP54" s="8">
        <v>3864</v>
      </c>
      <c r="CQ54" s="8">
        <v>21</v>
      </c>
      <c r="CR54" s="8">
        <v>18</v>
      </c>
      <c r="CS54" s="8">
        <v>17</v>
      </c>
      <c r="CT54" s="8">
        <v>3876</v>
      </c>
      <c r="CU54" s="8">
        <v>19</v>
      </c>
    </row>
    <row r="55" spans="1:99" x14ac:dyDescent="0.25">
      <c r="B55" s="7">
        <v>2.0833333333333332E-2</v>
      </c>
      <c r="C55" s="8">
        <v>37</v>
      </c>
      <c r="D55" s="8">
        <v>5689</v>
      </c>
      <c r="E55" s="8">
        <v>5215</v>
      </c>
      <c r="F55" s="8">
        <v>5687</v>
      </c>
      <c r="G55" s="8">
        <v>4987</v>
      </c>
      <c r="H55" s="8">
        <v>5532</v>
      </c>
      <c r="I55" s="8">
        <v>5357</v>
      </c>
      <c r="J55" s="8">
        <v>5039</v>
      </c>
      <c r="K55" s="8">
        <v>4456</v>
      </c>
      <c r="L55" s="8">
        <v>6505</v>
      </c>
      <c r="M55" s="8">
        <v>5597</v>
      </c>
      <c r="N55" s="8">
        <v>6106</v>
      </c>
      <c r="O55" s="8">
        <v>4777</v>
      </c>
      <c r="P55" s="8">
        <v>6789</v>
      </c>
      <c r="Q55" s="8">
        <v>6423</v>
      </c>
      <c r="R55" s="8">
        <v>5624</v>
      </c>
      <c r="S55" s="8">
        <v>5454</v>
      </c>
      <c r="T55" s="8">
        <v>5963</v>
      </c>
      <c r="U55" s="8">
        <v>5843</v>
      </c>
      <c r="V55" s="8">
        <v>5754</v>
      </c>
      <c r="W55" s="8">
        <v>4992</v>
      </c>
      <c r="X55" s="8">
        <v>19</v>
      </c>
      <c r="Y55" s="8">
        <v>20</v>
      </c>
      <c r="Z55" s="8">
        <v>4468</v>
      </c>
      <c r="AA55" s="8">
        <v>4456</v>
      </c>
      <c r="AB55" s="8">
        <v>3601</v>
      </c>
      <c r="AC55" s="8">
        <v>20</v>
      </c>
      <c r="AD55" s="8">
        <v>3920</v>
      </c>
      <c r="AE55" s="8">
        <v>17</v>
      </c>
      <c r="AF55" s="8">
        <v>4131</v>
      </c>
      <c r="AG55" s="8">
        <v>18</v>
      </c>
      <c r="AH55" s="8">
        <v>3807</v>
      </c>
      <c r="AI55" s="8">
        <v>18</v>
      </c>
      <c r="AJ55" s="8">
        <v>4591</v>
      </c>
      <c r="AK55" s="8">
        <v>16</v>
      </c>
      <c r="AL55" s="8">
        <v>4087</v>
      </c>
      <c r="AM55" s="8">
        <v>18</v>
      </c>
      <c r="AN55" s="8">
        <v>4791</v>
      </c>
      <c r="AO55" s="8">
        <v>21</v>
      </c>
      <c r="AP55" s="8">
        <v>4352</v>
      </c>
      <c r="AQ55" s="8">
        <v>13</v>
      </c>
      <c r="AR55" s="8">
        <v>3981</v>
      </c>
      <c r="AS55" s="8">
        <v>20</v>
      </c>
      <c r="AT55" s="8">
        <v>4001</v>
      </c>
      <c r="AU55" s="8">
        <v>14</v>
      </c>
      <c r="AV55" s="8">
        <v>21</v>
      </c>
      <c r="AW55" s="8">
        <v>19</v>
      </c>
      <c r="AX55" s="8">
        <v>3159</v>
      </c>
      <c r="AY55" s="8">
        <v>20</v>
      </c>
      <c r="AZ55" s="8">
        <v>6140</v>
      </c>
      <c r="BA55" s="8">
        <v>5062</v>
      </c>
      <c r="BB55" s="8">
        <v>5837</v>
      </c>
      <c r="BC55" s="8">
        <v>5012</v>
      </c>
      <c r="BD55" s="8">
        <v>5854</v>
      </c>
      <c r="BE55" s="8">
        <v>5336</v>
      </c>
      <c r="BF55" s="8">
        <v>6361</v>
      </c>
      <c r="BG55" s="8">
        <v>5226</v>
      </c>
      <c r="BH55" s="8">
        <v>5288</v>
      </c>
      <c r="BI55" s="8">
        <v>4563</v>
      </c>
      <c r="BJ55" s="8">
        <v>5897</v>
      </c>
      <c r="BK55" s="8">
        <v>5140</v>
      </c>
      <c r="BL55" s="8">
        <v>5704</v>
      </c>
      <c r="BM55" s="8">
        <v>4825</v>
      </c>
      <c r="BN55" s="8">
        <v>6109</v>
      </c>
      <c r="BO55" s="8">
        <v>5104</v>
      </c>
      <c r="BP55" s="8">
        <v>5529</v>
      </c>
      <c r="BQ55" s="8">
        <v>4865</v>
      </c>
      <c r="BR55" s="8">
        <v>5954</v>
      </c>
      <c r="BS55" s="8">
        <v>4631</v>
      </c>
      <c r="BT55" s="8">
        <v>21</v>
      </c>
      <c r="BU55" s="8">
        <v>15</v>
      </c>
      <c r="BV55" s="8">
        <v>5839</v>
      </c>
      <c r="BW55" s="8">
        <v>5390</v>
      </c>
      <c r="BX55" s="8">
        <v>4176</v>
      </c>
      <c r="BY55" s="8">
        <v>15</v>
      </c>
      <c r="BZ55" s="8">
        <v>4375</v>
      </c>
      <c r="CA55" s="8">
        <v>18</v>
      </c>
      <c r="CB55" s="8">
        <v>4505</v>
      </c>
      <c r="CC55" s="8">
        <v>15</v>
      </c>
      <c r="CD55" s="8">
        <v>4312</v>
      </c>
      <c r="CE55" s="8">
        <v>14</v>
      </c>
      <c r="CF55" s="8">
        <v>3914</v>
      </c>
      <c r="CG55" s="8">
        <v>25</v>
      </c>
      <c r="CH55" s="8">
        <v>4328</v>
      </c>
      <c r="CI55" s="8">
        <v>19</v>
      </c>
      <c r="CJ55" s="8">
        <v>4365</v>
      </c>
      <c r="CK55" s="8">
        <v>12</v>
      </c>
      <c r="CL55" s="8">
        <v>4207</v>
      </c>
      <c r="CM55" s="8">
        <v>15</v>
      </c>
      <c r="CN55" s="8">
        <v>3945</v>
      </c>
      <c r="CO55" s="8">
        <v>19</v>
      </c>
      <c r="CP55" s="8">
        <v>4202</v>
      </c>
      <c r="CQ55" s="8">
        <v>19</v>
      </c>
      <c r="CR55" s="8">
        <v>18</v>
      </c>
      <c r="CS55" s="8">
        <v>23</v>
      </c>
      <c r="CT55" s="8">
        <v>4193</v>
      </c>
      <c r="CU55" s="8">
        <v>19</v>
      </c>
    </row>
    <row r="56" spans="1:99" x14ac:dyDescent="0.25">
      <c r="B56" s="7">
        <v>2.4305555555555556E-2</v>
      </c>
      <c r="C56" s="8">
        <v>37</v>
      </c>
      <c r="D56" s="8">
        <v>6137</v>
      </c>
      <c r="E56" s="8">
        <v>5488</v>
      </c>
      <c r="F56" s="8">
        <v>6225</v>
      </c>
      <c r="G56" s="8">
        <v>5616</v>
      </c>
      <c r="H56" s="8">
        <v>6038</v>
      </c>
      <c r="I56" s="8">
        <v>5785</v>
      </c>
      <c r="J56" s="8">
        <v>5550</v>
      </c>
      <c r="K56" s="8">
        <v>4925</v>
      </c>
      <c r="L56" s="8">
        <v>7164</v>
      </c>
      <c r="M56" s="8">
        <v>6138</v>
      </c>
      <c r="N56" s="8">
        <v>6605</v>
      </c>
      <c r="O56" s="8">
        <v>5439</v>
      </c>
      <c r="P56" s="8">
        <v>7493</v>
      </c>
      <c r="Q56" s="8">
        <v>6913</v>
      </c>
      <c r="R56" s="8">
        <v>6156</v>
      </c>
      <c r="S56" s="8">
        <v>5964</v>
      </c>
      <c r="T56" s="8">
        <v>6423</v>
      </c>
      <c r="U56" s="8">
        <v>6321</v>
      </c>
      <c r="V56" s="8">
        <v>6302</v>
      </c>
      <c r="W56" s="8">
        <v>5295</v>
      </c>
      <c r="X56" s="8">
        <v>22</v>
      </c>
      <c r="Y56" s="8">
        <v>22</v>
      </c>
      <c r="Z56" s="8">
        <v>4935</v>
      </c>
      <c r="AA56" s="8">
        <v>4915</v>
      </c>
      <c r="AB56" s="8">
        <v>3833</v>
      </c>
      <c r="AC56" s="8">
        <v>16</v>
      </c>
      <c r="AD56" s="8">
        <v>4300</v>
      </c>
      <c r="AE56" s="8">
        <v>16</v>
      </c>
      <c r="AF56" s="8">
        <v>4584</v>
      </c>
      <c r="AG56" s="8">
        <v>22</v>
      </c>
      <c r="AH56" s="8">
        <v>3971</v>
      </c>
      <c r="AI56" s="8">
        <v>18</v>
      </c>
      <c r="AJ56" s="8">
        <v>4808</v>
      </c>
      <c r="AK56" s="8">
        <v>22</v>
      </c>
      <c r="AL56" s="8">
        <v>4405</v>
      </c>
      <c r="AM56" s="8">
        <v>16</v>
      </c>
      <c r="AN56" s="8">
        <v>5170</v>
      </c>
      <c r="AO56" s="8">
        <v>15</v>
      </c>
      <c r="AP56" s="8">
        <v>4764</v>
      </c>
      <c r="AQ56" s="8">
        <v>20</v>
      </c>
      <c r="AR56" s="8">
        <v>4311</v>
      </c>
      <c r="AS56" s="8">
        <v>23</v>
      </c>
      <c r="AT56" s="8">
        <v>4365</v>
      </c>
      <c r="AU56" s="8">
        <v>15</v>
      </c>
      <c r="AV56" s="8">
        <v>23</v>
      </c>
      <c r="AW56" s="8">
        <v>19</v>
      </c>
      <c r="AX56" s="8">
        <v>3420</v>
      </c>
      <c r="AY56" s="8">
        <v>17</v>
      </c>
      <c r="AZ56" s="8">
        <v>6759</v>
      </c>
      <c r="BA56" s="8">
        <v>5434</v>
      </c>
      <c r="BB56" s="8">
        <v>6382</v>
      </c>
      <c r="BC56" s="8">
        <v>5634</v>
      </c>
      <c r="BD56" s="8">
        <v>6439</v>
      </c>
      <c r="BE56" s="8">
        <v>5896</v>
      </c>
      <c r="BF56" s="8">
        <v>6928</v>
      </c>
      <c r="BG56" s="8">
        <v>5578</v>
      </c>
      <c r="BH56" s="8">
        <v>5922</v>
      </c>
      <c r="BI56" s="8">
        <v>4989</v>
      </c>
      <c r="BJ56" s="8">
        <v>6359</v>
      </c>
      <c r="BK56" s="8">
        <v>5579</v>
      </c>
      <c r="BL56" s="8">
        <v>6099</v>
      </c>
      <c r="BM56" s="8">
        <v>5163</v>
      </c>
      <c r="BN56" s="8">
        <v>6802</v>
      </c>
      <c r="BO56" s="8">
        <v>5571</v>
      </c>
      <c r="BP56" s="8">
        <v>5963</v>
      </c>
      <c r="BQ56" s="8">
        <v>5336</v>
      </c>
      <c r="BR56" s="8">
        <v>6526</v>
      </c>
      <c r="BS56" s="8">
        <v>5013</v>
      </c>
      <c r="BT56" s="8">
        <v>12</v>
      </c>
      <c r="BU56" s="8">
        <v>21</v>
      </c>
      <c r="BV56" s="8">
        <v>6433</v>
      </c>
      <c r="BW56" s="8">
        <v>5933</v>
      </c>
      <c r="BX56" s="8">
        <v>4447</v>
      </c>
      <c r="BY56" s="8">
        <v>17</v>
      </c>
      <c r="BZ56" s="8">
        <v>4754</v>
      </c>
      <c r="CA56" s="8">
        <v>17</v>
      </c>
      <c r="CB56" s="8">
        <v>4875</v>
      </c>
      <c r="CC56" s="8">
        <v>19</v>
      </c>
      <c r="CD56" s="8">
        <v>4799</v>
      </c>
      <c r="CE56" s="8">
        <v>25</v>
      </c>
      <c r="CF56" s="8">
        <v>4079</v>
      </c>
      <c r="CG56" s="8">
        <v>14</v>
      </c>
      <c r="CH56" s="8">
        <v>4660</v>
      </c>
      <c r="CI56" s="8">
        <v>21</v>
      </c>
      <c r="CJ56" s="8">
        <v>4700</v>
      </c>
      <c r="CK56" s="8">
        <v>23</v>
      </c>
      <c r="CL56" s="8">
        <v>4440</v>
      </c>
      <c r="CM56" s="8">
        <v>17</v>
      </c>
      <c r="CN56" s="8">
        <v>4208</v>
      </c>
      <c r="CO56" s="8">
        <v>23</v>
      </c>
      <c r="CP56" s="8">
        <v>4546</v>
      </c>
      <c r="CQ56" s="8">
        <v>14</v>
      </c>
      <c r="CR56" s="8">
        <v>16</v>
      </c>
      <c r="CS56" s="8">
        <v>18</v>
      </c>
      <c r="CT56" s="8">
        <v>4519</v>
      </c>
      <c r="CU56" s="8">
        <v>23</v>
      </c>
    </row>
    <row r="57" spans="1:99" x14ac:dyDescent="0.25">
      <c r="B57" s="7">
        <v>2.7777777777777776E-2</v>
      </c>
      <c r="C57" s="8">
        <v>37</v>
      </c>
      <c r="D57" s="8">
        <v>6740</v>
      </c>
      <c r="E57" s="8">
        <v>6041</v>
      </c>
      <c r="F57" s="8">
        <v>6896</v>
      </c>
      <c r="G57" s="8">
        <v>5952</v>
      </c>
      <c r="H57" s="8">
        <v>6595</v>
      </c>
      <c r="I57" s="8">
        <v>6273</v>
      </c>
      <c r="J57" s="8">
        <v>5749</v>
      </c>
      <c r="K57" s="8">
        <v>5188</v>
      </c>
      <c r="L57" s="8">
        <v>7815</v>
      </c>
      <c r="M57" s="8">
        <v>6750</v>
      </c>
      <c r="N57" s="8">
        <v>7120</v>
      </c>
      <c r="O57" s="8">
        <v>5833</v>
      </c>
      <c r="P57" s="8">
        <v>8244</v>
      </c>
      <c r="Q57" s="8">
        <v>7799</v>
      </c>
      <c r="R57" s="8">
        <v>6696</v>
      </c>
      <c r="S57" s="8">
        <v>6578</v>
      </c>
      <c r="T57" s="8">
        <v>6948</v>
      </c>
      <c r="U57" s="8">
        <v>6925</v>
      </c>
      <c r="V57" s="8">
        <v>6877</v>
      </c>
      <c r="W57" s="8">
        <v>5829</v>
      </c>
      <c r="X57" s="8">
        <v>15</v>
      </c>
      <c r="Y57" s="8">
        <v>20</v>
      </c>
      <c r="Z57" s="8">
        <v>5437</v>
      </c>
      <c r="AA57" s="8">
        <v>5168</v>
      </c>
      <c r="AB57" s="8">
        <v>4076</v>
      </c>
      <c r="AC57" s="8">
        <v>21</v>
      </c>
      <c r="AD57" s="8">
        <v>4566</v>
      </c>
      <c r="AE57" s="8">
        <v>21</v>
      </c>
      <c r="AF57" s="8">
        <v>4894</v>
      </c>
      <c r="AG57" s="8">
        <v>16</v>
      </c>
      <c r="AH57" s="8">
        <v>4224</v>
      </c>
      <c r="AI57" s="8">
        <v>23</v>
      </c>
      <c r="AJ57" s="8">
        <v>5199</v>
      </c>
      <c r="AK57" s="8">
        <v>20</v>
      </c>
      <c r="AL57" s="8">
        <v>4706</v>
      </c>
      <c r="AM57" s="8">
        <v>20</v>
      </c>
      <c r="AN57" s="8">
        <v>5591</v>
      </c>
      <c r="AO57" s="8">
        <v>19</v>
      </c>
      <c r="AP57" s="8">
        <v>5039</v>
      </c>
      <c r="AQ57" s="8">
        <v>25</v>
      </c>
      <c r="AR57" s="8">
        <v>4647</v>
      </c>
      <c r="AS57" s="8">
        <v>18</v>
      </c>
      <c r="AT57" s="8">
        <v>4622</v>
      </c>
      <c r="AU57" s="8">
        <v>17</v>
      </c>
      <c r="AV57" s="8">
        <v>23</v>
      </c>
      <c r="AW57" s="8">
        <v>22</v>
      </c>
      <c r="AX57" s="8">
        <v>3650</v>
      </c>
      <c r="AY57" s="8">
        <v>24</v>
      </c>
      <c r="AZ57" s="8">
        <v>7164</v>
      </c>
      <c r="BA57" s="8">
        <v>6082</v>
      </c>
      <c r="BB57" s="8">
        <v>6799</v>
      </c>
      <c r="BC57" s="8">
        <v>6020</v>
      </c>
      <c r="BD57" s="8">
        <v>6971</v>
      </c>
      <c r="BE57" s="8">
        <v>6393</v>
      </c>
      <c r="BF57" s="8">
        <v>7478</v>
      </c>
      <c r="BG57" s="8">
        <v>5952</v>
      </c>
      <c r="BH57" s="8">
        <v>6399</v>
      </c>
      <c r="BI57" s="8">
        <v>5374</v>
      </c>
      <c r="BJ57" s="8">
        <v>7027</v>
      </c>
      <c r="BK57" s="8">
        <v>6132</v>
      </c>
      <c r="BL57" s="8">
        <v>6544</v>
      </c>
      <c r="BM57" s="8">
        <v>5726</v>
      </c>
      <c r="BN57" s="8">
        <v>7287</v>
      </c>
      <c r="BO57" s="8">
        <v>6096</v>
      </c>
      <c r="BP57" s="8">
        <v>6554</v>
      </c>
      <c r="BQ57" s="8">
        <v>5788</v>
      </c>
      <c r="BR57" s="8">
        <v>7161</v>
      </c>
      <c r="BS57" s="8">
        <v>5453</v>
      </c>
      <c r="BT57" s="8">
        <v>12</v>
      </c>
      <c r="BU57" s="8">
        <v>24</v>
      </c>
      <c r="BV57" s="8">
        <v>6892</v>
      </c>
      <c r="BW57" s="8">
        <v>6305</v>
      </c>
      <c r="BX57" s="8">
        <v>4813</v>
      </c>
      <c r="BY57" s="8">
        <v>19</v>
      </c>
      <c r="BZ57" s="8">
        <v>5060</v>
      </c>
      <c r="CA57" s="8">
        <v>19</v>
      </c>
      <c r="CB57" s="8">
        <v>5183</v>
      </c>
      <c r="CC57" s="8">
        <v>22</v>
      </c>
      <c r="CD57" s="8">
        <v>5028</v>
      </c>
      <c r="CE57" s="8">
        <v>15</v>
      </c>
      <c r="CF57" s="8">
        <v>4415</v>
      </c>
      <c r="CG57" s="8">
        <v>18</v>
      </c>
      <c r="CH57" s="8">
        <v>4925</v>
      </c>
      <c r="CI57" s="8">
        <v>26</v>
      </c>
      <c r="CJ57" s="8">
        <v>5115</v>
      </c>
      <c r="CK57" s="8">
        <v>22</v>
      </c>
      <c r="CL57" s="8">
        <v>4807</v>
      </c>
      <c r="CM57" s="8">
        <v>17</v>
      </c>
      <c r="CN57" s="8">
        <v>4673</v>
      </c>
      <c r="CO57" s="8">
        <v>27</v>
      </c>
      <c r="CP57" s="8">
        <v>4938</v>
      </c>
      <c r="CQ57" s="8">
        <v>22</v>
      </c>
      <c r="CR57" s="8">
        <v>12</v>
      </c>
      <c r="CS57" s="8">
        <v>19</v>
      </c>
      <c r="CT57" s="8">
        <v>4812</v>
      </c>
      <c r="CU57" s="8">
        <v>25</v>
      </c>
    </row>
    <row r="58" spans="1:99" x14ac:dyDescent="0.25">
      <c r="B58" s="7">
        <v>3.125E-2</v>
      </c>
      <c r="C58" s="8">
        <v>37</v>
      </c>
      <c r="D58" s="8">
        <v>7115</v>
      </c>
      <c r="E58" s="8">
        <v>6333</v>
      </c>
      <c r="F58" s="8">
        <v>7301</v>
      </c>
      <c r="G58" s="8">
        <v>6325</v>
      </c>
      <c r="H58" s="8">
        <v>7015</v>
      </c>
      <c r="I58" s="8">
        <v>6793</v>
      </c>
      <c r="J58" s="8">
        <v>6170</v>
      </c>
      <c r="K58" s="8">
        <v>5539</v>
      </c>
      <c r="L58" s="8">
        <v>8190</v>
      </c>
      <c r="M58" s="8">
        <v>7146</v>
      </c>
      <c r="N58" s="8">
        <v>7804</v>
      </c>
      <c r="O58" s="8">
        <v>6270</v>
      </c>
      <c r="P58" s="8">
        <v>8938</v>
      </c>
      <c r="Q58" s="8">
        <v>8267</v>
      </c>
      <c r="R58" s="8">
        <v>7210</v>
      </c>
      <c r="S58" s="8">
        <v>6957</v>
      </c>
      <c r="T58" s="8">
        <v>7546</v>
      </c>
      <c r="U58" s="8">
        <v>7248</v>
      </c>
      <c r="V58" s="8">
        <v>7363</v>
      </c>
      <c r="W58" s="8">
        <v>6221</v>
      </c>
      <c r="X58" s="8">
        <v>21</v>
      </c>
      <c r="Y58" s="8">
        <v>21</v>
      </c>
      <c r="Z58" s="8">
        <v>5645</v>
      </c>
      <c r="AA58" s="8">
        <v>5440</v>
      </c>
      <c r="AB58" s="8">
        <v>4375</v>
      </c>
      <c r="AC58" s="8">
        <v>13</v>
      </c>
      <c r="AD58" s="8">
        <v>4956</v>
      </c>
      <c r="AE58" s="8">
        <v>17</v>
      </c>
      <c r="AF58" s="8">
        <v>5178</v>
      </c>
      <c r="AG58" s="8">
        <v>17</v>
      </c>
      <c r="AH58" s="8">
        <v>4423</v>
      </c>
      <c r="AI58" s="8">
        <v>16</v>
      </c>
      <c r="AJ58" s="8">
        <v>5589</v>
      </c>
      <c r="AK58" s="8">
        <v>20</v>
      </c>
      <c r="AL58" s="8">
        <v>5149</v>
      </c>
      <c r="AM58" s="8">
        <v>25</v>
      </c>
      <c r="AN58" s="8">
        <v>6006</v>
      </c>
      <c r="AO58" s="8">
        <v>20</v>
      </c>
      <c r="AP58" s="8">
        <v>5458</v>
      </c>
      <c r="AQ58" s="8">
        <v>17</v>
      </c>
      <c r="AR58" s="8">
        <v>4921</v>
      </c>
      <c r="AS58" s="8">
        <v>26</v>
      </c>
      <c r="AT58" s="8">
        <v>4967</v>
      </c>
      <c r="AU58" s="8">
        <v>21</v>
      </c>
      <c r="AV58" s="8">
        <v>20</v>
      </c>
      <c r="AW58" s="8">
        <v>16</v>
      </c>
      <c r="AX58" s="8">
        <v>3835</v>
      </c>
      <c r="AY58" s="8">
        <v>12</v>
      </c>
      <c r="AZ58" s="8">
        <v>7682</v>
      </c>
      <c r="BA58" s="8">
        <v>6414</v>
      </c>
      <c r="BB58" s="8">
        <v>7345</v>
      </c>
      <c r="BC58" s="8">
        <v>6449</v>
      </c>
      <c r="BD58" s="8">
        <v>7379</v>
      </c>
      <c r="BE58" s="8">
        <v>6877</v>
      </c>
      <c r="BF58" s="8">
        <v>8187</v>
      </c>
      <c r="BG58" s="8">
        <v>6539</v>
      </c>
      <c r="BH58" s="8">
        <v>6818</v>
      </c>
      <c r="BI58" s="8">
        <v>5695</v>
      </c>
      <c r="BJ58" s="8">
        <v>7514</v>
      </c>
      <c r="BK58" s="8">
        <v>6625</v>
      </c>
      <c r="BL58" s="8">
        <v>7320</v>
      </c>
      <c r="BM58" s="8">
        <v>6086</v>
      </c>
      <c r="BN58" s="8">
        <v>7744</v>
      </c>
      <c r="BO58" s="8">
        <v>6474</v>
      </c>
      <c r="BP58" s="8">
        <v>7013</v>
      </c>
      <c r="BQ58" s="8">
        <v>6057</v>
      </c>
      <c r="BR58" s="8">
        <v>7620</v>
      </c>
      <c r="BS58" s="8">
        <v>5754</v>
      </c>
      <c r="BT58" s="8">
        <v>17</v>
      </c>
      <c r="BU58" s="8">
        <v>19</v>
      </c>
      <c r="BV58" s="8">
        <v>7578</v>
      </c>
      <c r="BW58" s="8">
        <v>6502</v>
      </c>
      <c r="BX58" s="8">
        <v>5057</v>
      </c>
      <c r="BY58" s="8">
        <v>21</v>
      </c>
      <c r="BZ58" s="8">
        <v>5429</v>
      </c>
      <c r="CA58" s="8">
        <v>16</v>
      </c>
      <c r="CB58" s="8">
        <v>5569</v>
      </c>
      <c r="CC58" s="8">
        <v>20</v>
      </c>
      <c r="CD58" s="8">
        <v>5282</v>
      </c>
      <c r="CE58" s="8">
        <v>13</v>
      </c>
      <c r="CF58" s="8">
        <v>4599</v>
      </c>
      <c r="CG58" s="8">
        <v>15</v>
      </c>
      <c r="CH58" s="8">
        <v>5318</v>
      </c>
      <c r="CI58" s="8">
        <v>16</v>
      </c>
      <c r="CJ58" s="8">
        <v>5235</v>
      </c>
      <c r="CK58" s="8">
        <v>21</v>
      </c>
      <c r="CL58" s="8">
        <v>5039</v>
      </c>
      <c r="CM58" s="8">
        <v>23</v>
      </c>
      <c r="CN58" s="8">
        <v>4927</v>
      </c>
      <c r="CO58" s="8">
        <v>14</v>
      </c>
      <c r="CP58" s="8">
        <v>5021</v>
      </c>
      <c r="CQ58" s="8">
        <v>17</v>
      </c>
      <c r="CR58" s="8">
        <v>21</v>
      </c>
      <c r="CS58" s="8">
        <v>19</v>
      </c>
      <c r="CT58" s="8">
        <v>5173</v>
      </c>
      <c r="CU58" s="8">
        <v>26</v>
      </c>
    </row>
    <row r="59" spans="1:99" x14ac:dyDescent="0.25">
      <c r="B59" s="7">
        <v>3.4722222222222224E-2</v>
      </c>
      <c r="C59" s="8">
        <v>37</v>
      </c>
      <c r="D59" s="8">
        <v>7580</v>
      </c>
      <c r="E59" s="8">
        <v>6739</v>
      </c>
      <c r="F59" s="8">
        <v>7804</v>
      </c>
      <c r="G59" s="8">
        <v>6870</v>
      </c>
      <c r="H59" s="8">
        <v>7618</v>
      </c>
      <c r="I59" s="8">
        <v>7310</v>
      </c>
      <c r="J59" s="8">
        <v>6528</v>
      </c>
      <c r="K59" s="8">
        <v>5814</v>
      </c>
      <c r="L59" s="8">
        <v>8911</v>
      </c>
      <c r="M59" s="8">
        <v>7741</v>
      </c>
      <c r="N59" s="8">
        <v>8335</v>
      </c>
      <c r="O59" s="8">
        <v>6617</v>
      </c>
      <c r="P59" s="8">
        <v>9615</v>
      </c>
      <c r="Q59" s="8">
        <v>8981</v>
      </c>
      <c r="R59" s="8">
        <v>7841</v>
      </c>
      <c r="S59" s="8">
        <v>7348</v>
      </c>
      <c r="T59" s="8">
        <v>8072</v>
      </c>
      <c r="U59" s="8">
        <v>7740</v>
      </c>
      <c r="V59" s="8">
        <v>7798</v>
      </c>
      <c r="W59" s="8">
        <v>6483</v>
      </c>
      <c r="X59" s="8">
        <v>21</v>
      </c>
      <c r="Y59" s="8">
        <v>28</v>
      </c>
      <c r="Z59" s="8">
        <v>6098</v>
      </c>
      <c r="AA59" s="8">
        <v>5807</v>
      </c>
      <c r="AB59" s="8">
        <v>4651</v>
      </c>
      <c r="AC59" s="8">
        <v>15</v>
      </c>
      <c r="AD59" s="8">
        <v>5083</v>
      </c>
      <c r="AE59" s="8">
        <v>25</v>
      </c>
      <c r="AF59" s="8">
        <v>5465</v>
      </c>
      <c r="AG59" s="8">
        <v>17</v>
      </c>
      <c r="AH59" s="8">
        <v>4734</v>
      </c>
      <c r="AI59" s="8">
        <v>14</v>
      </c>
      <c r="AJ59" s="8">
        <v>5928</v>
      </c>
      <c r="AK59" s="8">
        <v>21</v>
      </c>
      <c r="AL59" s="8">
        <v>5321</v>
      </c>
      <c r="AM59" s="8">
        <v>19</v>
      </c>
      <c r="AN59" s="8">
        <v>6348</v>
      </c>
      <c r="AO59" s="8">
        <v>23</v>
      </c>
      <c r="AP59" s="8">
        <v>5735</v>
      </c>
      <c r="AQ59" s="8">
        <v>20</v>
      </c>
      <c r="AR59" s="8">
        <v>5338</v>
      </c>
      <c r="AS59" s="8">
        <v>20</v>
      </c>
      <c r="AT59" s="8">
        <v>5260</v>
      </c>
      <c r="AU59" s="8">
        <v>16</v>
      </c>
      <c r="AV59" s="8">
        <v>23</v>
      </c>
      <c r="AW59" s="8">
        <v>20</v>
      </c>
      <c r="AX59" s="8">
        <v>4013</v>
      </c>
      <c r="AY59" s="8">
        <v>19</v>
      </c>
      <c r="AZ59" s="8">
        <v>8241</v>
      </c>
      <c r="BA59" s="8">
        <v>6806</v>
      </c>
      <c r="BB59" s="8">
        <v>7731</v>
      </c>
      <c r="BC59" s="8">
        <v>6853</v>
      </c>
      <c r="BD59" s="8">
        <v>7942</v>
      </c>
      <c r="BE59" s="8">
        <v>7326</v>
      </c>
      <c r="BF59" s="8">
        <v>8627</v>
      </c>
      <c r="BG59" s="8">
        <v>6953</v>
      </c>
      <c r="BH59" s="8">
        <v>7342</v>
      </c>
      <c r="BI59" s="8">
        <v>6072</v>
      </c>
      <c r="BJ59" s="8">
        <v>8093</v>
      </c>
      <c r="BK59" s="8">
        <v>7111</v>
      </c>
      <c r="BL59" s="8">
        <v>7720</v>
      </c>
      <c r="BM59" s="8">
        <v>6494</v>
      </c>
      <c r="BN59" s="8">
        <v>8524</v>
      </c>
      <c r="BO59" s="8">
        <v>7217</v>
      </c>
      <c r="BP59" s="8">
        <v>7542</v>
      </c>
      <c r="BQ59" s="8">
        <v>6478</v>
      </c>
      <c r="BR59" s="8">
        <v>8089</v>
      </c>
      <c r="BS59" s="8">
        <v>6127</v>
      </c>
      <c r="BT59" s="8">
        <v>18</v>
      </c>
      <c r="BU59" s="8">
        <v>15</v>
      </c>
      <c r="BV59" s="8">
        <v>8090</v>
      </c>
      <c r="BW59" s="8">
        <v>7104</v>
      </c>
      <c r="BX59" s="8">
        <v>5275</v>
      </c>
      <c r="BY59" s="8">
        <v>18</v>
      </c>
      <c r="BZ59" s="8">
        <v>5820</v>
      </c>
      <c r="CA59" s="8">
        <v>20</v>
      </c>
      <c r="CB59" s="8">
        <v>5942</v>
      </c>
      <c r="CC59" s="8">
        <v>23</v>
      </c>
      <c r="CD59" s="8">
        <v>5663</v>
      </c>
      <c r="CE59" s="8">
        <v>19</v>
      </c>
      <c r="CF59" s="8">
        <v>4926</v>
      </c>
      <c r="CG59" s="8">
        <v>18</v>
      </c>
      <c r="CH59" s="8">
        <v>5685</v>
      </c>
      <c r="CI59" s="8">
        <v>21</v>
      </c>
      <c r="CJ59" s="8">
        <v>5582</v>
      </c>
      <c r="CK59" s="8">
        <v>19</v>
      </c>
      <c r="CL59" s="8">
        <v>5415</v>
      </c>
      <c r="CM59" s="8">
        <v>18</v>
      </c>
      <c r="CN59" s="8">
        <v>5134</v>
      </c>
      <c r="CO59" s="8">
        <v>20</v>
      </c>
      <c r="CP59" s="8">
        <v>5473</v>
      </c>
      <c r="CQ59" s="8">
        <v>18</v>
      </c>
      <c r="CR59" s="8">
        <v>23</v>
      </c>
      <c r="CS59" s="8">
        <v>18</v>
      </c>
      <c r="CT59" s="8">
        <v>5414</v>
      </c>
      <c r="CU59" s="8">
        <v>19</v>
      </c>
    </row>
    <row r="60" spans="1:99" x14ac:dyDescent="0.25">
      <c r="B60" s="7">
        <v>3.8194444444444441E-2</v>
      </c>
      <c r="C60" s="8">
        <v>37</v>
      </c>
      <c r="D60" s="8">
        <v>8031</v>
      </c>
      <c r="E60" s="8">
        <v>7125</v>
      </c>
      <c r="F60" s="8">
        <v>8173</v>
      </c>
      <c r="G60" s="8">
        <v>7291</v>
      </c>
      <c r="H60" s="8">
        <v>8135</v>
      </c>
      <c r="I60" s="8">
        <v>7646</v>
      </c>
      <c r="J60" s="8">
        <v>6864</v>
      </c>
      <c r="K60" s="8">
        <v>6020</v>
      </c>
      <c r="L60" s="8">
        <v>9484</v>
      </c>
      <c r="M60" s="8">
        <v>8111</v>
      </c>
      <c r="N60" s="8">
        <v>8925</v>
      </c>
      <c r="O60" s="8">
        <v>7076</v>
      </c>
      <c r="P60" s="8">
        <v>10237</v>
      </c>
      <c r="Q60" s="8">
        <v>9518</v>
      </c>
      <c r="R60" s="8">
        <v>8203</v>
      </c>
      <c r="S60" s="8">
        <v>7740</v>
      </c>
      <c r="T60" s="8">
        <v>8569</v>
      </c>
      <c r="U60" s="8">
        <v>8377</v>
      </c>
      <c r="V60" s="8">
        <v>8341</v>
      </c>
      <c r="W60" s="8">
        <v>6959</v>
      </c>
      <c r="X60" s="8">
        <v>17</v>
      </c>
      <c r="Y60" s="8">
        <v>17</v>
      </c>
      <c r="Z60" s="8">
        <v>6393</v>
      </c>
      <c r="AA60" s="8">
        <v>6182</v>
      </c>
      <c r="AB60" s="8">
        <v>4872</v>
      </c>
      <c r="AC60" s="8">
        <v>14</v>
      </c>
      <c r="AD60" s="8">
        <v>5355</v>
      </c>
      <c r="AE60" s="8">
        <v>19</v>
      </c>
      <c r="AF60" s="8">
        <v>5887</v>
      </c>
      <c r="AG60" s="8">
        <v>21</v>
      </c>
      <c r="AH60" s="8">
        <v>4867</v>
      </c>
      <c r="AI60" s="8">
        <v>21</v>
      </c>
      <c r="AJ60" s="8">
        <v>6327</v>
      </c>
      <c r="AK60" s="8">
        <v>18</v>
      </c>
      <c r="AL60" s="8">
        <v>5630</v>
      </c>
      <c r="AM60" s="8">
        <v>18</v>
      </c>
      <c r="AN60" s="8">
        <v>6917</v>
      </c>
      <c r="AO60" s="8">
        <v>23</v>
      </c>
      <c r="AP60" s="8">
        <v>6121</v>
      </c>
      <c r="AQ60" s="8">
        <v>21</v>
      </c>
      <c r="AR60" s="8">
        <v>5651</v>
      </c>
      <c r="AS60" s="8">
        <v>19</v>
      </c>
      <c r="AT60" s="8">
        <v>5575</v>
      </c>
      <c r="AU60" s="8">
        <v>21</v>
      </c>
      <c r="AV60" s="8">
        <v>26</v>
      </c>
      <c r="AW60" s="8">
        <v>19</v>
      </c>
      <c r="AX60" s="8">
        <v>4251</v>
      </c>
      <c r="AY60" s="8">
        <v>17</v>
      </c>
      <c r="AZ60" s="8">
        <v>8767</v>
      </c>
      <c r="BA60" s="8">
        <v>7361</v>
      </c>
      <c r="BB60" s="8">
        <v>8353</v>
      </c>
      <c r="BC60" s="8">
        <v>7336</v>
      </c>
      <c r="BD60" s="8">
        <v>8572</v>
      </c>
      <c r="BE60" s="8">
        <v>7850</v>
      </c>
      <c r="BF60" s="8">
        <v>9190</v>
      </c>
      <c r="BG60" s="8">
        <v>7367</v>
      </c>
      <c r="BH60" s="8">
        <v>7753</v>
      </c>
      <c r="BI60" s="8">
        <v>6583</v>
      </c>
      <c r="BJ60" s="8">
        <v>8575</v>
      </c>
      <c r="BK60" s="8">
        <v>7526</v>
      </c>
      <c r="BL60" s="8">
        <v>8190</v>
      </c>
      <c r="BM60" s="8">
        <v>6920</v>
      </c>
      <c r="BN60" s="8">
        <v>9082</v>
      </c>
      <c r="BO60" s="8">
        <v>7388</v>
      </c>
      <c r="BP60" s="8">
        <v>8062</v>
      </c>
      <c r="BQ60" s="8">
        <v>7095</v>
      </c>
      <c r="BR60" s="8">
        <v>8644</v>
      </c>
      <c r="BS60" s="8">
        <v>6553</v>
      </c>
      <c r="BT60" s="8">
        <v>15</v>
      </c>
      <c r="BU60" s="8">
        <v>21</v>
      </c>
      <c r="BV60" s="8">
        <v>8539</v>
      </c>
      <c r="BW60" s="8">
        <v>7456</v>
      </c>
      <c r="BX60" s="8">
        <v>5651</v>
      </c>
      <c r="BY60" s="8">
        <v>21</v>
      </c>
      <c r="BZ60" s="8">
        <v>6078</v>
      </c>
      <c r="CA60" s="8">
        <v>17</v>
      </c>
      <c r="CB60" s="8">
        <v>6229</v>
      </c>
      <c r="CC60" s="8">
        <v>23</v>
      </c>
      <c r="CD60" s="8">
        <v>5979</v>
      </c>
      <c r="CE60" s="8">
        <v>22</v>
      </c>
      <c r="CF60" s="8">
        <v>5184</v>
      </c>
      <c r="CG60" s="8">
        <v>22</v>
      </c>
      <c r="CH60" s="8">
        <v>5964</v>
      </c>
      <c r="CI60" s="8">
        <v>20</v>
      </c>
      <c r="CJ60" s="8">
        <v>5964</v>
      </c>
      <c r="CK60" s="8">
        <v>17</v>
      </c>
      <c r="CL60" s="8">
        <v>5663</v>
      </c>
      <c r="CM60" s="8">
        <v>16</v>
      </c>
      <c r="CN60" s="8">
        <v>5391</v>
      </c>
      <c r="CO60" s="8">
        <v>24</v>
      </c>
      <c r="CP60" s="8">
        <v>5798</v>
      </c>
      <c r="CQ60" s="8">
        <v>19</v>
      </c>
      <c r="CR60" s="8">
        <v>15</v>
      </c>
      <c r="CS60" s="8">
        <v>20</v>
      </c>
      <c r="CT60" s="8">
        <v>5729</v>
      </c>
      <c r="CU60" s="8">
        <v>21</v>
      </c>
    </row>
    <row r="61" spans="1:99" x14ac:dyDescent="0.25">
      <c r="B61" s="7">
        <v>4.1666666666666664E-2</v>
      </c>
      <c r="C61" s="8">
        <v>37</v>
      </c>
      <c r="D61" s="8">
        <v>8609</v>
      </c>
      <c r="E61" s="8">
        <v>7647</v>
      </c>
      <c r="F61" s="8">
        <v>8889</v>
      </c>
      <c r="G61" s="8">
        <v>7639</v>
      </c>
      <c r="H61" s="8">
        <v>8545</v>
      </c>
      <c r="I61" s="8">
        <v>8108</v>
      </c>
      <c r="J61" s="8">
        <v>7291</v>
      </c>
      <c r="K61" s="8">
        <v>6328</v>
      </c>
      <c r="L61" s="8">
        <v>10035</v>
      </c>
      <c r="M61" s="8">
        <v>8703</v>
      </c>
      <c r="N61" s="8">
        <v>9460</v>
      </c>
      <c r="O61" s="8">
        <v>7424</v>
      </c>
      <c r="P61" s="8">
        <v>10973</v>
      </c>
      <c r="Q61" s="8">
        <v>10207</v>
      </c>
      <c r="R61" s="8">
        <v>8662</v>
      </c>
      <c r="S61" s="8">
        <v>8508</v>
      </c>
      <c r="T61" s="8">
        <v>9046</v>
      </c>
      <c r="U61" s="8">
        <v>8860</v>
      </c>
      <c r="V61" s="8">
        <v>8826</v>
      </c>
      <c r="W61" s="8">
        <v>7289</v>
      </c>
      <c r="X61" s="8">
        <v>18</v>
      </c>
      <c r="Y61" s="8">
        <v>30</v>
      </c>
      <c r="Z61" s="8">
        <v>6853</v>
      </c>
      <c r="AA61" s="8">
        <v>6640</v>
      </c>
      <c r="AB61" s="8">
        <v>5097</v>
      </c>
      <c r="AC61" s="8">
        <v>21</v>
      </c>
      <c r="AD61" s="8">
        <v>5733</v>
      </c>
      <c r="AE61" s="8">
        <v>13</v>
      </c>
      <c r="AF61" s="8">
        <v>6190</v>
      </c>
      <c r="AG61" s="8">
        <v>22</v>
      </c>
      <c r="AH61" s="8">
        <v>5020</v>
      </c>
      <c r="AI61" s="8">
        <v>18</v>
      </c>
      <c r="AJ61" s="8">
        <v>6731</v>
      </c>
      <c r="AK61" s="8">
        <v>18</v>
      </c>
      <c r="AL61" s="8">
        <v>5865</v>
      </c>
      <c r="AM61" s="8">
        <v>17</v>
      </c>
      <c r="AN61" s="8">
        <v>7192</v>
      </c>
      <c r="AO61" s="8">
        <v>19</v>
      </c>
      <c r="AP61" s="8">
        <v>6445</v>
      </c>
      <c r="AQ61" s="8">
        <v>20</v>
      </c>
      <c r="AR61" s="8">
        <v>5796</v>
      </c>
      <c r="AS61" s="8">
        <v>17</v>
      </c>
      <c r="AT61" s="8">
        <v>5880</v>
      </c>
      <c r="AU61" s="8">
        <v>16</v>
      </c>
      <c r="AV61" s="8">
        <v>16</v>
      </c>
      <c r="AW61" s="8">
        <v>19</v>
      </c>
      <c r="AX61" s="8">
        <v>4447</v>
      </c>
      <c r="AY61" s="8">
        <v>20</v>
      </c>
      <c r="AZ61" s="8">
        <v>9272</v>
      </c>
      <c r="BA61" s="8">
        <v>7619</v>
      </c>
      <c r="BB61" s="8">
        <v>8936</v>
      </c>
      <c r="BC61" s="8">
        <v>7736</v>
      </c>
      <c r="BD61" s="8">
        <v>8923</v>
      </c>
      <c r="BE61" s="8">
        <v>8395</v>
      </c>
      <c r="BF61" s="8">
        <v>9752</v>
      </c>
      <c r="BG61" s="8">
        <v>7934</v>
      </c>
      <c r="BH61" s="8">
        <v>8462</v>
      </c>
      <c r="BI61" s="8">
        <v>6810</v>
      </c>
      <c r="BJ61" s="8">
        <v>9115</v>
      </c>
      <c r="BK61" s="8">
        <v>8030</v>
      </c>
      <c r="BL61" s="8">
        <v>8837</v>
      </c>
      <c r="BM61" s="8">
        <v>7357</v>
      </c>
      <c r="BN61" s="8">
        <v>9517</v>
      </c>
      <c r="BO61" s="8">
        <v>7912</v>
      </c>
      <c r="BP61" s="8">
        <v>8499</v>
      </c>
      <c r="BQ61" s="8">
        <v>7331</v>
      </c>
      <c r="BR61" s="8">
        <v>9130</v>
      </c>
      <c r="BS61" s="8">
        <v>6910</v>
      </c>
      <c r="BT61" s="8">
        <v>17</v>
      </c>
      <c r="BU61" s="8">
        <v>21</v>
      </c>
      <c r="BV61" s="8">
        <v>8999</v>
      </c>
      <c r="BW61" s="8">
        <v>7956</v>
      </c>
      <c r="BX61" s="8">
        <v>5869</v>
      </c>
      <c r="BY61" s="8">
        <v>20</v>
      </c>
      <c r="BZ61" s="8">
        <v>6468</v>
      </c>
      <c r="CA61" s="8">
        <v>15</v>
      </c>
      <c r="CB61" s="8">
        <v>6521</v>
      </c>
      <c r="CC61" s="8">
        <v>20</v>
      </c>
      <c r="CD61" s="8">
        <v>6374</v>
      </c>
      <c r="CE61" s="8">
        <v>12</v>
      </c>
      <c r="CF61" s="8">
        <v>5424</v>
      </c>
      <c r="CG61" s="8">
        <v>17</v>
      </c>
      <c r="CH61" s="8">
        <v>6275</v>
      </c>
      <c r="CI61" s="8">
        <v>12</v>
      </c>
      <c r="CJ61" s="8">
        <v>6229</v>
      </c>
      <c r="CK61" s="8">
        <v>16</v>
      </c>
      <c r="CL61" s="8">
        <v>5975</v>
      </c>
      <c r="CM61" s="8">
        <v>17</v>
      </c>
      <c r="CN61" s="8">
        <v>5723</v>
      </c>
      <c r="CO61" s="8">
        <v>19</v>
      </c>
      <c r="CP61" s="8">
        <v>6086</v>
      </c>
      <c r="CQ61" s="8">
        <v>18</v>
      </c>
      <c r="CR61" s="8">
        <v>20</v>
      </c>
      <c r="CS61" s="8">
        <v>16</v>
      </c>
      <c r="CT61" s="8">
        <v>6165</v>
      </c>
      <c r="CU61" s="8">
        <v>28</v>
      </c>
    </row>
    <row r="63" spans="1:99" x14ac:dyDescent="0.25">
      <c r="A63" s="5">
        <v>360460</v>
      </c>
      <c r="B63" s="4"/>
    </row>
    <row r="65" spans="1:99" ht="26.4" x14ac:dyDescent="0.25">
      <c r="B65" s="6" t="s">
        <v>9</v>
      </c>
      <c r="C65" s="6" t="s">
        <v>34</v>
      </c>
      <c r="D65" s="6" t="s">
        <v>227</v>
      </c>
      <c r="E65" s="6" t="s">
        <v>228</v>
      </c>
      <c r="F65" s="6" t="s">
        <v>229</v>
      </c>
      <c r="G65" s="6" t="s">
        <v>230</v>
      </c>
      <c r="H65" s="6" t="s">
        <v>231</v>
      </c>
      <c r="I65" s="6" t="s">
        <v>232</v>
      </c>
      <c r="J65" s="6" t="s">
        <v>233</v>
      </c>
      <c r="K65" s="6" t="s">
        <v>234</v>
      </c>
      <c r="L65" s="6" t="s">
        <v>235</v>
      </c>
      <c r="M65" s="6" t="s">
        <v>236</v>
      </c>
      <c r="N65" s="6" t="s">
        <v>237</v>
      </c>
      <c r="O65" s="6" t="s">
        <v>238</v>
      </c>
      <c r="P65" s="6" t="s">
        <v>239</v>
      </c>
      <c r="Q65" s="6" t="s">
        <v>240</v>
      </c>
      <c r="R65" s="6" t="s">
        <v>241</v>
      </c>
      <c r="S65" s="6" t="s">
        <v>242</v>
      </c>
      <c r="T65" s="6" t="s">
        <v>243</v>
      </c>
      <c r="U65" s="6" t="s">
        <v>244</v>
      </c>
      <c r="V65" s="6" t="s">
        <v>245</v>
      </c>
      <c r="W65" s="6" t="s">
        <v>246</v>
      </c>
      <c r="X65" s="6" t="s">
        <v>247</v>
      </c>
      <c r="Y65" s="6" t="s">
        <v>248</v>
      </c>
      <c r="Z65" s="6" t="s">
        <v>249</v>
      </c>
      <c r="AA65" s="6" t="s">
        <v>250</v>
      </c>
      <c r="AB65" s="6" t="s">
        <v>251</v>
      </c>
      <c r="AC65" s="6" t="s">
        <v>252</v>
      </c>
      <c r="AD65" s="6" t="s">
        <v>253</v>
      </c>
      <c r="AE65" s="6" t="s">
        <v>254</v>
      </c>
      <c r="AF65" s="6" t="s">
        <v>255</v>
      </c>
      <c r="AG65" s="6" t="s">
        <v>256</v>
      </c>
      <c r="AH65" s="6" t="s">
        <v>257</v>
      </c>
      <c r="AI65" s="6" t="s">
        <v>258</v>
      </c>
      <c r="AJ65" s="6" t="s">
        <v>259</v>
      </c>
      <c r="AK65" s="6" t="s">
        <v>260</v>
      </c>
      <c r="AL65" s="6" t="s">
        <v>261</v>
      </c>
      <c r="AM65" s="6" t="s">
        <v>262</v>
      </c>
      <c r="AN65" s="6" t="s">
        <v>263</v>
      </c>
      <c r="AO65" s="6" t="s">
        <v>264</v>
      </c>
      <c r="AP65" s="6" t="s">
        <v>265</v>
      </c>
      <c r="AQ65" s="6" t="s">
        <v>266</v>
      </c>
      <c r="AR65" s="6" t="s">
        <v>267</v>
      </c>
      <c r="AS65" s="6" t="s">
        <v>268</v>
      </c>
      <c r="AT65" s="6" t="s">
        <v>269</v>
      </c>
      <c r="AU65" s="6" t="s">
        <v>270</v>
      </c>
      <c r="AV65" s="6" t="s">
        <v>271</v>
      </c>
      <c r="AW65" s="6" t="s">
        <v>272</v>
      </c>
      <c r="AX65" s="6" t="s">
        <v>273</v>
      </c>
      <c r="AY65" s="6" t="s">
        <v>274</v>
      </c>
      <c r="AZ65" s="6" t="s">
        <v>275</v>
      </c>
      <c r="BA65" s="6" t="s">
        <v>276</v>
      </c>
      <c r="BB65" s="6" t="s">
        <v>277</v>
      </c>
      <c r="BC65" s="6" t="s">
        <v>278</v>
      </c>
      <c r="BD65" s="6" t="s">
        <v>279</v>
      </c>
      <c r="BE65" s="6" t="s">
        <v>280</v>
      </c>
      <c r="BF65" s="6" t="s">
        <v>281</v>
      </c>
      <c r="BG65" s="6" t="s">
        <v>282</v>
      </c>
      <c r="BH65" s="6" t="s">
        <v>283</v>
      </c>
      <c r="BI65" s="6" t="s">
        <v>284</v>
      </c>
      <c r="BJ65" s="6" t="s">
        <v>285</v>
      </c>
      <c r="BK65" s="6" t="s">
        <v>286</v>
      </c>
      <c r="BL65" s="6" t="s">
        <v>287</v>
      </c>
      <c r="BM65" s="6" t="s">
        <v>288</v>
      </c>
      <c r="BN65" s="6" t="s">
        <v>289</v>
      </c>
      <c r="BO65" s="6" t="s">
        <v>290</v>
      </c>
      <c r="BP65" s="6" t="s">
        <v>291</v>
      </c>
      <c r="BQ65" s="6" t="s">
        <v>292</v>
      </c>
      <c r="BR65" s="6" t="s">
        <v>293</v>
      </c>
      <c r="BS65" s="6" t="s">
        <v>294</v>
      </c>
      <c r="BT65" s="6" t="s">
        <v>295</v>
      </c>
      <c r="BU65" s="6" t="s">
        <v>296</v>
      </c>
      <c r="BV65" s="6" t="s">
        <v>297</v>
      </c>
      <c r="BW65" s="6" t="s">
        <v>298</v>
      </c>
      <c r="BX65" s="6" t="s">
        <v>299</v>
      </c>
      <c r="BY65" s="6" t="s">
        <v>300</v>
      </c>
      <c r="BZ65" s="6" t="s">
        <v>301</v>
      </c>
      <c r="CA65" s="6" t="s">
        <v>302</v>
      </c>
      <c r="CB65" s="6" t="s">
        <v>303</v>
      </c>
      <c r="CC65" s="6" t="s">
        <v>304</v>
      </c>
      <c r="CD65" s="6" t="s">
        <v>305</v>
      </c>
      <c r="CE65" s="6" t="s">
        <v>306</v>
      </c>
      <c r="CF65" s="6" t="s">
        <v>307</v>
      </c>
      <c r="CG65" s="6" t="s">
        <v>308</v>
      </c>
      <c r="CH65" s="6" t="s">
        <v>309</v>
      </c>
      <c r="CI65" s="6" t="s">
        <v>310</v>
      </c>
      <c r="CJ65" s="6" t="s">
        <v>311</v>
      </c>
      <c r="CK65" s="6" t="s">
        <v>312</v>
      </c>
      <c r="CL65" s="6" t="s">
        <v>313</v>
      </c>
      <c r="CM65" s="6" t="s">
        <v>314</v>
      </c>
      <c r="CN65" s="6" t="s">
        <v>315</v>
      </c>
      <c r="CO65" s="6" t="s">
        <v>316</v>
      </c>
      <c r="CP65" s="6" t="s">
        <v>317</v>
      </c>
      <c r="CQ65" s="6" t="s">
        <v>318</v>
      </c>
      <c r="CR65" s="6" t="s">
        <v>319</v>
      </c>
      <c r="CS65" s="6" t="s">
        <v>320</v>
      </c>
      <c r="CT65" s="6" t="s">
        <v>321</v>
      </c>
      <c r="CU65" s="6" t="s">
        <v>322</v>
      </c>
    </row>
    <row r="66" spans="1:99" x14ac:dyDescent="0.25">
      <c r="B66" s="7">
        <v>0</v>
      </c>
      <c r="C66" s="8">
        <v>37</v>
      </c>
      <c r="D66" s="8">
        <v>2658</v>
      </c>
      <c r="E66" s="8">
        <v>2710</v>
      </c>
      <c r="F66" s="8">
        <v>2695</v>
      </c>
      <c r="G66" s="8">
        <v>2707</v>
      </c>
      <c r="H66" s="8">
        <v>2837</v>
      </c>
      <c r="I66" s="8">
        <v>2651</v>
      </c>
      <c r="J66" s="8">
        <v>2846</v>
      </c>
      <c r="K66" s="8">
        <v>2633</v>
      </c>
      <c r="L66" s="8">
        <v>2979</v>
      </c>
      <c r="M66" s="8">
        <v>2782</v>
      </c>
      <c r="N66" s="8">
        <v>5723</v>
      </c>
      <c r="O66" s="8">
        <v>5433</v>
      </c>
      <c r="P66" s="8">
        <v>2760</v>
      </c>
      <c r="Q66" s="8">
        <v>2683</v>
      </c>
      <c r="R66" s="8">
        <v>2842</v>
      </c>
      <c r="S66" s="8">
        <v>2525</v>
      </c>
      <c r="T66" s="8">
        <v>2933</v>
      </c>
      <c r="U66" s="8">
        <v>2772</v>
      </c>
      <c r="V66" s="8">
        <v>2888</v>
      </c>
      <c r="W66" s="8">
        <v>3014</v>
      </c>
      <c r="X66" s="8">
        <v>22</v>
      </c>
      <c r="Y66" s="8">
        <v>22</v>
      </c>
      <c r="Z66" s="8">
        <v>2890</v>
      </c>
      <c r="AA66" s="8">
        <v>2722</v>
      </c>
      <c r="AB66" s="8">
        <v>2463</v>
      </c>
      <c r="AC66" s="8">
        <v>22</v>
      </c>
      <c r="AD66" s="8">
        <v>2755</v>
      </c>
      <c r="AE66" s="8">
        <v>21</v>
      </c>
      <c r="AF66" s="8">
        <v>2396</v>
      </c>
      <c r="AG66" s="8">
        <v>17</v>
      </c>
      <c r="AH66" s="8">
        <v>2456</v>
      </c>
      <c r="AI66" s="8">
        <v>20</v>
      </c>
      <c r="AJ66" s="8">
        <v>2561</v>
      </c>
      <c r="AK66" s="8">
        <v>18</v>
      </c>
      <c r="AL66" s="8">
        <v>5769</v>
      </c>
      <c r="AM66" s="8">
        <v>18</v>
      </c>
      <c r="AN66" s="8">
        <v>2507</v>
      </c>
      <c r="AO66" s="8">
        <v>15</v>
      </c>
      <c r="AP66" s="8">
        <v>2523</v>
      </c>
      <c r="AQ66" s="8">
        <v>17</v>
      </c>
      <c r="AR66" s="8">
        <v>2647</v>
      </c>
      <c r="AS66" s="8">
        <v>20</v>
      </c>
      <c r="AT66" s="8">
        <v>2412</v>
      </c>
      <c r="AU66" s="8">
        <v>22</v>
      </c>
      <c r="AV66" s="8">
        <v>19</v>
      </c>
      <c r="AW66" s="8">
        <v>20</v>
      </c>
      <c r="AX66" s="8">
        <v>2495</v>
      </c>
      <c r="AY66" s="8">
        <v>14</v>
      </c>
      <c r="AZ66" s="8">
        <v>2848</v>
      </c>
      <c r="BA66" s="8">
        <v>2562</v>
      </c>
      <c r="BB66" s="8">
        <v>2817</v>
      </c>
      <c r="BC66" s="8">
        <v>2764</v>
      </c>
      <c r="BD66" s="8">
        <v>2802</v>
      </c>
      <c r="BE66" s="8">
        <v>2777</v>
      </c>
      <c r="BF66" s="8">
        <v>2878</v>
      </c>
      <c r="BG66" s="8">
        <v>2714</v>
      </c>
      <c r="BH66" s="8">
        <v>2775</v>
      </c>
      <c r="BI66" s="8">
        <v>2704</v>
      </c>
      <c r="BJ66" s="8">
        <v>3004</v>
      </c>
      <c r="BK66" s="8">
        <v>2731</v>
      </c>
      <c r="BL66" s="8">
        <v>2883</v>
      </c>
      <c r="BM66" s="8">
        <v>2713</v>
      </c>
      <c r="BN66" s="8">
        <v>3050</v>
      </c>
      <c r="BO66" s="8">
        <v>2762</v>
      </c>
      <c r="BP66" s="8">
        <v>2859</v>
      </c>
      <c r="BQ66" s="8">
        <v>2717</v>
      </c>
      <c r="BR66" s="8">
        <v>2844</v>
      </c>
      <c r="BS66" s="8">
        <v>2584</v>
      </c>
      <c r="BT66" s="8">
        <v>21</v>
      </c>
      <c r="BU66" s="8">
        <v>21</v>
      </c>
      <c r="BV66" s="8">
        <v>2905</v>
      </c>
      <c r="BW66" s="8">
        <v>2962</v>
      </c>
      <c r="BX66" s="8">
        <v>2346</v>
      </c>
      <c r="BY66" s="8">
        <v>18</v>
      </c>
      <c r="BZ66" s="8">
        <v>2532</v>
      </c>
      <c r="CA66" s="8">
        <v>18</v>
      </c>
      <c r="CB66" s="8">
        <v>2391</v>
      </c>
      <c r="CC66" s="8">
        <v>21</v>
      </c>
      <c r="CD66" s="8">
        <v>2483</v>
      </c>
      <c r="CE66" s="8">
        <v>18</v>
      </c>
      <c r="CF66" s="8">
        <v>2512</v>
      </c>
      <c r="CG66" s="8">
        <v>20</v>
      </c>
      <c r="CH66" s="8">
        <v>2475</v>
      </c>
      <c r="CI66" s="8">
        <v>18</v>
      </c>
      <c r="CJ66" s="8">
        <v>2316</v>
      </c>
      <c r="CK66" s="8">
        <v>24</v>
      </c>
      <c r="CL66" s="8">
        <v>2173</v>
      </c>
      <c r="CM66" s="8">
        <v>21</v>
      </c>
      <c r="CN66" s="8">
        <v>2608</v>
      </c>
      <c r="CO66" s="8">
        <v>24</v>
      </c>
      <c r="CP66" s="8">
        <v>2452</v>
      </c>
      <c r="CQ66" s="8">
        <v>19</v>
      </c>
      <c r="CR66" s="8">
        <v>22</v>
      </c>
      <c r="CS66" s="8">
        <v>17</v>
      </c>
      <c r="CT66" s="8">
        <v>2436</v>
      </c>
      <c r="CU66" s="8">
        <v>11</v>
      </c>
    </row>
    <row r="67" spans="1:99" x14ac:dyDescent="0.25">
      <c r="B67" s="7">
        <v>3.472222222222222E-3</v>
      </c>
      <c r="C67" s="8">
        <v>37</v>
      </c>
      <c r="D67" s="8">
        <v>3135</v>
      </c>
      <c r="E67" s="8">
        <v>2901</v>
      </c>
      <c r="F67" s="8">
        <v>3087</v>
      </c>
      <c r="G67" s="8">
        <v>3030</v>
      </c>
      <c r="H67" s="8">
        <v>3190</v>
      </c>
      <c r="I67" s="8">
        <v>2990</v>
      </c>
      <c r="J67" s="8">
        <v>3399</v>
      </c>
      <c r="K67" s="8">
        <v>3024</v>
      </c>
      <c r="L67" s="8">
        <v>3275</v>
      </c>
      <c r="M67" s="8">
        <v>3095</v>
      </c>
      <c r="N67" s="8">
        <v>5894</v>
      </c>
      <c r="O67" s="8">
        <v>5509</v>
      </c>
      <c r="P67" s="8">
        <v>3084</v>
      </c>
      <c r="Q67" s="8">
        <v>3018</v>
      </c>
      <c r="R67" s="8">
        <v>3321</v>
      </c>
      <c r="S67" s="8">
        <v>2837</v>
      </c>
      <c r="T67" s="8">
        <v>3343</v>
      </c>
      <c r="U67" s="8">
        <v>3130</v>
      </c>
      <c r="V67" s="8">
        <v>3305</v>
      </c>
      <c r="W67" s="8">
        <v>3445</v>
      </c>
      <c r="X67" s="8">
        <v>20</v>
      </c>
      <c r="Y67" s="8">
        <v>26</v>
      </c>
      <c r="Z67" s="8">
        <v>3280</v>
      </c>
      <c r="AA67" s="8">
        <v>3053</v>
      </c>
      <c r="AB67" s="8">
        <v>2564</v>
      </c>
      <c r="AC67" s="8">
        <v>19</v>
      </c>
      <c r="AD67" s="8">
        <v>2943</v>
      </c>
      <c r="AE67" s="8">
        <v>19</v>
      </c>
      <c r="AF67" s="8">
        <v>2597</v>
      </c>
      <c r="AG67" s="8">
        <v>21</v>
      </c>
      <c r="AH67" s="8">
        <v>2724</v>
      </c>
      <c r="AI67" s="8">
        <v>21</v>
      </c>
      <c r="AJ67" s="8">
        <v>2785</v>
      </c>
      <c r="AK67" s="8">
        <v>24</v>
      </c>
      <c r="AL67" s="8">
        <v>5882</v>
      </c>
      <c r="AM67" s="8">
        <v>24</v>
      </c>
      <c r="AN67" s="8">
        <v>2725</v>
      </c>
      <c r="AO67" s="8">
        <v>21</v>
      </c>
      <c r="AP67" s="8">
        <v>2726</v>
      </c>
      <c r="AQ67" s="8">
        <v>21</v>
      </c>
      <c r="AR67" s="8">
        <v>2922</v>
      </c>
      <c r="AS67" s="8">
        <v>25</v>
      </c>
      <c r="AT67" s="8">
        <v>2544</v>
      </c>
      <c r="AU67" s="8">
        <v>17</v>
      </c>
      <c r="AV67" s="8">
        <v>14</v>
      </c>
      <c r="AW67" s="8">
        <v>21</v>
      </c>
      <c r="AX67" s="8">
        <v>2805</v>
      </c>
      <c r="AY67" s="8">
        <v>15</v>
      </c>
      <c r="AZ67" s="8">
        <v>3236</v>
      </c>
      <c r="BA67" s="8">
        <v>2834</v>
      </c>
      <c r="BB67" s="8">
        <v>3093</v>
      </c>
      <c r="BC67" s="8">
        <v>3076</v>
      </c>
      <c r="BD67" s="8">
        <v>3313</v>
      </c>
      <c r="BE67" s="8">
        <v>3021</v>
      </c>
      <c r="BF67" s="8">
        <v>3325</v>
      </c>
      <c r="BG67" s="8">
        <v>3123</v>
      </c>
      <c r="BH67" s="8">
        <v>3290</v>
      </c>
      <c r="BI67" s="8">
        <v>3038</v>
      </c>
      <c r="BJ67" s="8">
        <v>3313</v>
      </c>
      <c r="BK67" s="8">
        <v>3109</v>
      </c>
      <c r="BL67" s="8">
        <v>3369</v>
      </c>
      <c r="BM67" s="8">
        <v>3034</v>
      </c>
      <c r="BN67" s="8">
        <v>3426</v>
      </c>
      <c r="BO67" s="8">
        <v>3178</v>
      </c>
      <c r="BP67" s="8">
        <v>3289</v>
      </c>
      <c r="BQ67" s="8">
        <v>3074</v>
      </c>
      <c r="BR67" s="8">
        <v>3191</v>
      </c>
      <c r="BS67" s="8">
        <v>2902</v>
      </c>
      <c r="BT67" s="8">
        <v>21</v>
      </c>
      <c r="BU67" s="8">
        <v>27</v>
      </c>
      <c r="BV67" s="8">
        <v>3422</v>
      </c>
      <c r="BW67" s="8">
        <v>3329</v>
      </c>
      <c r="BX67" s="8">
        <v>2485</v>
      </c>
      <c r="BY67" s="8">
        <v>25</v>
      </c>
      <c r="BZ67" s="8">
        <v>2751</v>
      </c>
      <c r="CA67" s="8">
        <v>21</v>
      </c>
      <c r="CB67" s="8">
        <v>2649</v>
      </c>
      <c r="CC67" s="8">
        <v>19</v>
      </c>
      <c r="CD67" s="8">
        <v>2733</v>
      </c>
      <c r="CE67" s="8">
        <v>14</v>
      </c>
      <c r="CF67" s="8">
        <v>2739</v>
      </c>
      <c r="CG67" s="8">
        <v>23</v>
      </c>
      <c r="CH67" s="8">
        <v>2758</v>
      </c>
      <c r="CI67" s="8">
        <v>22</v>
      </c>
      <c r="CJ67" s="8">
        <v>2603</v>
      </c>
      <c r="CK67" s="8">
        <v>23</v>
      </c>
      <c r="CL67" s="8">
        <v>2478</v>
      </c>
      <c r="CM67" s="8">
        <v>19</v>
      </c>
      <c r="CN67" s="8">
        <v>2967</v>
      </c>
      <c r="CO67" s="8">
        <v>19</v>
      </c>
      <c r="CP67" s="8">
        <v>2685</v>
      </c>
      <c r="CQ67" s="8">
        <v>21</v>
      </c>
      <c r="CR67" s="8">
        <v>25</v>
      </c>
      <c r="CS67" s="8">
        <v>20</v>
      </c>
      <c r="CT67" s="8">
        <v>2685</v>
      </c>
      <c r="CU67" s="8">
        <v>18</v>
      </c>
    </row>
    <row r="68" spans="1:99" x14ac:dyDescent="0.25">
      <c r="B68" s="7">
        <v>6.9444444444444441E-3</v>
      </c>
      <c r="C68" s="8">
        <v>37</v>
      </c>
      <c r="D68" s="8">
        <v>3686</v>
      </c>
      <c r="E68" s="8">
        <v>3342</v>
      </c>
      <c r="F68" s="8">
        <v>3453</v>
      </c>
      <c r="G68" s="8">
        <v>3405</v>
      </c>
      <c r="H68" s="8">
        <v>3679</v>
      </c>
      <c r="I68" s="8">
        <v>3393</v>
      </c>
      <c r="J68" s="8">
        <v>3959</v>
      </c>
      <c r="K68" s="8">
        <v>3337</v>
      </c>
      <c r="L68" s="8">
        <v>3893</v>
      </c>
      <c r="M68" s="8">
        <v>3556</v>
      </c>
      <c r="N68" s="8">
        <v>6187</v>
      </c>
      <c r="O68" s="8">
        <v>5693</v>
      </c>
      <c r="P68" s="8">
        <v>3595</v>
      </c>
      <c r="Q68" s="8">
        <v>3330</v>
      </c>
      <c r="R68" s="8">
        <v>3926</v>
      </c>
      <c r="S68" s="8">
        <v>3261</v>
      </c>
      <c r="T68" s="8">
        <v>3758</v>
      </c>
      <c r="U68" s="8">
        <v>3601</v>
      </c>
      <c r="V68" s="8">
        <v>3795</v>
      </c>
      <c r="W68" s="8">
        <v>3863</v>
      </c>
      <c r="X68" s="8">
        <v>21</v>
      </c>
      <c r="Y68" s="8">
        <v>23</v>
      </c>
      <c r="Z68" s="8">
        <v>3886</v>
      </c>
      <c r="AA68" s="8">
        <v>3574</v>
      </c>
      <c r="AB68" s="8">
        <v>2938</v>
      </c>
      <c r="AC68" s="8">
        <v>20</v>
      </c>
      <c r="AD68" s="8">
        <v>3236</v>
      </c>
      <c r="AE68" s="8">
        <v>18</v>
      </c>
      <c r="AF68" s="8">
        <v>2878</v>
      </c>
      <c r="AG68" s="8">
        <v>22</v>
      </c>
      <c r="AH68" s="8">
        <v>3041</v>
      </c>
      <c r="AI68" s="8">
        <v>21</v>
      </c>
      <c r="AJ68" s="8">
        <v>3094</v>
      </c>
      <c r="AK68" s="8">
        <v>20</v>
      </c>
      <c r="AL68" s="8">
        <v>5855</v>
      </c>
      <c r="AM68" s="8">
        <v>19</v>
      </c>
      <c r="AN68" s="8">
        <v>3108</v>
      </c>
      <c r="AO68" s="8">
        <v>20</v>
      </c>
      <c r="AP68" s="8">
        <v>3011</v>
      </c>
      <c r="AQ68" s="8">
        <v>19</v>
      </c>
      <c r="AR68" s="8">
        <v>3219</v>
      </c>
      <c r="AS68" s="8">
        <v>25</v>
      </c>
      <c r="AT68" s="8">
        <v>2845</v>
      </c>
      <c r="AU68" s="8">
        <v>18</v>
      </c>
      <c r="AV68" s="8">
        <v>15</v>
      </c>
      <c r="AW68" s="8">
        <v>26</v>
      </c>
      <c r="AX68" s="8">
        <v>3106</v>
      </c>
      <c r="AY68" s="8">
        <v>23</v>
      </c>
      <c r="AZ68" s="8">
        <v>3675</v>
      </c>
      <c r="BA68" s="8">
        <v>3160</v>
      </c>
      <c r="BB68" s="8">
        <v>3633</v>
      </c>
      <c r="BC68" s="8">
        <v>3533</v>
      </c>
      <c r="BD68" s="8">
        <v>3706</v>
      </c>
      <c r="BE68" s="8">
        <v>3531</v>
      </c>
      <c r="BF68" s="8">
        <v>3865</v>
      </c>
      <c r="BG68" s="8">
        <v>3481</v>
      </c>
      <c r="BH68" s="8">
        <v>3819</v>
      </c>
      <c r="BI68" s="8">
        <v>3449</v>
      </c>
      <c r="BJ68" s="8">
        <v>3798</v>
      </c>
      <c r="BK68" s="8">
        <v>3506</v>
      </c>
      <c r="BL68" s="8">
        <v>3690</v>
      </c>
      <c r="BM68" s="8">
        <v>3387</v>
      </c>
      <c r="BN68" s="8">
        <v>3921</v>
      </c>
      <c r="BO68" s="8">
        <v>3581</v>
      </c>
      <c r="BP68" s="8">
        <v>3795</v>
      </c>
      <c r="BQ68" s="8">
        <v>3546</v>
      </c>
      <c r="BR68" s="8">
        <v>3740</v>
      </c>
      <c r="BS68" s="8">
        <v>3315</v>
      </c>
      <c r="BT68" s="8">
        <v>20</v>
      </c>
      <c r="BU68" s="8">
        <v>18</v>
      </c>
      <c r="BV68" s="8">
        <v>3876</v>
      </c>
      <c r="BW68" s="8">
        <v>3898</v>
      </c>
      <c r="BX68" s="8">
        <v>2789</v>
      </c>
      <c r="BY68" s="8">
        <v>19</v>
      </c>
      <c r="BZ68" s="8">
        <v>2916</v>
      </c>
      <c r="CA68" s="8">
        <v>21</v>
      </c>
      <c r="CB68" s="8">
        <v>2965</v>
      </c>
      <c r="CC68" s="8">
        <v>21</v>
      </c>
      <c r="CD68" s="8">
        <v>2995</v>
      </c>
      <c r="CE68" s="8">
        <v>22</v>
      </c>
      <c r="CF68" s="8">
        <v>2994</v>
      </c>
      <c r="CG68" s="8">
        <v>18</v>
      </c>
      <c r="CH68" s="8">
        <v>3050</v>
      </c>
      <c r="CI68" s="8">
        <v>17</v>
      </c>
      <c r="CJ68" s="8">
        <v>2886</v>
      </c>
      <c r="CK68" s="8">
        <v>18</v>
      </c>
      <c r="CL68" s="8">
        <v>2670</v>
      </c>
      <c r="CM68" s="8">
        <v>18</v>
      </c>
      <c r="CN68" s="8">
        <v>3075</v>
      </c>
      <c r="CO68" s="8">
        <v>21</v>
      </c>
      <c r="CP68" s="8">
        <v>3013</v>
      </c>
      <c r="CQ68" s="8">
        <v>23</v>
      </c>
      <c r="CR68" s="8">
        <v>21</v>
      </c>
      <c r="CS68" s="8">
        <v>17</v>
      </c>
      <c r="CT68" s="8">
        <v>2961</v>
      </c>
      <c r="CU68" s="8">
        <v>21</v>
      </c>
    </row>
    <row r="69" spans="1:99" x14ac:dyDescent="0.25">
      <c r="B69" s="7">
        <v>1.0416666666666666E-2</v>
      </c>
      <c r="C69" s="8">
        <v>37</v>
      </c>
      <c r="D69" s="8">
        <v>4158</v>
      </c>
      <c r="E69" s="8">
        <v>3731</v>
      </c>
      <c r="F69" s="8">
        <v>3956</v>
      </c>
      <c r="G69" s="8">
        <v>3820</v>
      </c>
      <c r="H69" s="8">
        <v>4160</v>
      </c>
      <c r="I69" s="8">
        <v>3908</v>
      </c>
      <c r="J69" s="8">
        <v>4453</v>
      </c>
      <c r="K69" s="8">
        <v>3873</v>
      </c>
      <c r="L69" s="8">
        <v>4350</v>
      </c>
      <c r="M69" s="8">
        <v>3936</v>
      </c>
      <c r="N69" s="8">
        <v>6489</v>
      </c>
      <c r="O69" s="8">
        <v>5884</v>
      </c>
      <c r="P69" s="8">
        <v>4049</v>
      </c>
      <c r="Q69" s="8">
        <v>3760</v>
      </c>
      <c r="R69" s="8">
        <v>4330</v>
      </c>
      <c r="S69" s="8">
        <v>3632</v>
      </c>
      <c r="T69" s="8">
        <v>4494</v>
      </c>
      <c r="U69" s="8">
        <v>4084</v>
      </c>
      <c r="V69" s="8">
        <v>4472</v>
      </c>
      <c r="W69" s="8">
        <v>4273</v>
      </c>
      <c r="X69" s="8">
        <v>21</v>
      </c>
      <c r="Y69" s="8">
        <v>20</v>
      </c>
      <c r="Z69" s="8">
        <v>4440</v>
      </c>
      <c r="AA69" s="8">
        <v>4047</v>
      </c>
      <c r="AB69" s="8">
        <v>3258</v>
      </c>
      <c r="AC69" s="8">
        <v>15</v>
      </c>
      <c r="AD69" s="8">
        <v>3461</v>
      </c>
      <c r="AE69" s="8">
        <v>17</v>
      </c>
      <c r="AF69" s="8">
        <v>3031</v>
      </c>
      <c r="AG69" s="8">
        <v>18</v>
      </c>
      <c r="AH69" s="8">
        <v>3272</v>
      </c>
      <c r="AI69" s="8">
        <v>27</v>
      </c>
      <c r="AJ69" s="8">
        <v>3380</v>
      </c>
      <c r="AK69" s="8">
        <v>22</v>
      </c>
      <c r="AL69" s="8">
        <v>6097</v>
      </c>
      <c r="AM69" s="8">
        <v>19</v>
      </c>
      <c r="AN69" s="8">
        <v>3279</v>
      </c>
      <c r="AO69" s="8">
        <v>20</v>
      </c>
      <c r="AP69" s="8">
        <v>3342</v>
      </c>
      <c r="AQ69" s="8">
        <v>22</v>
      </c>
      <c r="AR69" s="8">
        <v>3671</v>
      </c>
      <c r="AS69" s="8">
        <v>19</v>
      </c>
      <c r="AT69" s="8">
        <v>3091</v>
      </c>
      <c r="AU69" s="8">
        <v>23</v>
      </c>
      <c r="AV69" s="8">
        <v>17</v>
      </c>
      <c r="AW69" s="8">
        <v>22</v>
      </c>
      <c r="AX69" s="8">
        <v>3321</v>
      </c>
      <c r="AY69" s="8">
        <v>20</v>
      </c>
      <c r="AZ69" s="8">
        <v>4184</v>
      </c>
      <c r="BA69" s="8">
        <v>3547</v>
      </c>
      <c r="BB69" s="8">
        <v>4134</v>
      </c>
      <c r="BC69" s="8">
        <v>3979</v>
      </c>
      <c r="BD69" s="8">
        <v>4268</v>
      </c>
      <c r="BE69" s="8">
        <v>3968</v>
      </c>
      <c r="BF69" s="8">
        <v>4256</v>
      </c>
      <c r="BG69" s="8">
        <v>3973</v>
      </c>
      <c r="BH69" s="8">
        <v>4307</v>
      </c>
      <c r="BI69" s="8">
        <v>3879</v>
      </c>
      <c r="BJ69" s="8">
        <v>4321</v>
      </c>
      <c r="BK69" s="8">
        <v>3924</v>
      </c>
      <c r="BL69" s="8">
        <v>4204</v>
      </c>
      <c r="BM69" s="8">
        <v>3789</v>
      </c>
      <c r="BN69" s="8">
        <v>4470</v>
      </c>
      <c r="BO69" s="8">
        <v>4086</v>
      </c>
      <c r="BP69" s="8">
        <v>4295</v>
      </c>
      <c r="BQ69" s="8">
        <v>3981</v>
      </c>
      <c r="BR69" s="8">
        <v>4198</v>
      </c>
      <c r="BS69" s="8">
        <v>3724</v>
      </c>
      <c r="BT69" s="8">
        <v>24</v>
      </c>
      <c r="BU69" s="8">
        <v>19</v>
      </c>
      <c r="BV69" s="8">
        <v>4481</v>
      </c>
      <c r="BW69" s="8">
        <v>4515</v>
      </c>
      <c r="BX69" s="8">
        <v>2898</v>
      </c>
      <c r="BY69" s="8">
        <v>22</v>
      </c>
      <c r="BZ69" s="8">
        <v>3131</v>
      </c>
      <c r="CA69" s="8">
        <v>17</v>
      </c>
      <c r="CB69" s="8">
        <v>3260</v>
      </c>
      <c r="CC69" s="8">
        <v>16</v>
      </c>
      <c r="CD69" s="8">
        <v>3195</v>
      </c>
      <c r="CE69" s="8">
        <v>21</v>
      </c>
      <c r="CF69" s="8">
        <v>3334</v>
      </c>
      <c r="CG69" s="8">
        <v>24</v>
      </c>
      <c r="CH69" s="8">
        <v>3419</v>
      </c>
      <c r="CI69" s="8">
        <v>21</v>
      </c>
      <c r="CJ69" s="8">
        <v>3132</v>
      </c>
      <c r="CK69" s="8">
        <v>20</v>
      </c>
      <c r="CL69" s="8">
        <v>3063</v>
      </c>
      <c r="CM69" s="8">
        <v>21</v>
      </c>
      <c r="CN69" s="8">
        <v>3444</v>
      </c>
      <c r="CO69" s="8">
        <v>21</v>
      </c>
      <c r="CP69" s="8">
        <v>3333</v>
      </c>
      <c r="CQ69" s="8">
        <v>20</v>
      </c>
      <c r="CR69" s="8">
        <v>23</v>
      </c>
      <c r="CS69" s="8">
        <v>18</v>
      </c>
      <c r="CT69" s="8">
        <v>3269</v>
      </c>
      <c r="CU69" s="8">
        <v>17</v>
      </c>
    </row>
    <row r="70" spans="1:99" x14ac:dyDescent="0.25">
      <c r="B70" s="7">
        <v>1.3888888888888888E-2</v>
      </c>
      <c r="C70" s="8">
        <v>37</v>
      </c>
      <c r="D70" s="8">
        <v>4679</v>
      </c>
      <c r="E70" s="8">
        <v>4235</v>
      </c>
      <c r="F70" s="8">
        <v>4450</v>
      </c>
      <c r="G70" s="8">
        <v>4293</v>
      </c>
      <c r="H70" s="8">
        <v>4729</v>
      </c>
      <c r="I70" s="8">
        <v>4327</v>
      </c>
      <c r="J70" s="8">
        <v>4910</v>
      </c>
      <c r="K70" s="8">
        <v>4364</v>
      </c>
      <c r="L70" s="8">
        <v>4855</v>
      </c>
      <c r="M70" s="8">
        <v>4315</v>
      </c>
      <c r="N70" s="8">
        <v>6744</v>
      </c>
      <c r="O70" s="8">
        <v>6305</v>
      </c>
      <c r="P70" s="8">
        <v>4543</v>
      </c>
      <c r="Q70" s="8">
        <v>4174</v>
      </c>
      <c r="R70" s="8">
        <v>4955</v>
      </c>
      <c r="S70" s="8">
        <v>4074</v>
      </c>
      <c r="T70" s="8">
        <v>4925</v>
      </c>
      <c r="U70" s="8">
        <v>4470</v>
      </c>
      <c r="V70" s="8">
        <v>4917</v>
      </c>
      <c r="W70" s="8">
        <v>4718</v>
      </c>
      <c r="X70" s="8">
        <v>20</v>
      </c>
      <c r="Y70" s="8">
        <v>21</v>
      </c>
      <c r="Z70" s="8">
        <v>5144</v>
      </c>
      <c r="AA70" s="8">
        <v>4558</v>
      </c>
      <c r="AB70" s="8">
        <v>3498</v>
      </c>
      <c r="AC70" s="8">
        <v>18</v>
      </c>
      <c r="AD70" s="8">
        <v>3793</v>
      </c>
      <c r="AE70" s="8">
        <v>17</v>
      </c>
      <c r="AF70" s="8">
        <v>3408</v>
      </c>
      <c r="AG70" s="8">
        <v>17</v>
      </c>
      <c r="AH70" s="8">
        <v>3637</v>
      </c>
      <c r="AI70" s="8">
        <v>25</v>
      </c>
      <c r="AJ70" s="8">
        <v>3603</v>
      </c>
      <c r="AK70" s="8">
        <v>18</v>
      </c>
      <c r="AL70" s="8">
        <v>6228</v>
      </c>
      <c r="AM70" s="8">
        <v>23</v>
      </c>
      <c r="AN70" s="8">
        <v>3631</v>
      </c>
      <c r="AO70" s="8">
        <v>22</v>
      </c>
      <c r="AP70" s="8">
        <v>3620</v>
      </c>
      <c r="AQ70" s="8">
        <v>22</v>
      </c>
      <c r="AR70" s="8">
        <v>3993</v>
      </c>
      <c r="AS70" s="8">
        <v>19</v>
      </c>
      <c r="AT70" s="8">
        <v>3469</v>
      </c>
      <c r="AU70" s="8">
        <v>17</v>
      </c>
      <c r="AV70" s="8">
        <v>22</v>
      </c>
      <c r="AW70" s="8">
        <v>19</v>
      </c>
      <c r="AX70" s="8">
        <v>3658</v>
      </c>
      <c r="AY70" s="8">
        <v>16</v>
      </c>
      <c r="AZ70" s="8">
        <v>4619</v>
      </c>
      <c r="BA70" s="8">
        <v>4007</v>
      </c>
      <c r="BB70" s="8">
        <v>4699</v>
      </c>
      <c r="BC70" s="8">
        <v>4443</v>
      </c>
      <c r="BD70" s="8">
        <v>4700</v>
      </c>
      <c r="BE70" s="8">
        <v>4418</v>
      </c>
      <c r="BF70" s="8">
        <v>4839</v>
      </c>
      <c r="BG70" s="8">
        <v>4541</v>
      </c>
      <c r="BH70" s="8">
        <v>4842</v>
      </c>
      <c r="BI70" s="8">
        <v>4358</v>
      </c>
      <c r="BJ70" s="8">
        <v>4926</v>
      </c>
      <c r="BK70" s="8">
        <v>4332</v>
      </c>
      <c r="BL70" s="8">
        <v>4739</v>
      </c>
      <c r="BM70" s="8">
        <v>4178</v>
      </c>
      <c r="BN70" s="8">
        <v>4985</v>
      </c>
      <c r="BO70" s="8">
        <v>4624</v>
      </c>
      <c r="BP70" s="8">
        <v>4799</v>
      </c>
      <c r="BQ70" s="8">
        <v>4372</v>
      </c>
      <c r="BR70" s="8">
        <v>4645</v>
      </c>
      <c r="BS70" s="8">
        <v>4236</v>
      </c>
      <c r="BT70" s="8">
        <v>17</v>
      </c>
      <c r="BU70" s="8">
        <v>20</v>
      </c>
      <c r="BV70" s="8">
        <v>4964</v>
      </c>
      <c r="BW70" s="8">
        <v>4986</v>
      </c>
      <c r="BX70" s="8">
        <v>3295</v>
      </c>
      <c r="BY70" s="8">
        <v>15</v>
      </c>
      <c r="BZ70" s="8">
        <v>3478</v>
      </c>
      <c r="CA70" s="8">
        <v>22</v>
      </c>
      <c r="CB70" s="8">
        <v>3556</v>
      </c>
      <c r="CC70" s="8">
        <v>26</v>
      </c>
      <c r="CD70" s="8">
        <v>3547</v>
      </c>
      <c r="CE70" s="8">
        <v>14</v>
      </c>
      <c r="CF70" s="8">
        <v>3542</v>
      </c>
      <c r="CG70" s="8">
        <v>24</v>
      </c>
      <c r="CH70" s="8">
        <v>3582</v>
      </c>
      <c r="CI70" s="8">
        <v>22</v>
      </c>
      <c r="CJ70" s="8">
        <v>3403</v>
      </c>
      <c r="CK70" s="8">
        <v>26</v>
      </c>
      <c r="CL70" s="8">
        <v>3371</v>
      </c>
      <c r="CM70" s="8">
        <v>23</v>
      </c>
      <c r="CN70" s="8">
        <v>3761</v>
      </c>
      <c r="CO70" s="8">
        <v>15</v>
      </c>
      <c r="CP70" s="8">
        <v>3621</v>
      </c>
      <c r="CQ70" s="8">
        <v>16</v>
      </c>
      <c r="CR70" s="8">
        <v>21</v>
      </c>
      <c r="CS70" s="8">
        <v>21</v>
      </c>
      <c r="CT70" s="8">
        <v>3739</v>
      </c>
      <c r="CU70" s="8">
        <v>25</v>
      </c>
    </row>
    <row r="71" spans="1:99" x14ac:dyDescent="0.25">
      <c r="B71" s="7">
        <v>1.7361111111111112E-2</v>
      </c>
      <c r="C71" s="8">
        <v>37</v>
      </c>
      <c r="D71" s="8">
        <v>5252</v>
      </c>
      <c r="E71" s="8">
        <v>4541</v>
      </c>
      <c r="F71" s="8">
        <v>5029</v>
      </c>
      <c r="G71" s="8">
        <v>4740</v>
      </c>
      <c r="H71" s="8">
        <v>5348</v>
      </c>
      <c r="I71" s="8">
        <v>4727</v>
      </c>
      <c r="J71" s="8">
        <v>5585</v>
      </c>
      <c r="K71" s="8">
        <v>4807</v>
      </c>
      <c r="L71" s="8">
        <v>5322</v>
      </c>
      <c r="M71" s="8">
        <v>4828</v>
      </c>
      <c r="N71" s="8">
        <v>7314</v>
      </c>
      <c r="O71" s="8">
        <v>6555</v>
      </c>
      <c r="P71" s="8">
        <v>5206</v>
      </c>
      <c r="Q71" s="8">
        <v>4536</v>
      </c>
      <c r="R71" s="8">
        <v>5400</v>
      </c>
      <c r="S71" s="8">
        <v>4530</v>
      </c>
      <c r="T71" s="8">
        <v>5350</v>
      </c>
      <c r="U71" s="8">
        <v>4990</v>
      </c>
      <c r="V71" s="8">
        <v>5367</v>
      </c>
      <c r="W71" s="8">
        <v>5127</v>
      </c>
      <c r="X71" s="8">
        <v>20</v>
      </c>
      <c r="Y71" s="8">
        <v>23</v>
      </c>
      <c r="Z71" s="8">
        <v>5695</v>
      </c>
      <c r="AA71" s="8">
        <v>5168</v>
      </c>
      <c r="AB71" s="8">
        <v>3857</v>
      </c>
      <c r="AC71" s="8">
        <v>17</v>
      </c>
      <c r="AD71" s="8">
        <v>4127</v>
      </c>
      <c r="AE71" s="8">
        <v>22</v>
      </c>
      <c r="AF71" s="8">
        <v>3710</v>
      </c>
      <c r="AG71" s="8">
        <v>18</v>
      </c>
      <c r="AH71" s="8">
        <v>3923</v>
      </c>
      <c r="AI71" s="8">
        <v>18</v>
      </c>
      <c r="AJ71" s="8">
        <v>3894</v>
      </c>
      <c r="AK71" s="8">
        <v>16</v>
      </c>
      <c r="AL71" s="8">
        <v>6527</v>
      </c>
      <c r="AM71" s="8">
        <v>24</v>
      </c>
      <c r="AN71" s="8">
        <v>3912</v>
      </c>
      <c r="AO71" s="8">
        <v>16</v>
      </c>
      <c r="AP71" s="8">
        <v>4045</v>
      </c>
      <c r="AQ71" s="8">
        <v>23</v>
      </c>
      <c r="AR71" s="8">
        <v>4347</v>
      </c>
      <c r="AS71" s="8">
        <v>22</v>
      </c>
      <c r="AT71" s="8">
        <v>3683</v>
      </c>
      <c r="AU71" s="8">
        <v>22</v>
      </c>
      <c r="AV71" s="8">
        <v>25</v>
      </c>
      <c r="AW71" s="8">
        <v>19</v>
      </c>
      <c r="AX71" s="8">
        <v>4030</v>
      </c>
      <c r="AY71" s="8">
        <v>17</v>
      </c>
      <c r="AZ71" s="8">
        <v>5068</v>
      </c>
      <c r="BA71" s="8">
        <v>4349</v>
      </c>
      <c r="BB71" s="8">
        <v>5111</v>
      </c>
      <c r="BC71" s="8">
        <v>4921</v>
      </c>
      <c r="BD71" s="8">
        <v>5229</v>
      </c>
      <c r="BE71" s="8">
        <v>4855</v>
      </c>
      <c r="BF71" s="8">
        <v>5190</v>
      </c>
      <c r="BG71" s="8">
        <v>4955</v>
      </c>
      <c r="BH71" s="8">
        <v>5480</v>
      </c>
      <c r="BI71" s="8">
        <v>4789</v>
      </c>
      <c r="BJ71" s="8">
        <v>5330</v>
      </c>
      <c r="BK71" s="8">
        <v>4752</v>
      </c>
      <c r="BL71" s="8">
        <v>5176</v>
      </c>
      <c r="BM71" s="8">
        <v>4713</v>
      </c>
      <c r="BN71" s="8">
        <v>5552</v>
      </c>
      <c r="BO71" s="8">
        <v>4975</v>
      </c>
      <c r="BP71" s="8">
        <v>5406</v>
      </c>
      <c r="BQ71" s="8">
        <v>4872</v>
      </c>
      <c r="BR71" s="8">
        <v>5313</v>
      </c>
      <c r="BS71" s="8">
        <v>4506</v>
      </c>
      <c r="BT71" s="8">
        <v>19</v>
      </c>
      <c r="BU71" s="8">
        <v>18</v>
      </c>
      <c r="BV71" s="8">
        <v>5566</v>
      </c>
      <c r="BW71" s="8">
        <v>5569</v>
      </c>
      <c r="BX71" s="8">
        <v>3509</v>
      </c>
      <c r="BY71" s="8">
        <v>19</v>
      </c>
      <c r="BZ71" s="8">
        <v>3678</v>
      </c>
      <c r="CA71" s="8">
        <v>20</v>
      </c>
      <c r="CB71" s="8">
        <v>3975</v>
      </c>
      <c r="CC71" s="8">
        <v>19</v>
      </c>
      <c r="CD71" s="8">
        <v>3894</v>
      </c>
      <c r="CE71" s="8">
        <v>23</v>
      </c>
      <c r="CF71" s="8">
        <v>3868</v>
      </c>
      <c r="CG71" s="8">
        <v>20</v>
      </c>
      <c r="CH71" s="8">
        <v>3894</v>
      </c>
      <c r="CI71" s="8">
        <v>25</v>
      </c>
      <c r="CJ71" s="8">
        <v>3727</v>
      </c>
      <c r="CK71" s="8">
        <v>22</v>
      </c>
      <c r="CL71" s="8">
        <v>3624</v>
      </c>
      <c r="CM71" s="8">
        <v>19</v>
      </c>
      <c r="CN71" s="8">
        <v>4142</v>
      </c>
      <c r="CO71" s="8">
        <v>17</v>
      </c>
      <c r="CP71" s="8">
        <v>3979</v>
      </c>
      <c r="CQ71" s="8">
        <v>18</v>
      </c>
      <c r="CR71" s="8">
        <v>27</v>
      </c>
      <c r="CS71" s="8">
        <v>15</v>
      </c>
      <c r="CT71" s="8">
        <v>3964</v>
      </c>
      <c r="CU71" s="8">
        <v>17</v>
      </c>
    </row>
    <row r="72" spans="1:99" x14ac:dyDescent="0.25">
      <c r="B72" s="7">
        <v>2.0833333333333332E-2</v>
      </c>
      <c r="C72" s="8">
        <v>37</v>
      </c>
      <c r="D72" s="8">
        <v>5697</v>
      </c>
      <c r="E72" s="8">
        <v>5045</v>
      </c>
      <c r="F72" s="8">
        <v>5393</v>
      </c>
      <c r="G72" s="8">
        <v>5133</v>
      </c>
      <c r="H72" s="8">
        <v>5851</v>
      </c>
      <c r="I72" s="8">
        <v>5316</v>
      </c>
      <c r="J72" s="8">
        <v>6113</v>
      </c>
      <c r="K72" s="8">
        <v>5386</v>
      </c>
      <c r="L72" s="8">
        <v>5822</v>
      </c>
      <c r="M72" s="8">
        <v>5260</v>
      </c>
      <c r="N72" s="8">
        <v>7807</v>
      </c>
      <c r="O72" s="8">
        <v>6960</v>
      </c>
      <c r="P72" s="8">
        <v>5695</v>
      </c>
      <c r="Q72" s="8">
        <v>5196</v>
      </c>
      <c r="R72" s="8">
        <v>5984</v>
      </c>
      <c r="S72" s="8">
        <v>4988</v>
      </c>
      <c r="T72" s="8">
        <v>5886</v>
      </c>
      <c r="U72" s="8">
        <v>5452</v>
      </c>
      <c r="V72" s="8">
        <v>6045</v>
      </c>
      <c r="W72" s="8">
        <v>5806</v>
      </c>
      <c r="X72" s="8">
        <v>24</v>
      </c>
      <c r="Y72" s="8">
        <v>19</v>
      </c>
      <c r="Z72" s="8">
        <v>6188</v>
      </c>
      <c r="AA72" s="8">
        <v>5525</v>
      </c>
      <c r="AB72" s="8">
        <v>4049</v>
      </c>
      <c r="AC72" s="8">
        <v>14</v>
      </c>
      <c r="AD72" s="8">
        <v>4518</v>
      </c>
      <c r="AE72" s="8">
        <v>15</v>
      </c>
      <c r="AF72" s="8">
        <v>3895</v>
      </c>
      <c r="AG72" s="8">
        <v>22</v>
      </c>
      <c r="AH72" s="8">
        <v>4292</v>
      </c>
      <c r="AI72" s="8">
        <v>23</v>
      </c>
      <c r="AJ72" s="8">
        <v>4191</v>
      </c>
      <c r="AK72" s="8">
        <v>22</v>
      </c>
      <c r="AL72" s="8">
        <v>6815</v>
      </c>
      <c r="AM72" s="8">
        <v>18</v>
      </c>
      <c r="AN72" s="8">
        <v>4237</v>
      </c>
      <c r="AO72" s="8">
        <v>20</v>
      </c>
      <c r="AP72" s="8">
        <v>4277</v>
      </c>
      <c r="AQ72" s="8">
        <v>20</v>
      </c>
      <c r="AR72" s="8">
        <v>4629</v>
      </c>
      <c r="AS72" s="8">
        <v>20</v>
      </c>
      <c r="AT72" s="8">
        <v>3976</v>
      </c>
      <c r="AU72" s="8">
        <v>17</v>
      </c>
      <c r="AV72" s="8">
        <v>21</v>
      </c>
      <c r="AW72" s="8">
        <v>25</v>
      </c>
      <c r="AX72" s="8">
        <v>4344</v>
      </c>
      <c r="AY72" s="8">
        <v>20</v>
      </c>
      <c r="AZ72" s="8">
        <v>5632</v>
      </c>
      <c r="BA72" s="8">
        <v>4762</v>
      </c>
      <c r="BB72" s="8">
        <v>5676</v>
      </c>
      <c r="BC72" s="8">
        <v>5394</v>
      </c>
      <c r="BD72" s="8">
        <v>5688</v>
      </c>
      <c r="BE72" s="8">
        <v>5278</v>
      </c>
      <c r="BF72" s="8">
        <v>5783</v>
      </c>
      <c r="BG72" s="8">
        <v>5299</v>
      </c>
      <c r="BH72" s="8">
        <v>5850</v>
      </c>
      <c r="BI72" s="8">
        <v>5347</v>
      </c>
      <c r="BJ72" s="8">
        <v>5998</v>
      </c>
      <c r="BK72" s="8">
        <v>5068</v>
      </c>
      <c r="BL72" s="8">
        <v>5790</v>
      </c>
      <c r="BM72" s="8">
        <v>5103</v>
      </c>
      <c r="BN72" s="8">
        <v>6131</v>
      </c>
      <c r="BO72" s="8">
        <v>5672</v>
      </c>
      <c r="BP72" s="8">
        <v>5759</v>
      </c>
      <c r="BQ72" s="8">
        <v>5497</v>
      </c>
      <c r="BR72" s="8">
        <v>5744</v>
      </c>
      <c r="BS72" s="8">
        <v>5052</v>
      </c>
      <c r="BT72" s="8">
        <v>22</v>
      </c>
      <c r="BU72" s="8">
        <v>18</v>
      </c>
      <c r="BV72" s="8">
        <v>6158</v>
      </c>
      <c r="BW72" s="8">
        <v>6063</v>
      </c>
      <c r="BX72" s="8">
        <v>3730</v>
      </c>
      <c r="BY72" s="8">
        <v>18</v>
      </c>
      <c r="BZ72" s="8">
        <v>4015</v>
      </c>
      <c r="CA72" s="8">
        <v>18</v>
      </c>
      <c r="CB72" s="8">
        <v>4156</v>
      </c>
      <c r="CC72" s="8">
        <v>25</v>
      </c>
      <c r="CD72" s="8">
        <v>4136</v>
      </c>
      <c r="CE72" s="8">
        <v>15</v>
      </c>
      <c r="CF72" s="8">
        <v>4184</v>
      </c>
      <c r="CG72" s="8">
        <v>19</v>
      </c>
      <c r="CH72" s="8">
        <v>4294</v>
      </c>
      <c r="CI72" s="8">
        <v>22</v>
      </c>
      <c r="CJ72" s="8">
        <v>3961</v>
      </c>
      <c r="CK72" s="8">
        <v>20</v>
      </c>
      <c r="CL72" s="8">
        <v>3977</v>
      </c>
      <c r="CM72" s="8">
        <v>16</v>
      </c>
      <c r="CN72" s="8">
        <v>4470</v>
      </c>
      <c r="CO72" s="8">
        <v>22</v>
      </c>
      <c r="CP72" s="8">
        <v>4405</v>
      </c>
      <c r="CQ72" s="8">
        <v>22</v>
      </c>
      <c r="CR72" s="8">
        <v>21</v>
      </c>
      <c r="CS72" s="8">
        <v>22</v>
      </c>
      <c r="CT72" s="8">
        <v>4421</v>
      </c>
      <c r="CU72" s="8">
        <v>17</v>
      </c>
    </row>
    <row r="73" spans="1:99" x14ac:dyDescent="0.25">
      <c r="B73" s="7">
        <v>2.4305555555555556E-2</v>
      </c>
      <c r="C73" s="8">
        <v>37</v>
      </c>
      <c r="D73" s="8">
        <v>6227</v>
      </c>
      <c r="E73" s="8">
        <v>5494</v>
      </c>
      <c r="F73" s="8">
        <v>5847</v>
      </c>
      <c r="G73" s="8">
        <v>5607</v>
      </c>
      <c r="H73" s="8">
        <v>6469</v>
      </c>
      <c r="I73" s="8">
        <v>5583</v>
      </c>
      <c r="J73" s="8">
        <v>6612</v>
      </c>
      <c r="K73" s="8">
        <v>5724</v>
      </c>
      <c r="L73" s="8">
        <v>6478</v>
      </c>
      <c r="M73" s="8">
        <v>5747</v>
      </c>
      <c r="N73" s="8">
        <v>8062</v>
      </c>
      <c r="O73" s="8">
        <v>7188</v>
      </c>
      <c r="P73" s="8">
        <v>6232</v>
      </c>
      <c r="Q73" s="8">
        <v>5489</v>
      </c>
      <c r="R73" s="8">
        <v>6543</v>
      </c>
      <c r="S73" s="8">
        <v>5340</v>
      </c>
      <c r="T73" s="8">
        <v>6378</v>
      </c>
      <c r="U73" s="8">
        <v>5892</v>
      </c>
      <c r="V73" s="8">
        <v>6429</v>
      </c>
      <c r="W73" s="8">
        <v>6155</v>
      </c>
      <c r="X73" s="8">
        <v>16</v>
      </c>
      <c r="Y73" s="8">
        <v>15</v>
      </c>
      <c r="Z73" s="8">
        <v>6837</v>
      </c>
      <c r="AA73" s="8">
        <v>6046</v>
      </c>
      <c r="AB73" s="8">
        <v>4323</v>
      </c>
      <c r="AC73" s="8">
        <v>22</v>
      </c>
      <c r="AD73" s="8">
        <v>4799</v>
      </c>
      <c r="AE73" s="8">
        <v>19</v>
      </c>
      <c r="AF73" s="8">
        <v>4295</v>
      </c>
      <c r="AG73" s="8">
        <v>17</v>
      </c>
      <c r="AH73" s="8">
        <v>4573</v>
      </c>
      <c r="AI73" s="8">
        <v>22</v>
      </c>
      <c r="AJ73" s="8">
        <v>4470</v>
      </c>
      <c r="AK73" s="8">
        <v>20</v>
      </c>
      <c r="AL73" s="8">
        <v>7115</v>
      </c>
      <c r="AM73" s="8">
        <v>20</v>
      </c>
      <c r="AN73" s="8">
        <v>4521</v>
      </c>
      <c r="AO73" s="8">
        <v>23</v>
      </c>
      <c r="AP73" s="8">
        <v>4644</v>
      </c>
      <c r="AQ73" s="8">
        <v>26</v>
      </c>
      <c r="AR73" s="8">
        <v>5085</v>
      </c>
      <c r="AS73" s="8">
        <v>19</v>
      </c>
      <c r="AT73" s="8">
        <v>4266</v>
      </c>
      <c r="AU73" s="8">
        <v>23</v>
      </c>
      <c r="AV73" s="8">
        <v>14</v>
      </c>
      <c r="AW73" s="8">
        <v>19</v>
      </c>
      <c r="AX73" s="8">
        <v>4672</v>
      </c>
      <c r="AY73" s="8">
        <v>19</v>
      </c>
      <c r="AZ73" s="8">
        <v>6090</v>
      </c>
      <c r="BA73" s="8">
        <v>5162</v>
      </c>
      <c r="BB73" s="8">
        <v>6204</v>
      </c>
      <c r="BC73" s="8">
        <v>5748</v>
      </c>
      <c r="BD73" s="8">
        <v>6239</v>
      </c>
      <c r="BE73" s="8">
        <v>5762</v>
      </c>
      <c r="BF73" s="8">
        <v>6483</v>
      </c>
      <c r="BG73" s="8">
        <v>5728</v>
      </c>
      <c r="BH73" s="8">
        <v>6399</v>
      </c>
      <c r="BI73" s="8">
        <v>5778</v>
      </c>
      <c r="BJ73" s="8">
        <v>6465</v>
      </c>
      <c r="BK73" s="8">
        <v>5589</v>
      </c>
      <c r="BL73" s="8">
        <v>6174</v>
      </c>
      <c r="BM73" s="8">
        <v>5656</v>
      </c>
      <c r="BN73" s="8">
        <v>6772</v>
      </c>
      <c r="BO73" s="8">
        <v>6184</v>
      </c>
      <c r="BP73" s="8">
        <v>6359</v>
      </c>
      <c r="BQ73" s="8">
        <v>5840</v>
      </c>
      <c r="BR73" s="8">
        <v>6490</v>
      </c>
      <c r="BS73" s="8">
        <v>5520</v>
      </c>
      <c r="BT73" s="8">
        <v>18</v>
      </c>
      <c r="BU73" s="8">
        <v>25</v>
      </c>
      <c r="BV73" s="8">
        <v>6773</v>
      </c>
      <c r="BW73" s="8">
        <v>6617</v>
      </c>
      <c r="BX73" s="8">
        <v>4017</v>
      </c>
      <c r="BY73" s="8">
        <v>14</v>
      </c>
      <c r="BZ73" s="8">
        <v>4355</v>
      </c>
      <c r="CA73" s="8">
        <v>16</v>
      </c>
      <c r="CB73" s="8">
        <v>4474</v>
      </c>
      <c r="CC73" s="8">
        <v>19</v>
      </c>
      <c r="CD73" s="8">
        <v>4487</v>
      </c>
      <c r="CE73" s="8">
        <v>23</v>
      </c>
      <c r="CF73" s="8">
        <v>4515</v>
      </c>
      <c r="CG73" s="8">
        <v>19</v>
      </c>
      <c r="CH73" s="8">
        <v>4626</v>
      </c>
      <c r="CI73" s="8">
        <v>20</v>
      </c>
      <c r="CJ73" s="8">
        <v>4336</v>
      </c>
      <c r="CK73" s="8">
        <v>28</v>
      </c>
      <c r="CL73" s="8">
        <v>4224</v>
      </c>
      <c r="CM73" s="8">
        <v>23</v>
      </c>
      <c r="CN73" s="8">
        <v>4855</v>
      </c>
      <c r="CO73" s="8">
        <v>19</v>
      </c>
      <c r="CP73" s="8">
        <v>4641</v>
      </c>
      <c r="CQ73" s="8">
        <v>21</v>
      </c>
      <c r="CR73" s="8">
        <v>16</v>
      </c>
      <c r="CS73" s="8">
        <v>17</v>
      </c>
      <c r="CT73" s="8">
        <v>4738</v>
      </c>
      <c r="CU73" s="8">
        <v>14</v>
      </c>
    </row>
    <row r="74" spans="1:99" x14ac:dyDescent="0.25">
      <c r="B74" s="7">
        <v>2.7777777777777776E-2</v>
      </c>
      <c r="C74" s="8">
        <v>37</v>
      </c>
      <c r="D74" s="8">
        <v>6757</v>
      </c>
      <c r="E74" s="8">
        <v>6021</v>
      </c>
      <c r="F74" s="8">
        <v>6389</v>
      </c>
      <c r="G74" s="8">
        <v>5950</v>
      </c>
      <c r="H74" s="8">
        <v>6923</v>
      </c>
      <c r="I74" s="8">
        <v>6129</v>
      </c>
      <c r="J74" s="8">
        <v>7297</v>
      </c>
      <c r="K74" s="8">
        <v>6220</v>
      </c>
      <c r="L74" s="8">
        <v>6923</v>
      </c>
      <c r="M74" s="8">
        <v>6170</v>
      </c>
      <c r="N74" s="8">
        <v>8596</v>
      </c>
      <c r="O74" s="8">
        <v>7757</v>
      </c>
      <c r="P74" s="8">
        <v>6724</v>
      </c>
      <c r="Q74" s="8">
        <v>5890</v>
      </c>
      <c r="R74" s="8">
        <v>7099</v>
      </c>
      <c r="S74" s="8">
        <v>5797</v>
      </c>
      <c r="T74" s="8">
        <v>7137</v>
      </c>
      <c r="U74" s="8">
        <v>6330</v>
      </c>
      <c r="V74" s="8">
        <v>7089</v>
      </c>
      <c r="W74" s="8">
        <v>6720</v>
      </c>
      <c r="X74" s="8">
        <v>17</v>
      </c>
      <c r="Y74" s="8">
        <v>22</v>
      </c>
      <c r="Z74" s="8">
        <v>7432</v>
      </c>
      <c r="AA74" s="8">
        <v>6425</v>
      </c>
      <c r="AB74" s="8">
        <v>4655</v>
      </c>
      <c r="AC74" s="8">
        <v>19</v>
      </c>
      <c r="AD74" s="8">
        <v>5238</v>
      </c>
      <c r="AE74" s="8">
        <v>23</v>
      </c>
      <c r="AF74" s="8">
        <v>4606</v>
      </c>
      <c r="AG74" s="8">
        <v>24</v>
      </c>
      <c r="AH74" s="8">
        <v>4889</v>
      </c>
      <c r="AI74" s="8">
        <v>19</v>
      </c>
      <c r="AJ74" s="8">
        <v>4885</v>
      </c>
      <c r="AK74" s="8">
        <v>19</v>
      </c>
      <c r="AL74" s="8">
        <v>7367</v>
      </c>
      <c r="AM74" s="8">
        <v>26</v>
      </c>
      <c r="AN74" s="8">
        <v>4823</v>
      </c>
      <c r="AO74" s="8">
        <v>23</v>
      </c>
      <c r="AP74" s="8">
        <v>5003</v>
      </c>
      <c r="AQ74" s="8">
        <v>18</v>
      </c>
      <c r="AR74" s="8">
        <v>5601</v>
      </c>
      <c r="AS74" s="8">
        <v>17</v>
      </c>
      <c r="AT74" s="8">
        <v>4518</v>
      </c>
      <c r="AU74" s="8">
        <v>11</v>
      </c>
      <c r="AV74" s="8">
        <v>20</v>
      </c>
      <c r="AW74" s="8">
        <v>19</v>
      </c>
      <c r="AX74" s="8">
        <v>5043</v>
      </c>
      <c r="AY74" s="8">
        <v>15</v>
      </c>
      <c r="AZ74" s="8">
        <v>6705</v>
      </c>
      <c r="BA74" s="8">
        <v>5534</v>
      </c>
      <c r="BB74" s="8">
        <v>6725</v>
      </c>
      <c r="BC74" s="8">
        <v>6386</v>
      </c>
      <c r="BD74" s="8">
        <v>6736</v>
      </c>
      <c r="BE74" s="8">
        <v>6173</v>
      </c>
      <c r="BF74" s="8">
        <v>6930</v>
      </c>
      <c r="BG74" s="8">
        <v>6186</v>
      </c>
      <c r="BH74" s="8">
        <v>7022</v>
      </c>
      <c r="BI74" s="8">
        <v>6196</v>
      </c>
      <c r="BJ74" s="8">
        <v>7129</v>
      </c>
      <c r="BK74" s="8">
        <v>6038</v>
      </c>
      <c r="BL74" s="8">
        <v>6698</v>
      </c>
      <c r="BM74" s="8">
        <v>6016</v>
      </c>
      <c r="BN74" s="8">
        <v>7247</v>
      </c>
      <c r="BO74" s="8">
        <v>6494</v>
      </c>
      <c r="BP74" s="8">
        <v>6800</v>
      </c>
      <c r="BQ74" s="8">
        <v>6317</v>
      </c>
      <c r="BR74" s="8">
        <v>6937</v>
      </c>
      <c r="BS74" s="8">
        <v>6036</v>
      </c>
      <c r="BT74" s="8">
        <v>27</v>
      </c>
      <c r="BU74" s="8">
        <v>17</v>
      </c>
      <c r="BV74" s="8">
        <v>7304</v>
      </c>
      <c r="BW74" s="8">
        <v>6981</v>
      </c>
      <c r="BX74" s="8">
        <v>4230</v>
      </c>
      <c r="BY74" s="8">
        <v>18</v>
      </c>
      <c r="BZ74" s="8">
        <v>4671</v>
      </c>
      <c r="CA74" s="8">
        <v>16</v>
      </c>
      <c r="CB74" s="8">
        <v>4862</v>
      </c>
      <c r="CC74" s="8">
        <v>18</v>
      </c>
      <c r="CD74" s="8">
        <v>4833</v>
      </c>
      <c r="CE74" s="8">
        <v>22</v>
      </c>
      <c r="CF74" s="8">
        <v>4873</v>
      </c>
      <c r="CG74" s="8">
        <v>14</v>
      </c>
      <c r="CH74" s="8">
        <v>4907</v>
      </c>
      <c r="CI74" s="8">
        <v>25</v>
      </c>
      <c r="CJ74" s="8">
        <v>4499</v>
      </c>
      <c r="CK74" s="8">
        <v>25</v>
      </c>
      <c r="CL74" s="8">
        <v>4625</v>
      </c>
      <c r="CM74" s="8">
        <v>13</v>
      </c>
      <c r="CN74" s="8">
        <v>5063</v>
      </c>
      <c r="CO74" s="8">
        <v>25</v>
      </c>
      <c r="CP74" s="8">
        <v>5030</v>
      </c>
      <c r="CQ74" s="8">
        <v>12</v>
      </c>
      <c r="CR74" s="8">
        <v>21</v>
      </c>
      <c r="CS74" s="8">
        <v>23</v>
      </c>
      <c r="CT74" s="8">
        <v>5046</v>
      </c>
      <c r="CU74" s="8">
        <v>15</v>
      </c>
    </row>
    <row r="75" spans="1:99" x14ac:dyDescent="0.25">
      <c r="B75" s="7">
        <v>3.125E-2</v>
      </c>
      <c r="C75" s="8">
        <v>37</v>
      </c>
      <c r="D75" s="8">
        <v>7224</v>
      </c>
      <c r="E75" s="8">
        <v>6392</v>
      </c>
      <c r="F75" s="8">
        <v>6813</v>
      </c>
      <c r="G75" s="8">
        <v>6465</v>
      </c>
      <c r="H75" s="8">
        <v>7572</v>
      </c>
      <c r="I75" s="8">
        <v>6652</v>
      </c>
      <c r="J75" s="8">
        <v>7803</v>
      </c>
      <c r="K75" s="8">
        <v>6617</v>
      </c>
      <c r="L75" s="8">
        <v>7521</v>
      </c>
      <c r="M75" s="8">
        <v>6683</v>
      </c>
      <c r="N75" s="8">
        <v>9103</v>
      </c>
      <c r="O75" s="8">
        <v>7905</v>
      </c>
      <c r="P75" s="8">
        <v>7047</v>
      </c>
      <c r="Q75" s="8">
        <v>6376</v>
      </c>
      <c r="R75" s="8">
        <v>7617</v>
      </c>
      <c r="S75" s="8">
        <v>6107</v>
      </c>
      <c r="T75" s="8">
        <v>7546</v>
      </c>
      <c r="U75" s="8">
        <v>6910</v>
      </c>
      <c r="V75" s="8">
        <v>7573</v>
      </c>
      <c r="W75" s="8">
        <v>7135</v>
      </c>
      <c r="X75" s="8">
        <v>18</v>
      </c>
      <c r="Y75" s="8">
        <v>19</v>
      </c>
      <c r="Z75" s="8">
        <v>8019</v>
      </c>
      <c r="AA75" s="8">
        <v>7012</v>
      </c>
      <c r="AB75" s="8">
        <v>4852</v>
      </c>
      <c r="AC75" s="8">
        <v>19</v>
      </c>
      <c r="AD75" s="8">
        <v>5524</v>
      </c>
      <c r="AE75" s="8">
        <v>16</v>
      </c>
      <c r="AF75" s="8">
        <v>4818</v>
      </c>
      <c r="AG75" s="8">
        <v>19</v>
      </c>
      <c r="AH75" s="8">
        <v>5220</v>
      </c>
      <c r="AI75" s="8">
        <v>24</v>
      </c>
      <c r="AJ75" s="8">
        <v>5120</v>
      </c>
      <c r="AK75" s="8">
        <v>17</v>
      </c>
      <c r="AL75" s="8">
        <v>7531</v>
      </c>
      <c r="AM75" s="8">
        <v>19</v>
      </c>
      <c r="AN75" s="8">
        <v>5244</v>
      </c>
      <c r="AO75" s="8">
        <v>16</v>
      </c>
      <c r="AP75" s="8">
        <v>5321</v>
      </c>
      <c r="AQ75" s="8">
        <v>18</v>
      </c>
      <c r="AR75" s="8">
        <v>5758</v>
      </c>
      <c r="AS75" s="8">
        <v>23</v>
      </c>
      <c r="AT75" s="8">
        <v>4842</v>
      </c>
      <c r="AU75" s="8">
        <v>18</v>
      </c>
      <c r="AV75" s="8">
        <v>13</v>
      </c>
      <c r="AW75" s="8">
        <v>25</v>
      </c>
      <c r="AX75" s="8">
        <v>5395</v>
      </c>
      <c r="AY75" s="8">
        <v>19</v>
      </c>
      <c r="AZ75" s="8">
        <v>6946</v>
      </c>
      <c r="BA75" s="8">
        <v>5894</v>
      </c>
      <c r="BB75" s="8">
        <v>7078</v>
      </c>
      <c r="BC75" s="8">
        <v>6730</v>
      </c>
      <c r="BD75" s="8">
        <v>7214</v>
      </c>
      <c r="BE75" s="8">
        <v>6759</v>
      </c>
      <c r="BF75" s="8">
        <v>7561</v>
      </c>
      <c r="BG75" s="8">
        <v>6774</v>
      </c>
      <c r="BH75" s="8">
        <v>7457</v>
      </c>
      <c r="BI75" s="8">
        <v>6647</v>
      </c>
      <c r="BJ75" s="8">
        <v>7510</v>
      </c>
      <c r="BK75" s="8">
        <v>6401</v>
      </c>
      <c r="BL75" s="8">
        <v>7206</v>
      </c>
      <c r="BM75" s="8">
        <v>6456</v>
      </c>
      <c r="BN75" s="8">
        <v>7902</v>
      </c>
      <c r="BO75" s="8">
        <v>7102</v>
      </c>
      <c r="BP75" s="8">
        <v>7354</v>
      </c>
      <c r="BQ75" s="8">
        <v>6805</v>
      </c>
      <c r="BR75" s="8">
        <v>7381</v>
      </c>
      <c r="BS75" s="8">
        <v>6428</v>
      </c>
      <c r="BT75" s="8">
        <v>16</v>
      </c>
      <c r="BU75" s="8">
        <v>23</v>
      </c>
      <c r="BV75" s="8">
        <v>7977</v>
      </c>
      <c r="BW75" s="8">
        <v>7582</v>
      </c>
      <c r="BX75" s="8">
        <v>4436</v>
      </c>
      <c r="BY75" s="8">
        <v>21</v>
      </c>
      <c r="BZ75" s="8">
        <v>4919</v>
      </c>
      <c r="CA75" s="8">
        <v>20</v>
      </c>
      <c r="CB75" s="8">
        <v>5117</v>
      </c>
      <c r="CC75" s="8">
        <v>19</v>
      </c>
      <c r="CD75" s="8">
        <v>5132</v>
      </c>
      <c r="CE75" s="8">
        <v>25</v>
      </c>
      <c r="CF75" s="8">
        <v>5087</v>
      </c>
      <c r="CG75" s="8">
        <v>21</v>
      </c>
      <c r="CH75" s="8">
        <v>5267</v>
      </c>
      <c r="CI75" s="8">
        <v>19</v>
      </c>
      <c r="CJ75" s="8">
        <v>4858</v>
      </c>
      <c r="CK75" s="8">
        <v>22</v>
      </c>
      <c r="CL75" s="8">
        <v>4797</v>
      </c>
      <c r="CM75" s="8">
        <v>21</v>
      </c>
      <c r="CN75" s="8">
        <v>5460</v>
      </c>
      <c r="CO75" s="8">
        <v>27</v>
      </c>
      <c r="CP75" s="8">
        <v>5301</v>
      </c>
      <c r="CQ75" s="8">
        <v>18</v>
      </c>
      <c r="CR75" s="8">
        <v>22</v>
      </c>
      <c r="CS75" s="8">
        <v>26</v>
      </c>
      <c r="CT75" s="8">
        <v>5415</v>
      </c>
      <c r="CU75" s="8">
        <v>18</v>
      </c>
    </row>
    <row r="76" spans="1:99" x14ac:dyDescent="0.25">
      <c r="B76" s="7">
        <v>3.4722222222222224E-2</v>
      </c>
      <c r="C76" s="8">
        <v>37</v>
      </c>
      <c r="D76" s="8">
        <v>7742</v>
      </c>
      <c r="E76" s="8">
        <v>6768</v>
      </c>
      <c r="F76" s="8">
        <v>7338</v>
      </c>
      <c r="G76" s="8">
        <v>6897</v>
      </c>
      <c r="H76" s="8">
        <v>8205</v>
      </c>
      <c r="I76" s="8">
        <v>7034</v>
      </c>
      <c r="J76" s="8">
        <v>8330</v>
      </c>
      <c r="K76" s="8">
        <v>7236</v>
      </c>
      <c r="L76" s="8">
        <v>8005</v>
      </c>
      <c r="M76" s="8">
        <v>6995</v>
      </c>
      <c r="N76" s="8">
        <v>9534</v>
      </c>
      <c r="O76" s="8">
        <v>8348</v>
      </c>
      <c r="P76" s="8">
        <v>7632</v>
      </c>
      <c r="Q76" s="8">
        <v>6871</v>
      </c>
      <c r="R76" s="8">
        <v>8214</v>
      </c>
      <c r="S76" s="8">
        <v>6677</v>
      </c>
      <c r="T76" s="8">
        <v>8062</v>
      </c>
      <c r="U76" s="8">
        <v>7358</v>
      </c>
      <c r="V76" s="8">
        <v>8115</v>
      </c>
      <c r="W76" s="8">
        <v>7561</v>
      </c>
      <c r="X76" s="8">
        <v>24</v>
      </c>
      <c r="Y76" s="8">
        <v>15</v>
      </c>
      <c r="Z76" s="8">
        <v>8488</v>
      </c>
      <c r="AA76" s="8">
        <v>7303</v>
      </c>
      <c r="AB76" s="8">
        <v>5270</v>
      </c>
      <c r="AC76" s="8">
        <v>22</v>
      </c>
      <c r="AD76" s="8">
        <v>5730</v>
      </c>
      <c r="AE76" s="8">
        <v>17</v>
      </c>
      <c r="AF76" s="8">
        <v>5185</v>
      </c>
      <c r="AG76" s="8">
        <v>17</v>
      </c>
      <c r="AH76" s="8">
        <v>5601</v>
      </c>
      <c r="AI76" s="8">
        <v>17</v>
      </c>
      <c r="AJ76" s="8">
        <v>5504</v>
      </c>
      <c r="AK76" s="8">
        <v>15</v>
      </c>
      <c r="AL76" s="8">
        <v>7839</v>
      </c>
      <c r="AM76" s="8">
        <v>19</v>
      </c>
      <c r="AN76" s="8">
        <v>5473</v>
      </c>
      <c r="AO76" s="8">
        <v>21</v>
      </c>
      <c r="AP76" s="8">
        <v>5702</v>
      </c>
      <c r="AQ76" s="8">
        <v>18</v>
      </c>
      <c r="AR76" s="8">
        <v>6206</v>
      </c>
      <c r="AS76" s="8">
        <v>19</v>
      </c>
      <c r="AT76" s="8">
        <v>5137</v>
      </c>
      <c r="AU76" s="8">
        <v>15</v>
      </c>
      <c r="AV76" s="8">
        <v>19</v>
      </c>
      <c r="AW76" s="8">
        <v>20</v>
      </c>
      <c r="AX76" s="8">
        <v>5598</v>
      </c>
      <c r="AY76" s="8">
        <v>17</v>
      </c>
      <c r="AZ76" s="8">
        <v>7509</v>
      </c>
      <c r="BA76" s="8">
        <v>6294</v>
      </c>
      <c r="BB76" s="8">
        <v>7763</v>
      </c>
      <c r="BC76" s="8">
        <v>7282</v>
      </c>
      <c r="BD76" s="8">
        <v>7749</v>
      </c>
      <c r="BE76" s="8">
        <v>7026</v>
      </c>
      <c r="BF76" s="8">
        <v>8019</v>
      </c>
      <c r="BG76" s="8">
        <v>7105</v>
      </c>
      <c r="BH76" s="8">
        <v>8021</v>
      </c>
      <c r="BI76" s="8">
        <v>7025</v>
      </c>
      <c r="BJ76" s="8">
        <v>8111</v>
      </c>
      <c r="BK76" s="8">
        <v>6822</v>
      </c>
      <c r="BL76" s="8">
        <v>7722</v>
      </c>
      <c r="BM76" s="8">
        <v>6983</v>
      </c>
      <c r="BN76" s="8">
        <v>8371</v>
      </c>
      <c r="BO76" s="8">
        <v>7503</v>
      </c>
      <c r="BP76" s="8">
        <v>7704</v>
      </c>
      <c r="BQ76" s="8">
        <v>7171</v>
      </c>
      <c r="BR76" s="8">
        <v>7958</v>
      </c>
      <c r="BS76" s="8">
        <v>6742</v>
      </c>
      <c r="BT76" s="8">
        <v>19</v>
      </c>
      <c r="BU76" s="8">
        <v>23</v>
      </c>
      <c r="BV76" s="8">
        <v>8423</v>
      </c>
      <c r="BW76" s="8">
        <v>8040</v>
      </c>
      <c r="BX76" s="8">
        <v>4649</v>
      </c>
      <c r="BY76" s="8">
        <v>24</v>
      </c>
      <c r="BZ76" s="8">
        <v>5217</v>
      </c>
      <c r="CA76" s="8">
        <v>19</v>
      </c>
      <c r="CB76" s="8">
        <v>5422</v>
      </c>
      <c r="CC76" s="8">
        <v>20</v>
      </c>
      <c r="CD76" s="8">
        <v>5467</v>
      </c>
      <c r="CE76" s="8">
        <v>22</v>
      </c>
      <c r="CF76" s="8">
        <v>5458</v>
      </c>
      <c r="CG76" s="8">
        <v>21</v>
      </c>
      <c r="CH76" s="8">
        <v>5532</v>
      </c>
      <c r="CI76" s="8">
        <v>20</v>
      </c>
      <c r="CJ76" s="8">
        <v>5031</v>
      </c>
      <c r="CK76" s="8">
        <v>24</v>
      </c>
      <c r="CL76" s="8">
        <v>5082</v>
      </c>
      <c r="CM76" s="8">
        <v>19</v>
      </c>
      <c r="CN76" s="8">
        <v>5866</v>
      </c>
      <c r="CO76" s="8">
        <v>24</v>
      </c>
      <c r="CP76" s="8">
        <v>5664</v>
      </c>
      <c r="CQ76" s="8">
        <v>19</v>
      </c>
      <c r="CR76" s="8">
        <v>17</v>
      </c>
      <c r="CS76" s="8">
        <v>18</v>
      </c>
      <c r="CT76" s="8">
        <v>5745</v>
      </c>
      <c r="CU76" s="8">
        <v>16</v>
      </c>
    </row>
    <row r="77" spans="1:99" x14ac:dyDescent="0.25">
      <c r="B77" s="7">
        <v>3.8194444444444441E-2</v>
      </c>
      <c r="C77" s="8">
        <v>37</v>
      </c>
      <c r="D77" s="8">
        <v>8129</v>
      </c>
      <c r="E77" s="8">
        <v>7320</v>
      </c>
      <c r="F77" s="8">
        <v>7780</v>
      </c>
      <c r="G77" s="8">
        <v>7357</v>
      </c>
      <c r="H77" s="8">
        <v>8537</v>
      </c>
      <c r="I77" s="8">
        <v>7432</v>
      </c>
      <c r="J77" s="8">
        <v>8768</v>
      </c>
      <c r="K77" s="8">
        <v>7652</v>
      </c>
      <c r="L77" s="8">
        <v>8610</v>
      </c>
      <c r="M77" s="8">
        <v>7526</v>
      </c>
      <c r="N77" s="8">
        <v>9973</v>
      </c>
      <c r="O77" s="8">
        <v>8621</v>
      </c>
      <c r="P77" s="8">
        <v>8217</v>
      </c>
      <c r="Q77" s="8">
        <v>7230</v>
      </c>
      <c r="R77" s="8">
        <v>8758</v>
      </c>
      <c r="S77" s="8">
        <v>6992</v>
      </c>
      <c r="T77" s="8">
        <v>8733</v>
      </c>
      <c r="U77" s="8">
        <v>7712</v>
      </c>
      <c r="V77" s="8">
        <v>8769</v>
      </c>
      <c r="W77" s="8">
        <v>7950</v>
      </c>
      <c r="X77" s="8">
        <v>20</v>
      </c>
      <c r="Y77" s="8">
        <v>22</v>
      </c>
      <c r="Z77" s="8">
        <v>9080</v>
      </c>
      <c r="AA77" s="8">
        <v>7801</v>
      </c>
      <c r="AB77" s="8">
        <v>5521</v>
      </c>
      <c r="AC77" s="8">
        <v>22</v>
      </c>
      <c r="AD77" s="8">
        <v>6105</v>
      </c>
      <c r="AE77" s="8">
        <v>18</v>
      </c>
      <c r="AF77" s="8">
        <v>5427</v>
      </c>
      <c r="AG77" s="8">
        <v>25</v>
      </c>
      <c r="AH77" s="8">
        <v>5803</v>
      </c>
      <c r="AI77" s="8">
        <v>19</v>
      </c>
      <c r="AJ77" s="8">
        <v>5784</v>
      </c>
      <c r="AK77" s="8">
        <v>20</v>
      </c>
      <c r="AL77" s="8">
        <v>8078</v>
      </c>
      <c r="AM77" s="8">
        <v>20</v>
      </c>
      <c r="AN77" s="8">
        <v>5754</v>
      </c>
      <c r="AO77" s="8">
        <v>21</v>
      </c>
      <c r="AP77" s="8">
        <v>5874</v>
      </c>
      <c r="AQ77" s="8">
        <v>21</v>
      </c>
      <c r="AR77" s="8">
        <v>6625</v>
      </c>
      <c r="AS77" s="8">
        <v>18</v>
      </c>
      <c r="AT77" s="8">
        <v>5440</v>
      </c>
      <c r="AU77" s="8">
        <v>20</v>
      </c>
      <c r="AV77" s="8">
        <v>14</v>
      </c>
      <c r="AW77" s="8">
        <v>23</v>
      </c>
      <c r="AX77" s="8">
        <v>6014</v>
      </c>
      <c r="AY77" s="8">
        <v>18</v>
      </c>
      <c r="AZ77" s="8">
        <v>7919</v>
      </c>
      <c r="BA77" s="8">
        <v>6625</v>
      </c>
      <c r="BB77" s="8">
        <v>8205</v>
      </c>
      <c r="BC77" s="8">
        <v>7645</v>
      </c>
      <c r="BD77" s="8">
        <v>8261</v>
      </c>
      <c r="BE77" s="8">
        <v>7542</v>
      </c>
      <c r="BF77" s="8">
        <v>8564</v>
      </c>
      <c r="BG77" s="8">
        <v>7597</v>
      </c>
      <c r="BH77" s="8">
        <v>8538</v>
      </c>
      <c r="BI77" s="8">
        <v>7568</v>
      </c>
      <c r="BJ77" s="8">
        <v>8639</v>
      </c>
      <c r="BK77" s="8">
        <v>7209</v>
      </c>
      <c r="BL77" s="8">
        <v>8302</v>
      </c>
      <c r="BM77" s="8">
        <v>7338</v>
      </c>
      <c r="BN77" s="8">
        <v>8920</v>
      </c>
      <c r="BO77" s="8">
        <v>7954</v>
      </c>
      <c r="BP77" s="8">
        <v>8381</v>
      </c>
      <c r="BQ77" s="8">
        <v>7716</v>
      </c>
      <c r="BR77" s="8">
        <v>8440</v>
      </c>
      <c r="BS77" s="8">
        <v>7272</v>
      </c>
      <c r="BT77" s="8">
        <v>24</v>
      </c>
      <c r="BU77" s="8">
        <v>23</v>
      </c>
      <c r="BV77" s="8">
        <v>8987</v>
      </c>
      <c r="BW77" s="8">
        <v>8587</v>
      </c>
      <c r="BX77" s="8">
        <v>4857</v>
      </c>
      <c r="BY77" s="8">
        <v>20</v>
      </c>
      <c r="BZ77" s="8">
        <v>5476</v>
      </c>
      <c r="CA77" s="8">
        <v>19</v>
      </c>
      <c r="CB77" s="8">
        <v>5728</v>
      </c>
      <c r="CC77" s="8">
        <v>24</v>
      </c>
      <c r="CD77" s="8">
        <v>5664</v>
      </c>
      <c r="CE77" s="8">
        <v>15</v>
      </c>
      <c r="CF77" s="8">
        <v>5594</v>
      </c>
      <c r="CG77" s="8">
        <v>21</v>
      </c>
      <c r="CH77" s="8">
        <v>5953</v>
      </c>
      <c r="CI77" s="8">
        <v>24</v>
      </c>
      <c r="CJ77" s="8">
        <v>5391</v>
      </c>
      <c r="CK77" s="8">
        <v>20</v>
      </c>
      <c r="CL77" s="8">
        <v>5338</v>
      </c>
      <c r="CM77" s="8">
        <v>21</v>
      </c>
      <c r="CN77" s="8">
        <v>6143</v>
      </c>
      <c r="CO77" s="8">
        <v>23</v>
      </c>
      <c r="CP77" s="8">
        <v>6056</v>
      </c>
      <c r="CQ77" s="8">
        <v>17</v>
      </c>
      <c r="CR77" s="8">
        <v>23</v>
      </c>
      <c r="CS77" s="8">
        <v>21</v>
      </c>
      <c r="CT77" s="8">
        <v>6145</v>
      </c>
      <c r="CU77" s="8">
        <v>24</v>
      </c>
    </row>
    <row r="78" spans="1:99" x14ac:dyDescent="0.25">
      <c r="B78" s="7">
        <v>4.1666666666666664E-2</v>
      </c>
      <c r="C78" s="8">
        <v>37</v>
      </c>
      <c r="D78" s="8">
        <v>8633</v>
      </c>
      <c r="E78" s="8">
        <v>7709</v>
      </c>
      <c r="F78" s="8">
        <v>7998</v>
      </c>
      <c r="G78" s="8">
        <v>7743</v>
      </c>
      <c r="H78" s="8">
        <v>8973</v>
      </c>
      <c r="I78" s="8">
        <v>7924</v>
      </c>
      <c r="J78" s="8">
        <v>9475</v>
      </c>
      <c r="K78" s="8">
        <v>8079</v>
      </c>
      <c r="L78" s="8">
        <v>9072</v>
      </c>
      <c r="M78" s="8">
        <v>7929</v>
      </c>
      <c r="N78" s="8">
        <v>10452</v>
      </c>
      <c r="O78" s="8">
        <v>9134</v>
      </c>
      <c r="P78" s="8">
        <v>8723</v>
      </c>
      <c r="Q78" s="8">
        <v>7679</v>
      </c>
      <c r="R78" s="8">
        <v>9220</v>
      </c>
      <c r="S78" s="8">
        <v>7491</v>
      </c>
      <c r="T78" s="8">
        <v>9060</v>
      </c>
      <c r="U78" s="8">
        <v>8385</v>
      </c>
      <c r="V78" s="8">
        <v>9189</v>
      </c>
      <c r="W78" s="8">
        <v>8536</v>
      </c>
      <c r="X78" s="8">
        <v>19</v>
      </c>
      <c r="Y78" s="8">
        <v>14</v>
      </c>
      <c r="Z78" s="8">
        <v>9538</v>
      </c>
      <c r="AA78" s="8">
        <v>8241</v>
      </c>
      <c r="AB78" s="8">
        <v>5723</v>
      </c>
      <c r="AC78" s="8">
        <v>22</v>
      </c>
      <c r="AD78" s="8">
        <v>6474</v>
      </c>
      <c r="AE78" s="8">
        <v>14</v>
      </c>
      <c r="AF78" s="8">
        <v>5676</v>
      </c>
      <c r="AG78" s="8">
        <v>15</v>
      </c>
      <c r="AH78" s="8">
        <v>6196</v>
      </c>
      <c r="AI78" s="8">
        <v>19</v>
      </c>
      <c r="AJ78" s="8">
        <v>5969</v>
      </c>
      <c r="AK78" s="8">
        <v>16</v>
      </c>
      <c r="AL78" s="8">
        <v>8562</v>
      </c>
      <c r="AM78" s="8">
        <v>19</v>
      </c>
      <c r="AN78" s="8">
        <v>5996</v>
      </c>
      <c r="AO78" s="8">
        <v>18</v>
      </c>
      <c r="AP78" s="8">
        <v>6358</v>
      </c>
      <c r="AQ78" s="8">
        <v>21</v>
      </c>
      <c r="AR78" s="8">
        <v>7058</v>
      </c>
      <c r="AS78" s="8">
        <v>21</v>
      </c>
      <c r="AT78" s="8">
        <v>5741</v>
      </c>
      <c r="AU78" s="8">
        <v>18</v>
      </c>
      <c r="AV78" s="8">
        <v>16</v>
      </c>
      <c r="AW78" s="8">
        <v>22</v>
      </c>
      <c r="AX78" s="8">
        <v>6221</v>
      </c>
      <c r="AY78" s="8">
        <v>15</v>
      </c>
      <c r="AZ78" s="8">
        <v>8454</v>
      </c>
      <c r="BA78" s="8">
        <v>6889</v>
      </c>
      <c r="BB78" s="8">
        <v>8679</v>
      </c>
      <c r="BC78" s="8">
        <v>8175</v>
      </c>
      <c r="BD78" s="8">
        <v>8727</v>
      </c>
      <c r="BE78" s="8">
        <v>8031</v>
      </c>
      <c r="BF78" s="8">
        <v>8995</v>
      </c>
      <c r="BG78" s="8">
        <v>8030</v>
      </c>
      <c r="BH78" s="8">
        <v>9096</v>
      </c>
      <c r="BI78" s="8">
        <v>7899</v>
      </c>
      <c r="BJ78" s="8">
        <v>9210</v>
      </c>
      <c r="BK78" s="8">
        <v>7564</v>
      </c>
      <c r="BL78" s="8">
        <v>8725</v>
      </c>
      <c r="BM78" s="8">
        <v>7696</v>
      </c>
      <c r="BN78" s="8">
        <v>9326</v>
      </c>
      <c r="BO78" s="8">
        <v>8456</v>
      </c>
      <c r="BP78" s="8">
        <v>8957</v>
      </c>
      <c r="BQ78" s="8">
        <v>8174</v>
      </c>
      <c r="BR78" s="8">
        <v>9026</v>
      </c>
      <c r="BS78" s="8">
        <v>7577</v>
      </c>
      <c r="BT78" s="8">
        <v>23</v>
      </c>
      <c r="BU78" s="8">
        <v>25</v>
      </c>
      <c r="BV78" s="8">
        <v>9439</v>
      </c>
      <c r="BW78" s="8">
        <v>8966</v>
      </c>
      <c r="BX78" s="8">
        <v>5153</v>
      </c>
      <c r="BY78" s="8">
        <v>23</v>
      </c>
      <c r="BZ78" s="8">
        <v>5760</v>
      </c>
      <c r="CA78" s="8">
        <v>20</v>
      </c>
      <c r="CB78" s="8">
        <v>6186</v>
      </c>
      <c r="CC78" s="8">
        <v>19</v>
      </c>
      <c r="CD78" s="8">
        <v>5957</v>
      </c>
      <c r="CE78" s="8">
        <v>18</v>
      </c>
      <c r="CF78" s="8">
        <v>5900</v>
      </c>
      <c r="CG78" s="8">
        <v>22</v>
      </c>
      <c r="CH78" s="8">
        <v>6187</v>
      </c>
      <c r="CI78" s="8">
        <v>14</v>
      </c>
      <c r="CJ78" s="8">
        <v>5653</v>
      </c>
      <c r="CK78" s="8">
        <v>16</v>
      </c>
      <c r="CL78" s="8">
        <v>5624</v>
      </c>
      <c r="CM78" s="8">
        <v>17</v>
      </c>
      <c r="CN78" s="8">
        <v>6533</v>
      </c>
      <c r="CO78" s="8">
        <v>20</v>
      </c>
      <c r="CP78" s="8">
        <v>6311</v>
      </c>
      <c r="CQ78" s="8">
        <v>24</v>
      </c>
      <c r="CR78" s="8">
        <v>18</v>
      </c>
      <c r="CS78" s="8">
        <v>23</v>
      </c>
      <c r="CT78" s="8">
        <v>6364</v>
      </c>
      <c r="CU78" s="8">
        <v>18</v>
      </c>
    </row>
    <row r="80" spans="1:99" x14ac:dyDescent="0.25">
      <c r="A80" s="5">
        <v>360460</v>
      </c>
      <c r="B80" s="4"/>
    </row>
    <row r="82" spans="2:99" ht="26.4" x14ac:dyDescent="0.25">
      <c r="B82" s="6" t="s">
        <v>9</v>
      </c>
      <c r="C82" s="6" t="s">
        <v>34</v>
      </c>
      <c r="D82" s="6" t="s">
        <v>323</v>
      </c>
      <c r="E82" s="6" t="s">
        <v>324</v>
      </c>
      <c r="F82" s="6" t="s">
        <v>325</v>
      </c>
      <c r="G82" s="6" t="s">
        <v>326</v>
      </c>
      <c r="H82" s="6" t="s">
        <v>327</v>
      </c>
      <c r="I82" s="6" t="s">
        <v>328</v>
      </c>
      <c r="J82" s="6" t="s">
        <v>329</v>
      </c>
      <c r="K82" s="6" t="s">
        <v>330</v>
      </c>
      <c r="L82" s="6" t="s">
        <v>331</v>
      </c>
      <c r="M82" s="6" t="s">
        <v>332</v>
      </c>
      <c r="N82" s="6" t="s">
        <v>333</v>
      </c>
      <c r="O82" s="6" t="s">
        <v>334</v>
      </c>
      <c r="P82" s="6" t="s">
        <v>335</v>
      </c>
      <c r="Q82" s="6" t="s">
        <v>336</v>
      </c>
      <c r="R82" s="6" t="s">
        <v>337</v>
      </c>
      <c r="S82" s="6" t="s">
        <v>338</v>
      </c>
      <c r="T82" s="6" t="s">
        <v>339</v>
      </c>
      <c r="U82" s="6" t="s">
        <v>340</v>
      </c>
      <c r="V82" s="6" t="s">
        <v>341</v>
      </c>
      <c r="W82" s="6" t="s">
        <v>342</v>
      </c>
      <c r="X82" s="6" t="s">
        <v>343</v>
      </c>
      <c r="Y82" s="6" t="s">
        <v>344</v>
      </c>
      <c r="Z82" s="6" t="s">
        <v>345</v>
      </c>
      <c r="AA82" s="6" t="s">
        <v>346</v>
      </c>
      <c r="AB82" s="6" t="s">
        <v>347</v>
      </c>
      <c r="AC82" s="6" t="s">
        <v>348</v>
      </c>
      <c r="AD82" s="6" t="s">
        <v>349</v>
      </c>
      <c r="AE82" s="6" t="s">
        <v>350</v>
      </c>
      <c r="AF82" s="6" t="s">
        <v>351</v>
      </c>
      <c r="AG82" s="6" t="s">
        <v>352</v>
      </c>
      <c r="AH82" s="6" t="s">
        <v>353</v>
      </c>
      <c r="AI82" s="6" t="s">
        <v>354</v>
      </c>
      <c r="AJ82" s="6" t="s">
        <v>355</v>
      </c>
      <c r="AK82" s="6" t="s">
        <v>356</v>
      </c>
      <c r="AL82" s="6" t="s">
        <v>357</v>
      </c>
      <c r="AM82" s="6" t="s">
        <v>358</v>
      </c>
      <c r="AN82" s="6" t="s">
        <v>359</v>
      </c>
      <c r="AO82" s="6" t="s">
        <v>360</v>
      </c>
      <c r="AP82" s="6" t="s">
        <v>361</v>
      </c>
      <c r="AQ82" s="6" t="s">
        <v>362</v>
      </c>
      <c r="AR82" s="6" t="s">
        <v>363</v>
      </c>
      <c r="AS82" s="6" t="s">
        <v>364</v>
      </c>
      <c r="AT82" s="6" t="s">
        <v>365</v>
      </c>
      <c r="AU82" s="6" t="s">
        <v>366</v>
      </c>
      <c r="AV82" s="6" t="s">
        <v>367</v>
      </c>
      <c r="AW82" s="6" t="s">
        <v>368</v>
      </c>
      <c r="AX82" s="6" t="s">
        <v>369</v>
      </c>
      <c r="AY82" s="6" t="s">
        <v>370</v>
      </c>
      <c r="AZ82" s="6" t="s">
        <v>371</v>
      </c>
      <c r="BA82" s="6" t="s">
        <v>372</v>
      </c>
      <c r="BB82" s="6" t="s">
        <v>373</v>
      </c>
      <c r="BC82" s="6" t="s">
        <v>374</v>
      </c>
      <c r="BD82" s="6" t="s">
        <v>375</v>
      </c>
      <c r="BE82" s="6" t="s">
        <v>376</v>
      </c>
      <c r="BF82" s="6" t="s">
        <v>377</v>
      </c>
      <c r="BG82" s="6" t="s">
        <v>378</v>
      </c>
      <c r="BH82" s="6" t="s">
        <v>379</v>
      </c>
      <c r="BI82" s="6" t="s">
        <v>380</v>
      </c>
      <c r="BJ82" s="6" t="s">
        <v>381</v>
      </c>
      <c r="BK82" s="6" t="s">
        <v>382</v>
      </c>
      <c r="BL82" s="6" t="s">
        <v>383</v>
      </c>
      <c r="BM82" s="6" t="s">
        <v>384</v>
      </c>
      <c r="BN82" s="6" t="s">
        <v>385</v>
      </c>
      <c r="BO82" s="6" t="s">
        <v>386</v>
      </c>
      <c r="BP82" s="6" t="s">
        <v>387</v>
      </c>
      <c r="BQ82" s="6" t="s">
        <v>388</v>
      </c>
      <c r="BR82" s="6" t="s">
        <v>389</v>
      </c>
      <c r="BS82" s="6" t="s">
        <v>390</v>
      </c>
      <c r="BT82" s="6" t="s">
        <v>391</v>
      </c>
      <c r="BU82" s="6" t="s">
        <v>392</v>
      </c>
      <c r="BV82" s="6" t="s">
        <v>393</v>
      </c>
      <c r="BW82" s="6" t="s">
        <v>394</v>
      </c>
      <c r="BX82" s="6" t="s">
        <v>395</v>
      </c>
      <c r="BY82" s="6" t="s">
        <v>396</v>
      </c>
      <c r="BZ82" s="6" t="s">
        <v>397</v>
      </c>
      <c r="CA82" s="6" t="s">
        <v>398</v>
      </c>
      <c r="CB82" s="6" t="s">
        <v>399</v>
      </c>
      <c r="CC82" s="6" t="s">
        <v>400</v>
      </c>
      <c r="CD82" s="6" t="s">
        <v>401</v>
      </c>
      <c r="CE82" s="6" t="s">
        <v>402</v>
      </c>
      <c r="CF82" s="6" t="s">
        <v>403</v>
      </c>
      <c r="CG82" s="6" t="s">
        <v>404</v>
      </c>
      <c r="CH82" s="6" t="s">
        <v>405</v>
      </c>
      <c r="CI82" s="6" t="s">
        <v>406</v>
      </c>
      <c r="CJ82" s="6" t="s">
        <v>407</v>
      </c>
      <c r="CK82" s="6" t="s">
        <v>408</v>
      </c>
      <c r="CL82" s="6" t="s">
        <v>409</v>
      </c>
      <c r="CM82" s="6" t="s">
        <v>410</v>
      </c>
      <c r="CN82" s="6" t="s">
        <v>411</v>
      </c>
      <c r="CO82" s="6" t="s">
        <v>412</v>
      </c>
      <c r="CP82" s="6" t="s">
        <v>413</v>
      </c>
      <c r="CQ82" s="6" t="s">
        <v>414</v>
      </c>
      <c r="CR82" s="6" t="s">
        <v>415</v>
      </c>
      <c r="CS82" s="6" t="s">
        <v>416</v>
      </c>
      <c r="CT82" s="6" t="s">
        <v>417</v>
      </c>
      <c r="CU82" s="6" t="s">
        <v>418</v>
      </c>
    </row>
    <row r="83" spans="2:99" x14ac:dyDescent="0.25">
      <c r="B83" s="7">
        <v>0</v>
      </c>
      <c r="C83" s="8">
        <v>37</v>
      </c>
      <c r="D83" s="8">
        <v>2900</v>
      </c>
      <c r="E83" s="8">
        <v>2930</v>
      </c>
      <c r="F83" s="8">
        <v>3026</v>
      </c>
      <c r="G83" s="8">
        <v>2931</v>
      </c>
      <c r="H83" s="8">
        <v>2865</v>
      </c>
      <c r="I83" s="8">
        <v>2837</v>
      </c>
      <c r="J83" s="8">
        <v>3002</v>
      </c>
      <c r="K83" s="8">
        <v>2805</v>
      </c>
      <c r="L83" s="8">
        <v>3121</v>
      </c>
      <c r="M83" s="8">
        <v>2840</v>
      </c>
      <c r="N83" s="8">
        <v>3217</v>
      </c>
      <c r="O83" s="8">
        <v>2801</v>
      </c>
      <c r="P83" s="8">
        <v>2829</v>
      </c>
      <c r="Q83" s="8">
        <v>2812</v>
      </c>
      <c r="R83" s="8">
        <v>3088</v>
      </c>
      <c r="S83" s="8">
        <v>3029</v>
      </c>
      <c r="T83" s="8">
        <v>2934</v>
      </c>
      <c r="U83" s="8">
        <v>2968</v>
      </c>
      <c r="V83" s="8">
        <v>2966</v>
      </c>
      <c r="W83" s="8">
        <v>2645</v>
      </c>
      <c r="X83" s="8">
        <v>2800</v>
      </c>
      <c r="Y83" s="8">
        <v>2622</v>
      </c>
      <c r="Z83" s="8">
        <v>2836</v>
      </c>
      <c r="AA83" s="8">
        <v>2780</v>
      </c>
      <c r="AB83" s="8">
        <v>2502</v>
      </c>
      <c r="AC83" s="8">
        <v>25</v>
      </c>
      <c r="AD83" s="8">
        <v>2527</v>
      </c>
      <c r="AE83" s="8">
        <v>20</v>
      </c>
      <c r="AF83" s="8">
        <v>2543</v>
      </c>
      <c r="AG83" s="8">
        <v>20</v>
      </c>
      <c r="AH83" s="8">
        <v>2341</v>
      </c>
      <c r="AI83" s="8">
        <v>47</v>
      </c>
      <c r="AJ83" s="8">
        <v>2451</v>
      </c>
      <c r="AK83" s="8">
        <v>24</v>
      </c>
      <c r="AL83" s="8">
        <v>2641</v>
      </c>
      <c r="AM83" s="8">
        <v>24</v>
      </c>
      <c r="AN83" s="8">
        <v>2585</v>
      </c>
      <c r="AO83" s="8">
        <v>28</v>
      </c>
      <c r="AP83" s="8">
        <v>2527</v>
      </c>
      <c r="AQ83" s="8">
        <v>23</v>
      </c>
      <c r="AR83" s="8">
        <v>2368</v>
      </c>
      <c r="AS83" s="8">
        <v>23</v>
      </c>
      <c r="AT83" s="8">
        <v>2430</v>
      </c>
      <c r="AU83" s="8">
        <v>26</v>
      </c>
      <c r="AV83" s="8">
        <v>2225</v>
      </c>
      <c r="AW83" s="8">
        <v>26</v>
      </c>
      <c r="AX83" s="8">
        <v>2352</v>
      </c>
      <c r="AY83" s="8">
        <v>22</v>
      </c>
      <c r="AZ83" s="8">
        <v>2975</v>
      </c>
      <c r="BA83" s="8">
        <v>2757</v>
      </c>
      <c r="BB83" s="8">
        <v>2931</v>
      </c>
      <c r="BC83" s="8">
        <v>2867</v>
      </c>
      <c r="BD83" s="8">
        <v>3070</v>
      </c>
      <c r="BE83" s="8">
        <v>2945</v>
      </c>
      <c r="BF83" s="8">
        <v>3034</v>
      </c>
      <c r="BG83" s="8">
        <v>2794</v>
      </c>
      <c r="BH83" s="8">
        <v>3163</v>
      </c>
      <c r="BI83" s="8">
        <v>2918</v>
      </c>
      <c r="BJ83" s="8">
        <v>3089</v>
      </c>
      <c r="BK83" s="8">
        <v>2900</v>
      </c>
      <c r="BL83" s="8">
        <v>2854</v>
      </c>
      <c r="BM83" s="8">
        <v>2889</v>
      </c>
      <c r="BN83" s="8">
        <v>3056</v>
      </c>
      <c r="BO83" s="8">
        <v>2983</v>
      </c>
      <c r="BP83" s="8">
        <v>2918</v>
      </c>
      <c r="BQ83" s="8">
        <v>2814</v>
      </c>
      <c r="BR83" s="8">
        <v>3015</v>
      </c>
      <c r="BS83" s="8">
        <v>2781</v>
      </c>
      <c r="BT83" s="8">
        <v>2405</v>
      </c>
      <c r="BU83" s="8">
        <v>2111</v>
      </c>
      <c r="BV83" s="8">
        <v>2983</v>
      </c>
      <c r="BW83" s="8">
        <v>2954</v>
      </c>
      <c r="BX83" s="8">
        <v>2533</v>
      </c>
      <c r="BY83" s="8">
        <v>18</v>
      </c>
      <c r="BZ83" s="8">
        <v>2791</v>
      </c>
      <c r="CA83" s="8">
        <v>20</v>
      </c>
      <c r="CB83" s="8">
        <v>2579</v>
      </c>
      <c r="CC83" s="8">
        <v>19</v>
      </c>
      <c r="CD83" s="8">
        <v>2327</v>
      </c>
      <c r="CE83" s="8">
        <v>23</v>
      </c>
      <c r="CF83" s="8">
        <v>2604</v>
      </c>
      <c r="CG83" s="8">
        <v>23</v>
      </c>
      <c r="CH83" s="8">
        <v>2516</v>
      </c>
      <c r="CI83" s="8">
        <v>21</v>
      </c>
      <c r="CJ83" s="8">
        <v>2645</v>
      </c>
      <c r="CK83" s="8">
        <v>22</v>
      </c>
      <c r="CL83" s="8">
        <v>2462</v>
      </c>
      <c r="CM83" s="8">
        <v>22</v>
      </c>
      <c r="CN83" s="8">
        <v>2565</v>
      </c>
      <c r="CO83" s="8">
        <v>14</v>
      </c>
      <c r="CP83" s="8">
        <v>2518</v>
      </c>
      <c r="CQ83" s="8">
        <v>16</v>
      </c>
      <c r="CR83" s="8">
        <v>2267</v>
      </c>
      <c r="CS83" s="8">
        <v>21</v>
      </c>
      <c r="CT83" s="8">
        <v>2581</v>
      </c>
      <c r="CU83" s="8">
        <v>21</v>
      </c>
    </row>
    <row r="84" spans="2:99" x14ac:dyDescent="0.25">
      <c r="B84" s="7">
        <v>3.472222222222222E-3</v>
      </c>
      <c r="C84" s="8">
        <v>37</v>
      </c>
      <c r="D84" s="8">
        <v>3336</v>
      </c>
      <c r="E84" s="8">
        <v>3116</v>
      </c>
      <c r="F84" s="8">
        <v>3415</v>
      </c>
      <c r="G84" s="8">
        <v>3192</v>
      </c>
      <c r="H84" s="8">
        <v>3320</v>
      </c>
      <c r="I84" s="8">
        <v>3148</v>
      </c>
      <c r="J84" s="8">
        <v>3429</v>
      </c>
      <c r="K84" s="8">
        <v>3153</v>
      </c>
      <c r="L84" s="8">
        <v>3387</v>
      </c>
      <c r="M84" s="8">
        <v>3296</v>
      </c>
      <c r="N84" s="8">
        <v>3656</v>
      </c>
      <c r="O84" s="8">
        <v>3129</v>
      </c>
      <c r="P84" s="8">
        <v>3321</v>
      </c>
      <c r="Q84" s="8">
        <v>3117</v>
      </c>
      <c r="R84" s="8">
        <v>3460</v>
      </c>
      <c r="S84" s="8">
        <v>3355</v>
      </c>
      <c r="T84" s="8">
        <v>3358</v>
      </c>
      <c r="U84" s="8">
        <v>3276</v>
      </c>
      <c r="V84" s="8">
        <v>3419</v>
      </c>
      <c r="W84" s="8">
        <v>2931</v>
      </c>
      <c r="X84" s="8">
        <v>3088</v>
      </c>
      <c r="Y84" s="8">
        <v>2933</v>
      </c>
      <c r="Z84" s="8">
        <v>3333</v>
      </c>
      <c r="AA84" s="8">
        <v>3120</v>
      </c>
      <c r="AB84" s="8">
        <v>2800</v>
      </c>
      <c r="AC84" s="8">
        <v>24</v>
      </c>
      <c r="AD84" s="8">
        <v>2747</v>
      </c>
      <c r="AE84" s="8">
        <v>22</v>
      </c>
      <c r="AF84" s="8">
        <v>2713</v>
      </c>
      <c r="AG84" s="8">
        <v>19</v>
      </c>
      <c r="AH84" s="8">
        <v>2538</v>
      </c>
      <c r="AI84" s="8">
        <v>42</v>
      </c>
      <c r="AJ84" s="8">
        <v>2601</v>
      </c>
      <c r="AK84" s="8">
        <v>15</v>
      </c>
      <c r="AL84" s="8">
        <v>2748</v>
      </c>
      <c r="AM84" s="8">
        <v>17</v>
      </c>
      <c r="AN84" s="8">
        <v>2767</v>
      </c>
      <c r="AO84" s="8">
        <v>23</v>
      </c>
      <c r="AP84" s="8">
        <v>2730</v>
      </c>
      <c r="AQ84" s="8">
        <v>24</v>
      </c>
      <c r="AR84" s="8">
        <v>2540</v>
      </c>
      <c r="AS84" s="8">
        <v>23</v>
      </c>
      <c r="AT84" s="8">
        <v>2626</v>
      </c>
      <c r="AU84" s="8">
        <v>21</v>
      </c>
      <c r="AV84" s="8">
        <v>2458</v>
      </c>
      <c r="AW84" s="8">
        <v>28</v>
      </c>
      <c r="AX84" s="8">
        <v>2574</v>
      </c>
      <c r="AY84" s="8">
        <v>23</v>
      </c>
      <c r="AZ84" s="8">
        <v>3523</v>
      </c>
      <c r="BA84" s="8">
        <v>3135</v>
      </c>
      <c r="BB84" s="8">
        <v>3249</v>
      </c>
      <c r="BC84" s="8">
        <v>3134</v>
      </c>
      <c r="BD84" s="8">
        <v>3497</v>
      </c>
      <c r="BE84" s="8">
        <v>3210</v>
      </c>
      <c r="BF84" s="8">
        <v>3354</v>
      </c>
      <c r="BG84" s="8">
        <v>3211</v>
      </c>
      <c r="BH84" s="8">
        <v>3539</v>
      </c>
      <c r="BI84" s="8">
        <v>3319</v>
      </c>
      <c r="BJ84" s="8">
        <v>3575</v>
      </c>
      <c r="BK84" s="8">
        <v>3202</v>
      </c>
      <c r="BL84" s="8">
        <v>3254</v>
      </c>
      <c r="BM84" s="8">
        <v>3265</v>
      </c>
      <c r="BN84" s="8">
        <v>3445</v>
      </c>
      <c r="BO84" s="8">
        <v>3361</v>
      </c>
      <c r="BP84" s="8">
        <v>3182</v>
      </c>
      <c r="BQ84" s="8">
        <v>3193</v>
      </c>
      <c r="BR84" s="8">
        <v>3404</v>
      </c>
      <c r="BS84" s="8">
        <v>3167</v>
      </c>
      <c r="BT84" s="8">
        <v>2255</v>
      </c>
      <c r="BU84" s="8">
        <v>2069</v>
      </c>
      <c r="BV84" s="8">
        <v>3484</v>
      </c>
      <c r="BW84" s="8">
        <v>3379</v>
      </c>
      <c r="BX84" s="8">
        <v>2756</v>
      </c>
      <c r="BY84" s="8">
        <v>22</v>
      </c>
      <c r="BZ84" s="8">
        <v>3028</v>
      </c>
      <c r="CA84" s="8">
        <v>25</v>
      </c>
      <c r="CB84" s="8">
        <v>2908</v>
      </c>
      <c r="CC84" s="8">
        <v>17</v>
      </c>
      <c r="CD84" s="8">
        <v>2568</v>
      </c>
      <c r="CE84" s="8">
        <v>20</v>
      </c>
      <c r="CF84" s="8">
        <v>2839</v>
      </c>
      <c r="CG84" s="8">
        <v>22</v>
      </c>
      <c r="CH84" s="8">
        <v>2861</v>
      </c>
      <c r="CI84" s="8">
        <v>24</v>
      </c>
      <c r="CJ84" s="8">
        <v>2965</v>
      </c>
      <c r="CK84" s="8">
        <v>19</v>
      </c>
      <c r="CL84" s="8">
        <v>2663</v>
      </c>
      <c r="CM84" s="8">
        <v>21</v>
      </c>
      <c r="CN84" s="8">
        <v>2873</v>
      </c>
      <c r="CO84" s="8">
        <v>22</v>
      </c>
      <c r="CP84" s="8">
        <v>2797</v>
      </c>
      <c r="CQ84" s="8">
        <v>22</v>
      </c>
      <c r="CR84" s="8">
        <v>2134</v>
      </c>
      <c r="CS84" s="8">
        <v>21</v>
      </c>
      <c r="CT84" s="8">
        <v>2743</v>
      </c>
      <c r="CU84" s="8">
        <v>20</v>
      </c>
    </row>
    <row r="85" spans="2:99" x14ac:dyDescent="0.25">
      <c r="B85" s="7">
        <v>6.9444444444444441E-3</v>
      </c>
      <c r="C85" s="8">
        <v>37</v>
      </c>
      <c r="D85" s="8">
        <v>3770</v>
      </c>
      <c r="E85" s="8">
        <v>3711</v>
      </c>
      <c r="F85" s="8">
        <v>3985</v>
      </c>
      <c r="G85" s="8">
        <v>3620</v>
      </c>
      <c r="H85" s="8">
        <v>3704</v>
      </c>
      <c r="I85" s="8">
        <v>3650</v>
      </c>
      <c r="J85" s="8">
        <v>3905</v>
      </c>
      <c r="K85" s="8">
        <v>3655</v>
      </c>
      <c r="L85" s="8">
        <v>3914</v>
      </c>
      <c r="M85" s="8">
        <v>3587</v>
      </c>
      <c r="N85" s="8">
        <v>4155</v>
      </c>
      <c r="O85" s="8">
        <v>3516</v>
      </c>
      <c r="P85" s="8">
        <v>3787</v>
      </c>
      <c r="Q85" s="8">
        <v>3578</v>
      </c>
      <c r="R85" s="8">
        <v>3956</v>
      </c>
      <c r="S85" s="8">
        <v>3882</v>
      </c>
      <c r="T85" s="8">
        <v>3822</v>
      </c>
      <c r="U85" s="8">
        <v>3632</v>
      </c>
      <c r="V85" s="8">
        <v>3958</v>
      </c>
      <c r="W85" s="8">
        <v>3256</v>
      </c>
      <c r="X85" s="8">
        <v>3582</v>
      </c>
      <c r="Y85" s="8">
        <v>3344</v>
      </c>
      <c r="Z85" s="8">
        <v>3854</v>
      </c>
      <c r="AA85" s="8">
        <v>3561</v>
      </c>
      <c r="AB85" s="8">
        <v>3154</v>
      </c>
      <c r="AC85" s="8">
        <v>26</v>
      </c>
      <c r="AD85" s="8">
        <v>3143</v>
      </c>
      <c r="AE85" s="8">
        <v>19</v>
      </c>
      <c r="AF85" s="8">
        <v>3038</v>
      </c>
      <c r="AG85" s="8">
        <v>23</v>
      </c>
      <c r="AH85" s="8">
        <v>2959</v>
      </c>
      <c r="AI85" s="8">
        <v>45</v>
      </c>
      <c r="AJ85" s="8">
        <v>2955</v>
      </c>
      <c r="AK85" s="8">
        <v>16</v>
      </c>
      <c r="AL85" s="8">
        <v>3083</v>
      </c>
      <c r="AM85" s="8">
        <v>20</v>
      </c>
      <c r="AN85" s="8">
        <v>3064</v>
      </c>
      <c r="AO85" s="8">
        <v>17</v>
      </c>
      <c r="AP85" s="8">
        <v>3113</v>
      </c>
      <c r="AQ85" s="8">
        <v>23</v>
      </c>
      <c r="AR85" s="8">
        <v>2793</v>
      </c>
      <c r="AS85" s="8">
        <v>24</v>
      </c>
      <c r="AT85" s="8">
        <v>2940</v>
      </c>
      <c r="AU85" s="8">
        <v>24</v>
      </c>
      <c r="AV85" s="8">
        <v>2781</v>
      </c>
      <c r="AW85" s="8">
        <v>29</v>
      </c>
      <c r="AX85" s="8">
        <v>2914</v>
      </c>
      <c r="AY85" s="8">
        <v>18</v>
      </c>
      <c r="AZ85" s="8">
        <v>3941</v>
      </c>
      <c r="BA85" s="8">
        <v>3532</v>
      </c>
      <c r="BB85" s="8">
        <v>3671</v>
      </c>
      <c r="BC85" s="8">
        <v>3442</v>
      </c>
      <c r="BD85" s="8">
        <v>3938</v>
      </c>
      <c r="BE85" s="8">
        <v>3635</v>
      </c>
      <c r="BF85" s="8">
        <v>3817</v>
      </c>
      <c r="BG85" s="8">
        <v>3585</v>
      </c>
      <c r="BH85" s="8">
        <v>4114</v>
      </c>
      <c r="BI85" s="8">
        <v>3665</v>
      </c>
      <c r="BJ85" s="8">
        <v>4026</v>
      </c>
      <c r="BK85" s="8">
        <v>3600</v>
      </c>
      <c r="BL85" s="8">
        <v>3762</v>
      </c>
      <c r="BM85" s="8">
        <v>3714</v>
      </c>
      <c r="BN85" s="8">
        <v>3993</v>
      </c>
      <c r="BO85" s="8">
        <v>3801</v>
      </c>
      <c r="BP85" s="8">
        <v>3671</v>
      </c>
      <c r="BQ85" s="8">
        <v>3663</v>
      </c>
      <c r="BR85" s="8">
        <v>3813</v>
      </c>
      <c r="BS85" s="8">
        <v>3547</v>
      </c>
      <c r="BT85" s="8">
        <v>2194</v>
      </c>
      <c r="BU85" s="8">
        <v>2010</v>
      </c>
      <c r="BV85" s="8">
        <v>4077</v>
      </c>
      <c r="BW85" s="8">
        <v>3954</v>
      </c>
      <c r="BX85" s="8">
        <v>3075</v>
      </c>
      <c r="BY85" s="8">
        <v>25</v>
      </c>
      <c r="BZ85" s="8">
        <v>3298</v>
      </c>
      <c r="CA85" s="8">
        <v>26</v>
      </c>
      <c r="CB85" s="8">
        <v>3232</v>
      </c>
      <c r="CC85" s="8">
        <v>23</v>
      </c>
      <c r="CD85" s="8">
        <v>2854</v>
      </c>
      <c r="CE85" s="8">
        <v>20</v>
      </c>
      <c r="CF85" s="8">
        <v>3247</v>
      </c>
      <c r="CG85" s="8">
        <v>22</v>
      </c>
      <c r="CH85" s="8">
        <v>3215</v>
      </c>
      <c r="CI85" s="8">
        <v>25</v>
      </c>
      <c r="CJ85" s="8">
        <v>3409</v>
      </c>
      <c r="CK85" s="8">
        <v>25</v>
      </c>
      <c r="CL85" s="8">
        <v>2940</v>
      </c>
      <c r="CM85" s="8">
        <v>19</v>
      </c>
      <c r="CN85" s="8">
        <v>3208</v>
      </c>
      <c r="CO85" s="8">
        <v>19</v>
      </c>
      <c r="CP85" s="8">
        <v>3112</v>
      </c>
      <c r="CQ85" s="8">
        <v>17</v>
      </c>
      <c r="CR85" s="8">
        <v>2101</v>
      </c>
      <c r="CS85" s="8">
        <v>19</v>
      </c>
      <c r="CT85" s="8">
        <v>3155</v>
      </c>
      <c r="CU85" s="8">
        <v>19</v>
      </c>
    </row>
    <row r="86" spans="2:99" x14ac:dyDescent="0.25">
      <c r="B86" s="7">
        <v>1.0416666666666666E-2</v>
      </c>
      <c r="C86" s="8">
        <v>37</v>
      </c>
      <c r="D86" s="8">
        <v>4439</v>
      </c>
      <c r="E86" s="8">
        <v>4260</v>
      </c>
      <c r="F86" s="8">
        <v>4580</v>
      </c>
      <c r="G86" s="8">
        <v>4000</v>
      </c>
      <c r="H86" s="8">
        <v>4199</v>
      </c>
      <c r="I86" s="8">
        <v>4068</v>
      </c>
      <c r="J86" s="8">
        <v>4390</v>
      </c>
      <c r="K86" s="8">
        <v>4052</v>
      </c>
      <c r="L86" s="8">
        <v>4521</v>
      </c>
      <c r="M86" s="8">
        <v>4091</v>
      </c>
      <c r="N86" s="8">
        <v>4623</v>
      </c>
      <c r="O86" s="8">
        <v>3987</v>
      </c>
      <c r="P86" s="8">
        <v>4350</v>
      </c>
      <c r="Q86" s="8">
        <v>4014</v>
      </c>
      <c r="R86" s="8">
        <v>4522</v>
      </c>
      <c r="S86" s="8">
        <v>4329</v>
      </c>
      <c r="T86" s="8">
        <v>4464</v>
      </c>
      <c r="U86" s="8">
        <v>4088</v>
      </c>
      <c r="V86" s="8">
        <v>4525</v>
      </c>
      <c r="W86" s="8">
        <v>3686</v>
      </c>
      <c r="X86" s="8">
        <v>4020</v>
      </c>
      <c r="Y86" s="8">
        <v>3751</v>
      </c>
      <c r="Z86" s="8">
        <v>4367</v>
      </c>
      <c r="AA86" s="8">
        <v>4130</v>
      </c>
      <c r="AB86" s="8">
        <v>3442</v>
      </c>
      <c r="AC86" s="8">
        <v>25</v>
      </c>
      <c r="AD86" s="8">
        <v>3373</v>
      </c>
      <c r="AE86" s="8">
        <v>18</v>
      </c>
      <c r="AF86" s="8">
        <v>3299</v>
      </c>
      <c r="AG86" s="8">
        <v>18</v>
      </c>
      <c r="AH86" s="8">
        <v>3244</v>
      </c>
      <c r="AI86" s="8">
        <v>40</v>
      </c>
      <c r="AJ86" s="8">
        <v>3139</v>
      </c>
      <c r="AK86" s="8">
        <v>19</v>
      </c>
      <c r="AL86" s="8">
        <v>3331</v>
      </c>
      <c r="AM86" s="8">
        <v>20</v>
      </c>
      <c r="AN86" s="8">
        <v>3379</v>
      </c>
      <c r="AO86" s="8">
        <v>24</v>
      </c>
      <c r="AP86" s="8">
        <v>3415</v>
      </c>
      <c r="AQ86" s="8">
        <v>22</v>
      </c>
      <c r="AR86" s="8">
        <v>3044</v>
      </c>
      <c r="AS86" s="8">
        <v>17</v>
      </c>
      <c r="AT86" s="8">
        <v>3241</v>
      </c>
      <c r="AU86" s="8">
        <v>11</v>
      </c>
      <c r="AV86" s="8">
        <v>3053</v>
      </c>
      <c r="AW86" s="8">
        <v>24</v>
      </c>
      <c r="AX86" s="8">
        <v>3315</v>
      </c>
      <c r="AY86" s="8">
        <v>17</v>
      </c>
      <c r="AZ86" s="8">
        <v>4476</v>
      </c>
      <c r="BA86" s="8">
        <v>4052</v>
      </c>
      <c r="BB86" s="8">
        <v>4197</v>
      </c>
      <c r="BC86" s="8">
        <v>3865</v>
      </c>
      <c r="BD86" s="8">
        <v>4533</v>
      </c>
      <c r="BE86" s="8">
        <v>4157</v>
      </c>
      <c r="BF86" s="8">
        <v>4226</v>
      </c>
      <c r="BG86" s="8">
        <v>4045</v>
      </c>
      <c r="BH86" s="8">
        <v>4730</v>
      </c>
      <c r="BI86" s="8">
        <v>4217</v>
      </c>
      <c r="BJ86" s="8">
        <v>4567</v>
      </c>
      <c r="BK86" s="8">
        <v>4090</v>
      </c>
      <c r="BL86" s="8">
        <v>4165</v>
      </c>
      <c r="BM86" s="8">
        <v>4209</v>
      </c>
      <c r="BN86" s="8">
        <v>4556</v>
      </c>
      <c r="BO86" s="8">
        <v>4341</v>
      </c>
      <c r="BP86" s="8">
        <v>4268</v>
      </c>
      <c r="BQ86" s="8">
        <v>3946</v>
      </c>
      <c r="BR86" s="8">
        <v>4355</v>
      </c>
      <c r="BS86" s="8">
        <v>4017</v>
      </c>
      <c r="BT86" s="8">
        <v>2175</v>
      </c>
      <c r="BU86" s="8">
        <v>2037</v>
      </c>
      <c r="BV86" s="8">
        <v>4719</v>
      </c>
      <c r="BW86" s="8">
        <v>4396</v>
      </c>
      <c r="BX86" s="8">
        <v>3366</v>
      </c>
      <c r="BY86" s="8">
        <v>20</v>
      </c>
      <c r="BZ86" s="8">
        <v>3549</v>
      </c>
      <c r="CA86" s="8">
        <v>23</v>
      </c>
      <c r="CB86" s="8">
        <v>3519</v>
      </c>
      <c r="CC86" s="8">
        <v>19</v>
      </c>
      <c r="CD86" s="8">
        <v>3160</v>
      </c>
      <c r="CE86" s="8">
        <v>17</v>
      </c>
      <c r="CF86" s="8">
        <v>3422</v>
      </c>
      <c r="CG86" s="8">
        <v>22</v>
      </c>
      <c r="CH86" s="8">
        <v>3568</v>
      </c>
      <c r="CI86" s="8">
        <v>23</v>
      </c>
      <c r="CJ86" s="8">
        <v>3697</v>
      </c>
      <c r="CK86" s="8">
        <v>23</v>
      </c>
      <c r="CL86" s="8">
        <v>3122</v>
      </c>
      <c r="CM86" s="8">
        <v>21</v>
      </c>
      <c r="CN86" s="8">
        <v>3490</v>
      </c>
      <c r="CO86" s="8">
        <v>18</v>
      </c>
      <c r="CP86" s="8">
        <v>3399</v>
      </c>
      <c r="CQ86" s="8">
        <v>21</v>
      </c>
      <c r="CR86" s="8">
        <v>2111</v>
      </c>
      <c r="CS86" s="8">
        <v>20</v>
      </c>
      <c r="CT86" s="8">
        <v>3436</v>
      </c>
      <c r="CU86" s="8">
        <v>19</v>
      </c>
    </row>
    <row r="87" spans="2:99" x14ac:dyDescent="0.25">
      <c r="B87" s="7">
        <v>1.3888888888888888E-2</v>
      </c>
      <c r="C87" s="8">
        <v>37</v>
      </c>
      <c r="D87" s="8">
        <v>4905</v>
      </c>
      <c r="E87" s="8">
        <v>4737</v>
      </c>
      <c r="F87" s="8">
        <v>5130</v>
      </c>
      <c r="G87" s="8">
        <v>4452</v>
      </c>
      <c r="H87" s="8">
        <v>4676</v>
      </c>
      <c r="I87" s="8">
        <v>4505</v>
      </c>
      <c r="J87" s="8">
        <v>4910</v>
      </c>
      <c r="K87" s="8">
        <v>4566</v>
      </c>
      <c r="L87" s="8">
        <v>5123</v>
      </c>
      <c r="M87" s="8">
        <v>4544</v>
      </c>
      <c r="N87" s="8">
        <v>5220</v>
      </c>
      <c r="O87" s="8">
        <v>4368</v>
      </c>
      <c r="P87" s="8">
        <v>4862</v>
      </c>
      <c r="Q87" s="8">
        <v>4481</v>
      </c>
      <c r="R87" s="8">
        <v>5140</v>
      </c>
      <c r="S87" s="8">
        <v>4950</v>
      </c>
      <c r="T87" s="8">
        <v>4912</v>
      </c>
      <c r="U87" s="8">
        <v>4429</v>
      </c>
      <c r="V87" s="8">
        <v>5145</v>
      </c>
      <c r="W87" s="8">
        <v>4039</v>
      </c>
      <c r="X87" s="8">
        <v>4469</v>
      </c>
      <c r="Y87" s="8">
        <v>4170</v>
      </c>
      <c r="Z87" s="8">
        <v>4907</v>
      </c>
      <c r="AA87" s="8">
        <v>4511</v>
      </c>
      <c r="AB87" s="8">
        <v>3651</v>
      </c>
      <c r="AC87" s="8">
        <v>22</v>
      </c>
      <c r="AD87" s="8">
        <v>3680</v>
      </c>
      <c r="AE87" s="8">
        <v>19</v>
      </c>
      <c r="AF87" s="8">
        <v>3791</v>
      </c>
      <c r="AG87" s="8">
        <v>20</v>
      </c>
      <c r="AH87" s="8">
        <v>3593</v>
      </c>
      <c r="AI87" s="8">
        <v>44</v>
      </c>
      <c r="AJ87" s="8">
        <v>3481</v>
      </c>
      <c r="AK87" s="8">
        <v>17</v>
      </c>
      <c r="AL87" s="8">
        <v>3639</v>
      </c>
      <c r="AM87" s="8">
        <v>26</v>
      </c>
      <c r="AN87" s="8">
        <v>3599</v>
      </c>
      <c r="AO87" s="8">
        <v>15</v>
      </c>
      <c r="AP87" s="8">
        <v>3651</v>
      </c>
      <c r="AQ87" s="8">
        <v>14</v>
      </c>
      <c r="AR87" s="8">
        <v>3258</v>
      </c>
      <c r="AS87" s="8">
        <v>20</v>
      </c>
      <c r="AT87" s="8">
        <v>3624</v>
      </c>
      <c r="AU87" s="8">
        <v>22</v>
      </c>
      <c r="AV87" s="8">
        <v>3374</v>
      </c>
      <c r="AW87" s="8">
        <v>30</v>
      </c>
      <c r="AX87" s="8">
        <v>3624</v>
      </c>
      <c r="AY87" s="8">
        <v>20</v>
      </c>
      <c r="AZ87" s="8">
        <v>5026</v>
      </c>
      <c r="BA87" s="8">
        <v>4487</v>
      </c>
      <c r="BB87" s="8">
        <v>4644</v>
      </c>
      <c r="BC87" s="8">
        <v>4247</v>
      </c>
      <c r="BD87" s="8">
        <v>4936</v>
      </c>
      <c r="BE87" s="8">
        <v>4604</v>
      </c>
      <c r="BF87" s="8">
        <v>4797</v>
      </c>
      <c r="BG87" s="8">
        <v>4475</v>
      </c>
      <c r="BH87" s="8">
        <v>5269</v>
      </c>
      <c r="BI87" s="8">
        <v>4615</v>
      </c>
      <c r="BJ87" s="8">
        <v>5202</v>
      </c>
      <c r="BK87" s="8">
        <v>4649</v>
      </c>
      <c r="BL87" s="8">
        <v>4739</v>
      </c>
      <c r="BM87" s="8">
        <v>4594</v>
      </c>
      <c r="BN87" s="8">
        <v>5137</v>
      </c>
      <c r="BO87" s="8">
        <v>4839</v>
      </c>
      <c r="BP87" s="8">
        <v>4742</v>
      </c>
      <c r="BQ87" s="8">
        <v>4464</v>
      </c>
      <c r="BR87" s="8">
        <v>4800</v>
      </c>
      <c r="BS87" s="8">
        <v>4554</v>
      </c>
      <c r="BT87" s="8">
        <v>2195</v>
      </c>
      <c r="BU87" s="8">
        <v>1945</v>
      </c>
      <c r="BV87" s="8">
        <v>5228</v>
      </c>
      <c r="BW87" s="8">
        <v>4949</v>
      </c>
      <c r="BX87" s="8">
        <v>3679</v>
      </c>
      <c r="BY87" s="8">
        <v>14</v>
      </c>
      <c r="BZ87" s="8">
        <v>3811</v>
      </c>
      <c r="CA87" s="8">
        <v>17</v>
      </c>
      <c r="CB87" s="8">
        <v>3919</v>
      </c>
      <c r="CC87" s="8">
        <v>20</v>
      </c>
      <c r="CD87" s="8">
        <v>3506</v>
      </c>
      <c r="CE87" s="8">
        <v>22</v>
      </c>
      <c r="CF87" s="8">
        <v>3821</v>
      </c>
      <c r="CG87" s="8">
        <v>18</v>
      </c>
      <c r="CH87" s="8">
        <v>3965</v>
      </c>
      <c r="CI87" s="8">
        <v>19</v>
      </c>
      <c r="CJ87" s="8">
        <v>4178</v>
      </c>
      <c r="CK87" s="8">
        <v>20</v>
      </c>
      <c r="CL87" s="8">
        <v>3335</v>
      </c>
      <c r="CM87" s="8">
        <v>21</v>
      </c>
      <c r="CN87" s="8">
        <v>3822</v>
      </c>
      <c r="CO87" s="8">
        <v>16</v>
      </c>
      <c r="CP87" s="8">
        <v>3715</v>
      </c>
      <c r="CQ87" s="8">
        <v>21</v>
      </c>
      <c r="CR87" s="8">
        <v>2108</v>
      </c>
      <c r="CS87" s="8">
        <v>21</v>
      </c>
      <c r="CT87" s="8">
        <v>3848</v>
      </c>
      <c r="CU87" s="8">
        <v>17</v>
      </c>
    </row>
    <row r="88" spans="2:99" x14ac:dyDescent="0.25">
      <c r="B88" s="7">
        <v>1.7361111111111112E-2</v>
      </c>
      <c r="C88" s="8">
        <v>37</v>
      </c>
      <c r="D88" s="8">
        <v>5399</v>
      </c>
      <c r="E88" s="8">
        <v>5248</v>
      </c>
      <c r="F88" s="8">
        <v>5690</v>
      </c>
      <c r="G88" s="8">
        <v>5016</v>
      </c>
      <c r="H88" s="8">
        <v>5238</v>
      </c>
      <c r="I88" s="8">
        <v>4879</v>
      </c>
      <c r="J88" s="8">
        <v>5448</v>
      </c>
      <c r="K88" s="8">
        <v>5089</v>
      </c>
      <c r="L88" s="8">
        <v>5701</v>
      </c>
      <c r="M88" s="8">
        <v>5021</v>
      </c>
      <c r="N88" s="8">
        <v>5658</v>
      </c>
      <c r="O88" s="8">
        <v>4785</v>
      </c>
      <c r="P88" s="8">
        <v>5365</v>
      </c>
      <c r="Q88" s="8">
        <v>4978</v>
      </c>
      <c r="R88" s="8">
        <v>5610</v>
      </c>
      <c r="S88" s="8">
        <v>5273</v>
      </c>
      <c r="T88" s="8">
        <v>5451</v>
      </c>
      <c r="U88" s="8">
        <v>4922</v>
      </c>
      <c r="V88" s="8">
        <v>5686</v>
      </c>
      <c r="W88" s="8">
        <v>4551</v>
      </c>
      <c r="X88" s="8">
        <v>4910</v>
      </c>
      <c r="Y88" s="8">
        <v>4631</v>
      </c>
      <c r="Z88" s="8">
        <v>5504</v>
      </c>
      <c r="AA88" s="8">
        <v>4999</v>
      </c>
      <c r="AB88" s="8">
        <v>4118</v>
      </c>
      <c r="AC88" s="8">
        <v>16</v>
      </c>
      <c r="AD88" s="8">
        <v>3985</v>
      </c>
      <c r="AE88" s="8">
        <v>21</v>
      </c>
      <c r="AF88" s="8">
        <v>4166</v>
      </c>
      <c r="AG88" s="8">
        <v>22</v>
      </c>
      <c r="AH88" s="8">
        <v>3961</v>
      </c>
      <c r="AI88" s="8">
        <v>41</v>
      </c>
      <c r="AJ88" s="8">
        <v>3780</v>
      </c>
      <c r="AK88" s="8">
        <v>18</v>
      </c>
      <c r="AL88" s="8">
        <v>3963</v>
      </c>
      <c r="AM88" s="8">
        <v>14</v>
      </c>
      <c r="AN88" s="8">
        <v>3988</v>
      </c>
      <c r="AO88" s="8">
        <v>16</v>
      </c>
      <c r="AP88" s="8">
        <v>4085</v>
      </c>
      <c r="AQ88" s="8">
        <v>20</v>
      </c>
      <c r="AR88" s="8">
        <v>3594</v>
      </c>
      <c r="AS88" s="8">
        <v>18</v>
      </c>
      <c r="AT88" s="8">
        <v>3884</v>
      </c>
      <c r="AU88" s="8">
        <v>23</v>
      </c>
      <c r="AV88" s="8">
        <v>3634</v>
      </c>
      <c r="AW88" s="8">
        <v>21</v>
      </c>
      <c r="AX88" s="8">
        <v>4096</v>
      </c>
      <c r="AY88" s="8">
        <v>22</v>
      </c>
      <c r="AZ88" s="8">
        <v>5686</v>
      </c>
      <c r="BA88" s="8">
        <v>4933</v>
      </c>
      <c r="BB88" s="8">
        <v>5200</v>
      </c>
      <c r="BC88" s="8">
        <v>4690</v>
      </c>
      <c r="BD88" s="8">
        <v>5570</v>
      </c>
      <c r="BE88" s="8">
        <v>5075</v>
      </c>
      <c r="BF88" s="8">
        <v>5214</v>
      </c>
      <c r="BG88" s="8">
        <v>4792</v>
      </c>
      <c r="BH88" s="8">
        <v>5898</v>
      </c>
      <c r="BI88" s="8">
        <v>5035</v>
      </c>
      <c r="BJ88" s="8">
        <v>5803</v>
      </c>
      <c r="BK88" s="8">
        <v>5031</v>
      </c>
      <c r="BL88" s="8">
        <v>5215</v>
      </c>
      <c r="BM88" s="8">
        <v>5119</v>
      </c>
      <c r="BN88" s="8">
        <v>5634</v>
      </c>
      <c r="BO88" s="8">
        <v>5278</v>
      </c>
      <c r="BP88" s="8">
        <v>5219</v>
      </c>
      <c r="BQ88" s="8">
        <v>4764</v>
      </c>
      <c r="BR88" s="8">
        <v>5286</v>
      </c>
      <c r="BS88" s="8">
        <v>4997</v>
      </c>
      <c r="BT88" s="8">
        <v>2149</v>
      </c>
      <c r="BU88" s="8">
        <v>1951</v>
      </c>
      <c r="BV88" s="8">
        <v>5774</v>
      </c>
      <c r="BW88" s="8">
        <v>5355</v>
      </c>
      <c r="BX88" s="8">
        <v>3986</v>
      </c>
      <c r="BY88" s="8">
        <v>19</v>
      </c>
      <c r="BZ88" s="8">
        <v>4221</v>
      </c>
      <c r="CA88" s="8">
        <v>19</v>
      </c>
      <c r="CB88" s="8">
        <v>4301</v>
      </c>
      <c r="CC88" s="8">
        <v>21</v>
      </c>
      <c r="CD88" s="8">
        <v>3636</v>
      </c>
      <c r="CE88" s="8">
        <v>26</v>
      </c>
      <c r="CF88" s="8">
        <v>4238</v>
      </c>
      <c r="CG88" s="8">
        <v>19</v>
      </c>
      <c r="CH88" s="8">
        <v>4200</v>
      </c>
      <c r="CI88" s="8">
        <v>18</v>
      </c>
      <c r="CJ88" s="8">
        <v>4488</v>
      </c>
      <c r="CK88" s="8">
        <v>22</v>
      </c>
      <c r="CL88" s="8">
        <v>3599</v>
      </c>
      <c r="CM88" s="8">
        <v>26</v>
      </c>
      <c r="CN88" s="8">
        <v>4279</v>
      </c>
      <c r="CO88" s="8">
        <v>16</v>
      </c>
      <c r="CP88" s="8">
        <v>4097</v>
      </c>
      <c r="CQ88" s="8">
        <v>24</v>
      </c>
      <c r="CR88" s="8">
        <v>2002</v>
      </c>
      <c r="CS88" s="8">
        <v>17</v>
      </c>
      <c r="CT88" s="8">
        <v>4140</v>
      </c>
      <c r="CU88" s="8">
        <v>19</v>
      </c>
    </row>
    <row r="89" spans="2:99" x14ac:dyDescent="0.25">
      <c r="B89" s="7">
        <v>2.0833333333333332E-2</v>
      </c>
      <c r="C89" s="8">
        <v>37</v>
      </c>
      <c r="D89" s="8">
        <v>5983</v>
      </c>
      <c r="E89" s="8">
        <v>5726</v>
      </c>
      <c r="F89" s="8">
        <v>6132</v>
      </c>
      <c r="G89" s="8">
        <v>5527</v>
      </c>
      <c r="H89" s="8">
        <v>5733</v>
      </c>
      <c r="I89" s="8">
        <v>5327</v>
      </c>
      <c r="J89" s="8">
        <v>6066</v>
      </c>
      <c r="K89" s="8">
        <v>5560</v>
      </c>
      <c r="L89" s="8">
        <v>6238</v>
      </c>
      <c r="M89" s="8">
        <v>5590</v>
      </c>
      <c r="N89" s="8">
        <v>6196</v>
      </c>
      <c r="O89" s="8">
        <v>5135</v>
      </c>
      <c r="P89" s="8">
        <v>5781</v>
      </c>
      <c r="Q89" s="8">
        <v>5427</v>
      </c>
      <c r="R89" s="8">
        <v>6122</v>
      </c>
      <c r="S89" s="8">
        <v>5638</v>
      </c>
      <c r="T89" s="8">
        <v>5911</v>
      </c>
      <c r="U89" s="8">
        <v>5484</v>
      </c>
      <c r="V89" s="8">
        <v>6143</v>
      </c>
      <c r="W89" s="8">
        <v>4968</v>
      </c>
      <c r="X89" s="8">
        <v>5509</v>
      </c>
      <c r="Y89" s="8">
        <v>5009</v>
      </c>
      <c r="Z89" s="8">
        <v>6007</v>
      </c>
      <c r="AA89" s="8">
        <v>5431</v>
      </c>
      <c r="AB89" s="8">
        <v>4475</v>
      </c>
      <c r="AC89" s="8">
        <v>23</v>
      </c>
      <c r="AD89" s="8">
        <v>4461</v>
      </c>
      <c r="AE89" s="8">
        <v>20</v>
      </c>
      <c r="AF89" s="8">
        <v>4462</v>
      </c>
      <c r="AG89" s="8">
        <v>23</v>
      </c>
      <c r="AH89" s="8">
        <v>4284</v>
      </c>
      <c r="AI89" s="8">
        <v>38</v>
      </c>
      <c r="AJ89" s="8">
        <v>4105</v>
      </c>
      <c r="AK89" s="8">
        <v>21</v>
      </c>
      <c r="AL89" s="8">
        <v>4227</v>
      </c>
      <c r="AM89" s="8">
        <v>19</v>
      </c>
      <c r="AN89" s="8">
        <v>4284</v>
      </c>
      <c r="AO89" s="8">
        <v>15</v>
      </c>
      <c r="AP89" s="8">
        <v>4438</v>
      </c>
      <c r="AQ89" s="8">
        <v>19</v>
      </c>
      <c r="AR89" s="8">
        <v>3809</v>
      </c>
      <c r="AS89" s="8">
        <v>19</v>
      </c>
      <c r="AT89" s="8">
        <v>4112</v>
      </c>
      <c r="AU89" s="8">
        <v>17</v>
      </c>
      <c r="AV89" s="8">
        <v>3916</v>
      </c>
      <c r="AW89" s="8">
        <v>25</v>
      </c>
      <c r="AX89" s="8">
        <v>4260</v>
      </c>
      <c r="AY89" s="8">
        <v>17</v>
      </c>
      <c r="AZ89" s="8">
        <v>6069</v>
      </c>
      <c r="BA89" s="8">
        <v>5311</v>
      </c>
      <c r="BB89" s="8">
        <v>5574</v>
      </c>
      <c r="BC89" s="8">
        <v>5117</v>
      </c>
      <c r="BD89" s="8">
        <v>6172</v>
      </c>
      <c r="BE89" s="8">
        <v>5657</v>
      </c>
      <c r="BF89" s="8">
        <v>5708</v>
      </c>
      <c r="BG89" s="8">
        <v>5326</v>
      </c>
      <c r="BH89" s="8">
        <v>6365</v>
      </c>
      <c r="BI89" s="8">
        <v>5736</v>
      </c>
      <c r="BJ89" s="8">
        <v>6329</v>
      </c>
      <c r="BK89" s="8">
        <v>5538</v>
      </c>
      <c r="BL89" s="8">
        <v>5742</v>
      </c>
      <c r="BM89" s="8">
        <v>5603</v>
      </c>
      <c r="BN89" s="8">
        <v>6148</v>
      </c>
      <c r="BO89" s="8">
        <v>5814</v>
      </c>
      <c r="BP89" s="8">
        <v>5814</v>
      </c>
      <c r="BQ89" s="8">
        <v>5249</v>
      </c>
      <c r="BR89" s="8">
        <v>5846</v>
      </c>
      <c r="BS89" s="8">
        <v>5364</v>
      </c>
      <c r="BT89" s="8">
        <v>2056</v>
      </c>
      <c r="BU89" s="8">
        <v>1925</v>
      </c>
      <c r="BV89" s="8">
        <v>6329</v>
      </c>
      <c r="BW89" s="8">
        <v>5987</v>
      </c>
      <c r="BX89" s="8">
        <v>4261</v>
      </c>
      <c r="BY89" s="8">
        <v>21</v>
      </c>
      <c r="BZ89" s="8">
        <v>4605</v>
      </c>
      <c r="CA89" s="8">
        <v>23</v>
      </c>
      <c r="CB89" s="8">
        <v>4721</v>
      </c>
      <c r="CC89" s="8">
        <v>16</v>
      </c>
      <c r="CD89" s="8">
        <v>4044</v>
      </c>
      <c r="CE89" s="8">
        <v>20</v>
      </c>
      <c r="CF89" s="8">
        <v>4575</v>
      </c>
      <c r="CG89" s="8">
        <v>27</v>
      </c>
      <c r="CH89" s="8">
        <v>4632</v>
      </c>
      <c r="CI89" s="8">
        <v>15</v>
      </c>
      <c r="CJ89" s="8">
        <v>4957</v>
      </c>
      <c r="CK89" s="8">
        <v>22</v>
      </c>
      <c r="CL89" s="8">
        <v>3817</v>
      </c>
      <c r="CM89" s="8">
        <v>19</v>
      </c>
      <c r="CN89" s="8">
        <v>4584</v>
      </c>
      <c r="CO89" s="8">
        <v>19</v>
      </c>
      <c r="CP89" s="8">
        <v>4356</v>
      </c>
      <c r="CQ89" s="8">
        <v>16</v>
      </c>
      <c r="CR89" s="8">
        <v>1935</v>
      </c>
      <c r="CS89" s="8">
        <v>23</v>
      </c>
      <c r="CT89" s="8">
        <v>4423</v>
      </c>
      <c r="CU89" s="8">
        <v>25</v>
      </c>
    </row>
    <row r="90" spans="2:99" x14ac:dyDescent="0.25">
      <c r="B90" s="7">
        <v>2.4305555555555556E-2</v>
      </c>
      <c r="C90" s="8">
        <v>37</v>
      </c>
      <c r="D90" s="8">
        <v>6465</v>
      </c>
      <c r="E90" s="8">
        <v>6225</v>
      </c>
      <c r="F90" s="8">
        <v>6801</v>
      </c>
      <c r="G90" s="8">
        <v>5989</v>
      </c>
      <c r="H90" s="8">
        <v>6230</v>
      </c>
      <c r="I90" s="8">
        <v>5845</v>
      </c>
      <c r="J90" s="8">
        <v>6555</v>
      </c>
      <c r="K90" s="8">
        <v>6024</v>
      </c>
      <c r="L90" s="8">
        <v>6790</v>
      </c>
      <c r="M90" s="8">
        <v>5930</v>
      </c>
      <c r="N90" s="8">
        <v>6769</v>
      </c>
      <c r="O90" s="8">
        <v>5538</v>
      </c>
      <c r="P90" s="8">
        <v>6377</v>
      </c>
      <c r="Q90" s="8">
        <v>5684</v>
      </c>
      <c r="R90" s="8">
        <v>6671</v>
      </c>
      <c r="S90" s="8">
        <v>6301</v>
      </c>
      <c r="T90" s="8">
        <v>6509</v>
      </c>
      <c r="U90" s="8">
        <v>5880</v>
      </c>
      <c r="V90" s="8">
        <v>6642</v>
      </c>
      <c r="W90" s="8">
        <v>5385</v>
      </c>
      <c r="X90" s="8">
        <v>5926</v>
      </c>
      <c r="Y90" s="8">
        <v>5444</v>
      </c>
      <c r="Z90" s="8">
        <v>6574</v>
      </c>
      <c r="AA90" s="8">
        <v>5853</v>
      </c>
      <c r="AB90" s="8">
        <v>4709</v>
      </c>
      <c r="AC90" s="8">
        <v>28</v>
      </c>
      <c r="AD90" s="8">
        <v>4661</v>
      </c>
      <c r="AE90" s="8">
        <v>14</v>
      </c>
      <c r="AF90" s="8">
        <v>4885</v>
      </c>
      <c r="AG90" s="8">
        <v>17</v>
      </c>
      <c r="AH90" s="8">
        <v>4646</v>
      </c>
      <c r="AI90" s="8">
        <v>47</v>
      </c>
      <c r="AJ90" s="8">
        <v>4348</v>
      </c>
      <c r="AK90" s="8">
        <v>19</v>
      </c>
      <c r="AL90" s="8">
        <v>4606</v>
      </c>
      <c r="AM90" s="8">
        <v>18</v>
      </c>
      <c r="AN90" s="8">
        <v>4530</v>
      </c>
      <c r="AO90" s="8">
        <v>18</v>
      </c>
      <c r="AP90" s="8">
        <v>4688</v>
      </c>
      <c r="AQ90" s="8">
        <v>24</v>
      </c>
      <c r="AR90" s="8">
        <v>4069</v>
      </c>
      <c r="AS90" s="8">
        <v>23</v>
      </c>
      <c r="AT90" s="8">
        <v>4344</v>
      </c>
      <c r="AU90" s="8">
        <v>18</v>
      </c>
      <c r="AV90" s="8">
        <v>4211</v>
      </c>
      <c r="AW90" s="8">
        <v>25</v>
      </c>
      <c r="AX90" s="8">
        <v>4634</v>
      </c>
      <c r="AY90" s="8">
        <v>22</v>
      </c>
      <c r="AZ90" s="8">
        <v>6588</v>
      </c>
      <c r="BA90" s="8">
        <v>5660</v>
      </c>
      <c r="BB90" s="8">
        <v>6079</v>
      </c>
      <c r="BC90" s="8">
        <v>5536</v>
      </c>
      <c r="BD90" s="8">
        <v>6666</v>
      </c>
      <c r="BE90" s="8">
        <v>6141</v>
      </c>
      <c r="BF90" s="8">
        <v>6169</v>
      </c>
      <c r="BG90" s="8">
        <v>5814</v>
      </c>
      <c r="BH90" s="8">
        <v>7131</v>
      </c>
      <c r="BI90" s="8">
        <v>6193</v>
      </c>
      <c r="BJ90" s="8">
        <v>6893</v>
      </c>
      <c r="BK90" s="8">
        <v>6050</v>
      </c>
      <c r="BL90" s="8">
        <v>6201</v>
      </c>
      <c r="BM90" s="8">
        <v>5974</v>
      </c>
      <c r="BN90" s="8">
        <v>6741</v>
      </c>
      <c r="BO90" s="8">
        <v>6297</v>
      </c>
      <c r="BP90" s="8">
        <v>6053</v>
      </c>
      <c r="BQ90" s="8">
        <v>5692</v>
      </c>
      <c r="BR90" s="8">
        <v>6240</v>
      </c>
      <c r="BS90" s="8">
        <v>5882</v>
      </c>
      <c r="BT90" s="8">
        <v>2087</v>
      </c>
      <c r="BU90" s="8">
        <v>1884</v>
      </c>
      <c r="BV90" s="8">
        <v>6988</v>
      </c>
      <c r="BW90" s="8">
        <v>6444</v>
      </c>
      <c r="BX90" s="8">
        <v>4520</v>
      </c>
      <c r="BY90" s="8">
        <v>16</v>
      </c>
      <c r="BZ90" s="8">
        <v>4895</v>
      </c>
      <c r="CA90" s="8">
        <v>20</v>
      </c>
      <c r="CB90" s="8">
        <v>5025</v>
      </c>
      <c r="CC90" s="8">
        <v>20</v>
      </c>
      <c r="CD90" s="8">
        <v>4299</v>
      </c>
      <c r="CE90" s="8">
        <v>25</v>
      </c>
      <c r="CF90" s="8">
        <v>4816</v>
      </c>
      <c r="CG90" s="8">
        <v>16</v>
      </c>
      <c r="CH90" s="8">
        <v>5102</v>
      </c>
      <c r="CI90" s="8">
        <v>21</v>
      </c>
      <c r="CJ90" s="8">
        <v>5287</v>
      </c>
      <c r="CK90" s="8">
        <v>22</v>
      </c>
      <c r="CL90" s="8">
        <v>4126</v>
      </c>
      <c r="CM90" s="8">
        <v>16</v>
      </c>
      <c r="CN90" s="8">
        <v>4959</v>
      </c>
      <c r="CO90" s="8">
        <v>21</v>
      </c>
      <c r="CP90" s="8">
        <v>4725</v>
      </c>
      <c r="CQ90" s="8">
        <v>19</v>
      </c>
      <c r="CR90" s="8">
        <v>1995</v>
      </c>
      <c r="CS90" s="8">
        <v>16</v>
      </c>
      <c r="CT90" s="8">
        <v>4745</v>
      </c>
      <c r="CU90" s="8">
        <v>18</v>
      </c>
    </row>
    <row r="91" spans="2:99" x14ac:dyDescent="0.25">
      <c r="B91" s="7">
        <v>2.7777777777777776E-2</v>
      </c>
      <c r="C91" s="8">
        <v>37</v>
      </c>
      <c r="D91" s="8">
        <v>6913</v>
      </c>
      <c r="E91" s="8">
        <v>6807</v>
      </c>
      <c r="F91" s="8">
        <v>7342</v>
      </c>
      <c r="G91" s="8">
        <v>6405</v>
      </c>
      <c r="H91" s="8">
        <v>6762</v>
      </c>
      <c r="I91" s="8">
        <v>6299</v>
      </c>
      <c r="J91" s="8">
        <v>7093</v>
      </c>
      <c r="K91" s="8">
        <v>6502</v>
      </c>
      <c r="L91" s="8">
        <v>7347</v>
      </c>
      <c r="M91" s="8">
        <v>6421</v>
      </c>
      <c r="N91" s="8">
        <v>7345</v>
      </c>
      <c r="O91" s="8">
        <v>6006</v>
      </c>
      <c r="P91" s="8">
        <v>6897</v>
      </c>
      <c r="Q91" s="8">
        <v>6322</v>
      </c>
      <c r="R91" s="8">
        <v>7251</v>
      </c>
      <c r="S91" s="8">
        <v>6685</v>
      </c>
      <c r="T91" s="8">
        <v>7048</v>
      </c>
      <c r="U91" s="8">
        <v>6353</v>
      </c>
      <c r="V91" s="8">
        <v>7270</v>
      </c>
      <c r="W91" s="8">
        <v>5716</v>
      </c>
      <c r="X91" s="8">
        <v>6415</v>
      </c>
      <c r="Y91" s="8">
        <v>5837</v>
      </c>
      <c r="Z91" s="8">
        <v>7087</v>
      </c>
      <c r="AA91" s="8">
        <v>6347</v>
      </c>
      <c r="AB91" s="8">
        <v>5083</v>
      </c>
      <c r="AC91" s="8">
        <v>21</v>
      </c>
      <c r="AD91" s="8">
        <v>5090</v>
      </c>
      <c r="AE91" s="8">
        <v>18</v>
      </c>
      <c r="AF91" s="8">
        <v>5142</v>
      </c>
      <c r="AG91" s="8">
        <v>22</v>
      </c>
      <c r="AH91" s="8">
        <v>4851</v>
      </c>
      <c r="AI91" s="8">
        <v>49</v>
      </c>
      <c r="AJ91" s="8">
        <v>4654</v>
      </c>
      <c r="AK91" s="8">
        <v>17</v>
      </c>
      <c r="AL91" s="8">
        <v>4819</v>
      </c>
      <c r="AM91" s="8">
        <v>16</v>
      </c>
      <c r="AN91" s="8">
        <v>4852</v>
      </c>
      <c r="AO91" s="8">
        <v>19</v>
      </c>
      <c r="AP91" s="8">
        <v>5105</v>
      </c>
      <c r="AQ91" s="8">
        <v>19</v>
      </c>
      <c r="AR91" s="8">
        <v>4295</v>
      </c>
      <c r="AS91" s="8">
        <v>16</v>
      </c>
      <c r="AT91" s="8">
        <v>4623</v>
      </c>
      <c r="AU91" s="8">
        <v>25</v>
      </c>
      <c r="AV91" s="8">
        <v>4516</v>
      </c>
      <c r="AW91" s="8">
        <v>25</v>
      </c>
      <c r="AX91" s="8">
        <v>4956</v>
      </c>
      <c r="AY91" s="8">
        <v>21</v>
      </c>
      <c r="AZ91" s="8">
        <v>7164</v>
      </c>
      <c r="BA91" s="8">
        <v>6203</v>
      </c>
      <c r="BB91" s="8">
        <v>6479</v>
      </c>
      <c r="BC91" s="8">
        <v>5817</v>
      </c>
      <c r="BD91" s="8">
        <v>7210</v>
      </c>
      <c r="BE91" s="8">
        <v>6585</v>
      </c>
      <c r="BF91" s="8">
        <v>6633</v>
      </c>
      <c r="BG91" s="8">
        <v>6070</v>
      </c>
      <c r="BH91" s="8">
        <v>7557</v>
      </c>
      <c r="BI91" s="8">
        <v>6497</v>
      </c>
      <c r="BJ91" s="8">
        <v>7369</v>
      </c>
      <c r="BK91" s="8">
        <v>6470</v>
      </c>
      <c r="BL91" s="8">
        <v>6751</v>
      </c>
      <c r="BM91" s="8">
        <v>6528</v>
      </c>
      <c r="BN91" s="8">
        <v>7392</v>
      </c>
      <c r="BO91" s="8">
        <v>6806</v>
      </c>
      <c r="BP91" s="8">
        <v>6479</v>
      </c>
      <c r="BQ91" s="8">
        <v>6010</v>
      </c>
      <c r="BR91" s="8">
        <v>6886</v>
      </c>
      <c r="BS91" s="8">
        <v>6279</v>
      </c>
      <c r="BT91" s="8">
        <v>2065</v>
      </c>
      <c r="BU91" s="8">
        <v>1872</v>
      </c>
      <c r="BV91" s="8">
        <v>7409</v>
      </c>
      <c r="BW91" s="8">
        <v>6784</v>
      </c>
      <c r="BX91" s="8">
        <v>4776</v>
      </c>
      <c r="BY91" s="8">
        <v>21</v>
      </c>
      <c r="BZ91" s="8">
        <v>5196</v>
      </c>
      <c r="CA91" s="8">
        <v>19</v>
      </c>
      <c r="CB91" s="8">
        <v>5315</v>
      </c>
      <c r="CC91" s="8">
        <v>17</v>
      </c>
      <c r="CD91" s="8">
        <v>4576</v>
      </c>
      <c r="CE91" s="8">
        <v>24</v>
      </c>
      <c r="CF91" s="8">
        <v>5143</v>
      </c>
      <c r="CG91" s="8">
        <v>19</v>
      </c>
      <c r="CH91" s="8">
        <v>5407</v>
      </c>
      <c r="CI91" s="8">
        <v>18</v>
      </c>
      <c r="CJ91" s="8">
        <v>5488</v>
      </c>
      <c r="CK91" s="8">
        <v>19</v>
      </c>
      <c r="CL91" s="8">
        <v>4300</v>
      </c>
      <c r="CM91" s="8">
        <v>20</v>
      </c>
      <c r="CN91" s="8">
        <v>5356</v>
      </c>
      <c r="CO91" s="8">
        <v>21</v>
      </c>
      <c r="CP91" s="8">
        <v>5067</v>
      </c>
      <c r="CQ91" s="8">
        <v>20</v>
      </c>
      <c r="CR91" s="8">
        <v>1966</v>
      </c>
      <c r="CS91" s="8">
        <v>25</v>
      </c>
      <c r="CT91" s="8">
        <v>5057</v>
      </c>
      <c r="CU91" s="8">
        <v>20</v>
      </c>
    </row>
    <row r="92" spans="2:99" x14ac:dyDescent="0.25">
      <c r="B92" s="7">
        <v>3.125E-2</v>
      </c>
      <c r="C92" s="8">
        <v>37</v>
      </c>
      <c r="D92" s="8">
        <v>7329</v>
      </c>
      <c r="E92" s="8">
        <v>7080</v>
      </c>
      <c r="F92" s="8">
        <v>7829</v>
      </c>
      <c r="G92" s="8">
        <v>6794</v>
      </c>
      <c r="H92" s="8">
        <v>7200</v>
      </c>
      <c r="I92" s="8">
        <v>6772</v>
      </c>
      <c r="J92" s="8">
        <v>7557</v>
      </c>
      <c r="K92" s="8">
        <v>7005</v>
      </c>
      <c r="L92" s="8">
        <v>7783</v>
      </c>
      <c r="M92" s="8">
        <v>7082</v>
      </c>
      <c r="N92" s="8">
        <v>7649</v>
      </c>
      <c r="O92" s="8">
        <v>6379</v>
      </c>
      <c r="P92" s="8">
        <v>7567</v>
      </c>
      <c r="Q92" s="8">
        <v>6667</v>
      </c>
      <c r="R92" s="8">
        <v>7806</v>
      </c>
      <c r="S92" s="8">
        <v>7292</v>
      </c>
      <c r="T92" s="8">
        <v>7592</v>
      </c>
      <c r="U92" s="8">
        <v>6789</v>
      </c>
      <c r="V92" s="8">
        <v>7798</v>
      </c>
      <c r="W92" s="8">
        <v>6137</v>
      </c>
      <c r="X92" s="8">
        <v>6918</v>
      </c>
      <c r="Y92" s="8">
        <v>6375</v>
      </c>
      <c r="Z92" s="8">
        <v>7552</v>
      </c>
      <c r="AA92" s="8">
        <v>6768</v>
      </c>
      <c r="AB92" s="8">
        <v>5224</v>
      </c>
      <c r="AC92" s="8">
        <v>25</v>
      </c>
      <c r="AD92" s="8">
        <v>5419</v>
      </c>
      <c r="AE92" s="8">
        <v>25</v>
      </c>
      <c r="AF92" s="8">
        <v>5369</v>
      </c>
      <c r="AG92" s="8">
        <v>21</v>
      </c>
      <c r="AH92" s="8">
        <v>5238</v>
      </c>
      <c r="AI92" s="8">
        <v>45</v>
      </c>
      <c r="AJ92" s="8">
        <v>4849</v>
      </c>
      <c r="AK92" s="8">
        <v>23</v>
      </c>
      <c r="AL92" s="8">
        <v>5057</v>
      </c>
      <c r="AM92" s="8">
        <v>20</v>
      </c>
      <c r="AN92" s="8">
        <v>5149</v>
      </c>
      <c r="AO92" s="8">
        <v>16</v>
      </c>
      <c r="AP92" s="8">
        <v>5471</v>
      </c>
      <c r="AQ92" s="8">
        <v>24</v>
      </c>
      <c r="AR92" s="8">
        <v>4660</v>
      </c>
      <c r="AS92" s="8">
        <v>20</v>
      </c>
      <c r="AT92" s="8">
        <v>5043</v>
      </c>
      <c r="AU92" s="8">
        <v>21</v>
      </c>
      <c r="AV92" s="8">
        <v>4727</v>
      </c>
      <c r="AW92" s="8">
        <v>20</v>
      </c>
      <c r="AX92" s="8">
        <v>5237</v>
      </c>
      <c r="AY92" s="8">
        <v>18</v>
      </c>
      <c r="AZ92" s="8">
        <v>7697</v>
      </c>
      <c r="BA92" s="8">
        <v>6617</v>
      </c>
      <c r="BB92" s="8">
        <v>6954</v>
      </c>
      <c r="BC92" s="8">
        <v>6153</v>
      </c>
      <c r="BD92" s="8">
        <v>7654</v>
      </c>
      <c r="BE92" s="8">
        <v>7063</v>
      </c>
      <c r="BF92" s="8">
        <v>7033</v>
      </c>
      <c r="BG92" s="8">
        <v>6580</v>
      </c>
      <c r="BH92" s="8">
        <v>8037</v>
      </c>
      <c r="BI92" s="8">
        <v>6986</v>
      </c>
      <c r="BJ92" s="8">
        <v>7849</v>
      </c>
      <c r="BK92" s="8">
        <v>6977</v>
      </c>
      <c r="BL92" s="8">
        <v>7215</v>
      </c>
      <c r="BM92" s="8">
        <v>6981</v>
      </c>
      <c r="BN92" s="8">
        <v>7802</v>
      </c>
      <c r="BO92" s="8">
        <v>7180</v>
      </c>
      <c r="BP92" s="8">
        <v>7007</v>
      </c>
      <c r="BQ92" s="8">
        <v>6398</v>
      </c>
      <c r="BR92" s="8">
        <v>7197</v>
      </c>
      <c r="BS92" s="8">
        <v>6750</v>
      </c>
      <c r="BT92" s="8">
        <v>2024</v>
      </c>
      <c r="BU92" s="8">
        <v>1901</v>
      </c>
      <c r="BV92" s="8">
        <v>7978</v>
      </c>
      <c r="BW92" s="8">
        <v>7280</v>
      </c>
      <c r="BX92" s="8">
        <v>5132</v>
      </c>
      <c r="BY92" s="8">
        <v>13</v>
      </c>
      <c r="BZ92" s="8">
        <v>5447</v>
      </c>
      <c r="CA92" s="8">
        <v>17</v>
      </c>
      <c r="CB92" s="8">
        <v>5650</v>
      </c>
      <c r="CC92" s="8">
        <v>16</v>
      </c>
      <c r="CD92" s="8">
        <v>4826</v>
      </c>
      <c r="CE92" s="8">
        <v>16</v>
      </c>
      <c r="CF92" s="8">
        <v>5479</v>
      </c>
      <c r="CG92" s="8">
        <v>18</v>
      </c>
      <c r="CH92" s="8">
        <v>5698</v>
      </c>
      <c r="CI92" s="8">
        <v>18</v>
      </c>
      <c r="CJ92" s="8">
        <v>5840</v>
      </c>
      <c r="CK92" s="8">
        <v>23</v>
      </c>
      <c r="CL92" s="8">
        <v>4545</v>
      </c>
      <c r="CM92" s="8">
        <v>19</v>
      </c>
      <c r="CN92" s="8">
        <v>5491</v>
      </c>
      <c r="CO92" s="8">
        <v>21</v>
      </c>
      <c r="CP92" s="8">
        <v>5350</v>
      </c>
      <c r="CQ92" s="8">
        <v>22</v>
      </c>
      <c r="CR92" s="8">
        <v>1938</v>
      </c>
      <c r="CS92" s="8">
        <v>23</v>
      </c>
      <c r="CT92" s="8">
        <v>5364</v>
      </c>
      <c r="CU92" s="8">
        <v>25</v>
      </c>
    </row>
    <row r="93" spans="2:99" x14ac:dyDescent="0.25">
      <c r="B93" s="7">
        <v>3.4722222222222224E-2</v>
      </c>
      <c r="C93" s="8">
        <v>37</v>
      </c>
      <c r="D93" s="8">
        <v>7950</v>
      </c>
      <c r="E93" s="8">
        <v>7684</v>
      </c>
      <c r="F93" s="8">
        <v>8359</v>
      </c>
      <c r="G93" s="8">
        <v>7336</v>
      </c>
      <c r="H93" s="8">
        <v>7660</v>
      </c>
      <c r="I93" s="8">
        <v>7173</v>
      </c>
      <c r="J93" s="8">
        <v>8116</v>
      </c>
      <c r="K93" s="8">
        <v>7355</v>
      </c>
      <c r="L93" s="8">
        <v>8371</v>
      </c>
      <c r="M93" s="8">
        <v>7410</v>
      </c>
      <c r="N93" s="8">
        <v>8161</v>
      </c>
      <c r="O93" s="8">
        <v>6913</v>
      </c>
      <c r="P93" s="8">
        <v>7945</v>
      </c>
      <c r="Q93" s="8">
        <v>7196</v>
      </c>
      <c r="R93" s="8">
        <v>8210</v>
      </c>
      <c r="S93" s="8">
        <v>7663</v>
      </c>
      <c r="T93" s="8">
        <v>8245</v>
      </c>
      <c r="U93" s="8">
        <v>7108</v>
      </c>
      <c r="V93" s="8">
        <v>8254</v>
      </c>
      <c r="W93" s="8">
        <v>6548</v>
      </c>
      <c r="X93" s="8">
        <v>7286</v>
      </c>
      <c r="Y93" s="8">
        <v>6710</v>
      </c>
      <c r="Z93" s="8">
        <v>8112</v>
      </c>
      <c r="AA93" s="8">
        <v>7198</v>
      </c>
      <c r="AB93" s="8">
        <v>5645</v>
      </c>
      <c r="AC93" s="8">
        <v>23</v>
      </c>
      <c r="AD93" s="8">
        <v>5567</v>
      </c>
      <c r="AE93" s="8">
        <v>24</v>
      </c>
      <c r="AF93" s="8">
        <v>5747</v>
      </c>
      <c r="AG93" s="8">
        <v>22</v>
      </c>
      <c r="AH93" s="8">
        <v>5587</v>
      </c>
      <c r="AI93" s="8">
        <v>46</v>
      </c>
      <c r="AJ93" s="8">
        <v>5257</v>
      </c>
      <c r="AK93" s="8">
        <v>27</v>
      </c>
      <c r="AL93" s="8">
        <v>5347</v>
      </c>
      <c r="AM93" s="8">
        <v>18</v>
      </c>
      <c r="AN93" s="8">
        <v>5429</v>
      </c>
      <c r="AO93" s="8">
        <v>22</v>
      </c>
      <c r="AP93" s="8">
        <v>5670</v>
      </c>
      <c r="AQ93" s="8">
        <v>23</v>
      </c>
      <c r="AR93" s="8">
        <v>4974</v>
      </c>
      <c r="AS93" s="8">
        <v>18</v>
      </c>
      <c r="AT93" s="8">
        <v>5244</v>
      </c>
      <c r="AU93" s="8">
        <v>25</v>
      </c>
      <c r="AV93" s="8">
        <v>5067</v>
      </c>
      <c r="AW93" s="8">
        <v>21</v>
      </c>
      <c r="AX93" s="8">
        <v>5536</v>
      </c>
      <c r="AY93" s="8">
        <v>20</v>
      </c>
      <c r="AZ93" s="8">
        <v>8049</v>
      </c>
      <c r="BA93" s="8">
        <v>7005</v>
      </c>
      <c r="BB93" s="8">
        <v>7355</v>
      </c>
      <c r="BC93" s="8">
        <v>6632</v>
      </c>
      <c r="BD93" s="8">
        <v>8217</v>
      </c>
      <c r="BE93" s="8">
        <v>7719</v>
      </c>
      <c r="BF93" s="8">
        <v>7509</v>
      </c>
      <c r="BG93" s="8">
        <v>7061</v>
      </c>
      <c r="BH93" s="8">
        <v>8705</v>
      </c>
      <c r="BI93" s="8">
        <v>7370</v>
      </c>
      <c r="BJ93" s="8">
        <v>8377</v>
      </c>
      <c r="BK93" s="8">
        <v>7332</v>
      </c>
      <c r="BL93" s="8">
        <v>7543</v>
      </c>
      <c r="BM93" s="8">
        <v>7265</v>
      </c>
      <c r="BN93" s="8">
        <v>8328</v>
      </c>
      <c r="BO93" s="8">
        <v>7696</v>
      </c>
      <c r="BP93" s="8">
        <v>7455</v>
      </c>
      <c r="BQ93" s="8">
        <v>6849</v>
      </c>
      <c r="BR93" s="8">
        <v>7670</v>
      </c>
      <c r="BS93" s="8">
        <v>7167</v>
      </c>
      <c r="BT93" s="8">
        <v>2026</v>
      </c>
      <c r="BU93" s="8">
        <v>1830</v>
      </c>
      <c r="BV93" s="8">
        <v>8616</v>
      </c>
      <c r="BW93" s="8">
        <v>7721</v>
      </c>
      <c r="BX93" s="8">
        <v>5256</v>
      </c>
      <c r="BY93" s="8">
        <v>24</v>
      </c>
      <c r="BZ93" s="8">
        <v>5703</v>
      </c>
      <c r="CA93" s="8">
        <v>22</v>
      </c>
      <c r="CB93" s="8">
        <v>6058</v>
      </c>
      <c r="CC93" s="8">
        <v>11</v>
      </c>
      <c r="CD93" s="8">
        <v>4991</v>
      </c>
      <c r="CE93" s="8">
        <v>14</v>
      </c>
      <c r="CF93" s="8">
        <v>5870</v>
      </c>
      <c r="CG93" s="8">
        <v>25</v>
      </c>
      <c r="CH93" s="8">
        <v>5944</v>
      </c>
      <c r="CI93" s="8">
        <v>24</v>
      </c>
      <c r="CJ93" s="8">
        <v>6264</v>
      </c>
      <c r="CK93" s="8">
        <v>18</v>
      </c>
      <c r="CL93" s="8">
        <v>4783</v>
      </c>
      <c r="CM93" s="8">
        <v>18</v>
      </c>
      <c r="CN93" s="8">
        <v>5980</v>
      </c>
      <c r="CO93" s="8">
        <v>26</v>
      </c>
      <c r="CP93" s="8">
        <v>5622</v>
      </c>
      <c r="CQ93" s="8">
        <v>23</v>
      </c>
      <c r="CR93" s="8">
        <v>1910</v>
      </c>
      <c r="CS93" s="8">
        <v>21</v>
      </c>
      <c r="CT93" s="8">
        <v>5617</v>
      </c>
      <c r="CU93" s="8">
        <v>20</v>
      </c>
    </row>
    <row r="94" spans="2:99" x14ac:dyDescent="0.25">
      <c r="B94" s="7">
        <v>3.8194444444444441E-2</v>
      </c>
      <c r="C94" s="8">
        <v>37</v>
      </c>
      <c r="D94" s="8">
        <v>8336</v>
      </c>
      <c r="E94" s="8">
        <v>8199</v>
      </c>
      <c r="F94" s="8">
        <v>8905</v>
      </c>
      <c r="G94" s="8">
        <v>7826</v>
      </c>
      <c r="H94" s="8">
        <v>8131</v>
      </c>
      <c r="I94" s="8">
        <v>7592</v>
      </c>
      <c r="J94" s="8">
        <v>8715</v>
      </c>
      <c r="K94" s="8">
        <v>7694</v>
      </c>
      <c r="L94" s="8">
        <v>8962</v>
      </c>
      <c r="M94" s="8">
        <v>7862</v>
      </c>
      <c r="N94" s="8">
        <v>8885</v>
      </c>
      <c r="O94" s="8">
        <v>7150</v>
      </c>
      <c r="P94" s="8">
        <v>8490</v>
      </c>
      <c r="Q94" s="8">
        <v>7613</v>
      </c>
      <c r="R94" s="8">
        <v>8685</v>
      </c>
      <c r="S94" s="8">
        <v>8284</v>
      </c>
      <c r="T94" s="8">
        <v>8731</v>
      </c>
      <c r="U94" s="8">
        <v>7549</v>
      </c>
      <c r="V94" s="8">
        <v>8781</v>
      </c>
      <c r="W94" s="8">
        <v>7019</v>
      </c>
      <c r="X94" s="8">
        <v>7915</v>
      </c>
      <c r="Y94" s="8">
        <v>7032</v>
      </c>
      <c r="Z94" s="8">
        <v>8532</v>
      </c>
      <c r="AA94" s="8">
        <v>7657</v>
      </c>
      <c r="AB94" s="8">
        <v>5931</v>
      </c>
      <c r="AC94" s="8">
        <v>27</v>
      </c>
      <c r="AD94" s="8">
        <v>5827</v>
      </c>
      <c r="AE94" s="8">
        <v>18</v>
      </c>
      <c r="AF94" s="8">
        <v>6064</v>
      </c>
      <c r="AG94" s="8">
        <v>25</v>
      </c>
      <c r="AH94" s="8">
        <v>5915</v>
      </c>
      <c r="AI94" s="8">
        <v>38</v>
      </c>
      <c r="AJ94" s="8">
        <v>5448</v>
      </c>
      <c r="AK94" s="8">
        <v>17</v>
      </c>
      <c r="AL94" s="8">
        <v>5583</v>
      </c>
      <c r="AM94" s="8">
        <v>18</v>
      </c>
      <c r="AN94" s="8">
        <v>5749</v>
      </c>
      <c r="AO94" s="8">
        <v>23</v>
      </c>
      <c r="AP94" s="8">
        <v>6090</v>
      </c>
      <c r="AQ94" s="8">
        <v>17</v>
      </c>
      <c r="AR94" s="8">
        <v>5163</v>
      </c>
      <c r="AS94" s="8">
        <v>18</v>
      </c>
      <c r="AT94" s="8">
        <v>5507</v>
      </c>
      <c r="AU94" s="8">
        <v>21</v>
      </c>
      <c r="AV94" s="8">
        <v>5437</v>
      </c>
      <c r="AW94" s="8">
        <v>27</v>
      </c>
      <c r="AX94" s="8">
        <v>5894</v>
      </c>
      <c r="AY94" s="8">
        <v>20</v>
      </c>
      <c r="AZ94" s="8">
        <v>8655</v>
      </c>
      <c r="BA94" s="8">
        <v>7499</v>
      </c>
      <c r="BB94" s="8">
        <v>7785</v>
      </c>
      <c r="BC94" s="8">
        <v>6988</v>
      </c>
      <c r="BD94" s="8">
        <v>8635</v>
      </c>
      <c r="BE94" s="8">
        <v>7915</v>
      </c>
      <c r="BF94" s="8">
        <v>7828</v>
      </c>
      <c r="BG94" s="8">
        <v>7208</v>
      </c>
      <c r="BH94" s="8">
        <v>9266</v>
      </c>
      <c r="BI94" s="8">
        <v>7882</v>
      </c>
      <c r="BJ94" s="8">
        <v>8888</v>
      </c>
      <c r="BK94" s="8">
        <v>7853</v>
      </c>
      <c r="BL94" s="8">
        <v>8202</v>
      </c>
      <c r="BM94" s="8">
        <v>7892</v>
      </c>
      <c r="BN94" s="8">
        <v>8817</v>
      </c>
      <c r="BO94" s="8">
        <v>8270</v>
      </c>
      <c r="BP94" s="8">
        <v>8048</v>
      </c>
      <c r="BQ94" s="8">
        <v>7241</v>
      </c>
      <c r="BR94" s="8">
        <v>8168</v>
      </c>
      <c r="BS94" s="8">
        <v>7476</v>
      </c>
      <c r="BT94" s="8">
        <v>2026</v>
      </c>
      <c r="BU94" s="8">
        <v>1903</v>
      </c>
      <c r="BV94" s="8">
        <v>8938</v>
      </c>
      <c r="BW94" s="8">
        <v>8249</v>
      </c>
      <c r="BX94" s="8">
        <v>5678</v>
      </c>
      <c r="BY94" s="8">
        <v>18</v>
      </c>
      <c r="BZ94" s="8">
        <v>5999</v>
      </c>
      <c r="CA94" s="8">
        <v>26</v>
      </c>
      <c r="CB94" s="8">
        <v>6447</v>
      </c>
      <c r="CC94" s="8">
        <v>17</v>
      </c>
      <c r="CD94" s="8">
        <v>5421</v>
      </c>
      <c r="CE94" s="8">
        <v>23</v>
      </c>
      <c r="CF94" s="8">
        <v>6077</v>
      </c>
      <c r="CG94" s="8">
        <v>17</v>
      </c>
      <c r="CH94" s="8">
        <v>6267</v>
      </c>
      <c r="CI94" s="8">
        <v>20</v>
      </c>
      <c r="CJ94" s="8">
        <v>6548</v>
      </c>
      <c r="CK94" s="8">
        <v>22</v>
      </c>
      <c r="CL94" s="8">
        <v>5002</v>
      </c>
      <c r="CM94" s="8">
        <v>19</v>
      </c>
      <c r="CN94" s="8">
        <v>6243</v>
      </c>
      <c r="CO94" s="8">
        <v>22</v>
      </c>
      <c r="CP94" s="8">
        <v>5890</v>
      </c>
      <c r="CQ94" s="8">
        <v>26</v>
      </c>
      <c r="CR94" s="8">
        <v>1834</v>
      </c>
      <c r="CS94" s="8">
        <v>19</v>
      </c>
      <c r="CT94" s="8">
        <v>5929</v>
      </c>
      <c r="CU94" s="8">
        <v>21</v>
      </c>
    </row>
    <row r="95" spans="2:99" x14ac:dyDescent="0.25">
      <c r="B95" s="7">
        <v>4.1666666666666664E-2</v>
      </c>
      <c r="C95" s="8">
        <v>37</v>
      </c>
      <c r="D95" s="8">
        <v>8605</v>
      </c>
      <c r="E95" s="8">
        <v>8595</v>
      </c>
      <c r="F95" s="8">
        <v>9275</v>
      </c>
      <c r="G95" s="8">
        <v>8237</v>
      </c>
      <c r="H95" s="8">
        <v>8607</v>
      </c>
      <c r="I95" s="8">
        <v>8071</v>
      </c>
      <c r="J95" s="8">
        <v>9095</v>
      </c>
      <c r="K95" s="8">
        <v>8198</v>
      </c>
      <c r="L95" s="8">
        <v>9301</v>
      </c>
      <c r="M95" s="8">
        <v>8176</v>
      </c>
      <c r="N95" s="8">
        <v>9264</v>
      </c>
      <c r="O95" s="8">
        <v>7753</v>
      </c>
      <c r="P95" s="8">
        <v>9014</v>
      </c>
      <c r="Q95" s="8">
        <v>7967</v>
      </c>
      <c r="R95" s="8">
        <v>9229</v>
      </c>
      <c r="S95" s="8">
        <v>8606</v>
      </c>
      <c r="T95" s="8">
        <v>9154</v>
      </c>
      <c r="U95" s="8">
        <v>7832</v>
      </c>
      <c r="V95" s="8">
        <v>9326</v>
      </c>
      <c r="W95" s="8">
        <v>7402</v>
      </c>
      <c r="X95" s="8">
        <v>8174</v>
      </c>
      <c r="Y95" s="8">
        <v>7374</v>
      </c>
      <c r="Z95" s="8">
        <v>9071</v>
      </c>
      <c r="AA95" s="8">
        <v>7948</v>
      </c>
      <c r="AB95" s="8">
        <v>6274</v>
      </c>
      <c r="AC95" s="8">
        <v>23</v>
      </c>
      <c r="AD95" s="8">
        <v>6257</v>
      </c>
      <c r="AE95" s="8">
        <v>16</v>
      </c>
      <c r="AF95" s="8">
        <v>6433</v>
      </c>
      <c r="AG95" s="8">
        <v>19</v>
      </c>
      <c r="AH95" s="8">
        <v>6293</v>
      </c>
      <c r="AI95" s="8">
        <v>47</v>
      </c>
      <c r="AJ95" s="8">
        <v>5726</v>
      </c>
      <c r="AK95" s="8">
        <v>26</v>
      </c>
      <c r="AL95" s="8">
        <v>5955</v>
      </c>
      <c r="AM95" s="8">
        <v>19</v>
      </c>
      <c r="AN95" s="8">
        <v>5938</v>
      </c>
      <c r="AO95" s="8">
        <v>20</v>
      </c>
      <c r="AP95" s="8">
        <v>6326</v>
      </c>
      <c r="AQ95" s="8">
        <v>18</v>
      </c>
      <c r="AR95" s="8">
        <v>5454</v>
      </c>
      <c r="AS95" s="8">
        <v>18</v>
      </c>
      <c r="AT95" s="8">
        <v>5846</v>
      </c>
      <c r="AU95" s="8">
        <v>20</v>
      </c>
      <c r="AV95" s="8">
        <v>5748</v>
      </c>
      <c r="AW95" s="8">
        <v>19</v>
      </c>
      <c r="AX95" s="8">
        <v>6140</v>
      </c>
      <c r="AY95" s="8">
        <v>17</v>
      </c>
      <c r="AZ95" s="8">
        <v>8950</v>
      </c>
      <c r="BA95" s="8">
        <v>7849</v>
      </c>
      <c r="BB95" s="8">
        <v>8095</v>
      </c>
      <c r="BC95" s="8">
        <v>7363</v>
      </c>
      <c r="BD95" s="8">
        <v>9182</v>
      </c>
      <c r="BE95" s="8">
        <v>8415</v>
      </c>
      <c r="BF95" s="8">
        <v>8220</v>
      </c>
      <c r="BG95" s="8">
        <v>7630</v>
      </c>
      <c r="BH95" s="8">
        <v>9857</v>
      </c>
      <c r="BI95" s="8">
        <v>8297</v>
      </c>
      <c r="BJ95" s="8">
        <v>9289</v>
      </c>
      <c r="BK95" s="8">
        <v>8192</v>
      </c>
      <c r="BL95" s="8">
        <v>8645</v>
      </c>
      <c r="BM95" s="8">
        <v>8244</v>
      </c>
      <c r="BN95" s="8">
        <v>9277</v>
      </c>
      <c r="BO95" s="8">
        <v>8564</v>
      </c>
      <c r="BP95" s="8">
        <v>8311</v>
      </c>
      <c r="BQ95" s="8">
        <v>7561</v>
      </c>
      <c r="BR95" s="8">
        <v>8438</v>
      </c>
      <c r="BS95" s="8">
        <v>7886</v>
      </c>
      <c r="BT95" s="8">
        <v>1989</v>
      </c>
      <c r="BU95" s="8">
        <v>1801</v>
      </c>
      <c r="BV95" s="8">
        <v>9519</v>
      </c>
      <c r="BW95" s="8">
        <v>8623</v>
      </c>
      <c r="BX95" s="8">
        <v>5737</v>
      </c>
      <c r="BY95" s="8">
        <v>18</v>
      </c>
      <c r="BZ95" s="8">
        <v>6272</v>
      </c>
      <c r="CA95" s="8">
        <v>17</v>
      </c>
      <c r="CB95" s="8">
        <v>6730</v>
      </c>
      <c r="CC95" s="8">
        <v>19</v>
      </c>
      <c r="CD95" s="8">
        <v>5641</v>
      </c>
      <c r="CE95" s="8">
        <v>24</v>
      </c>
      <c r="CF95" s="8">
        <v>6422</v>
      </c>
      <c r="CG95" s="8">
        <v>18</v>
      </c>
      <c r="CH95" s="8">
        <v>6654</v>
      </c>
      <c r="CI95" s="8">
        <v>21</v>
      </c>
      <c r="CJ95" s="8">
        <v>6919</v>
      </c>
      <c r="CK95" s="8">
        <v>19</v>
      </c>
      <c r="CL95" s="8">
        <v>5126</v>
      </c>
      <c r="CM95" s="8">
        <v>25</v>
      </c>
      <c r="CN95" s="8">
        <v>6482</v>
      </c>
      <c r="CO95" s="8">
        <v>21</v>
      </c>
      <c r="CP95" s="8">
        <v>6121</v>
      </c>
      <c r="CQ95" s="8">
        <v>17</v>
      </c>
      <c r="CR95" s="8">
        <v>1852</v>
      </c>
      <c r="CS95" s="8">
        <v>29</v>
      </c>
      <c r="CT95" s="8">
        <v>6255</v>
      </c>
      <c r="CU95" s="8">
        <v>18</v>
      </c>
    </row>
    <row r="97" spans="1:27" x14ac:dyDescent="0.25">
      <c r="A97" s="3" t="s">
        <v>419</v>
      </c>
      <c r="B97" s="4"/>
    </row>
    <row r="99" spans="1:27" x14ac:dyDescent="0.25">
      <c r="B99" s="9"/>
      <c r="C99" s="6">
        <v>1</v>
      </c>
      <c r="D99" s="6">
        <v>2</v>
      </c>
      <c r="E99" s="6">
        <v>3</v>
      </c>
      <c r="F99" s="6">
        <v>4</v>
      </c>
      <c r="G99" s="6">
        <v>5</v>
      </c>
      <c r="H99" s="6">
        <v>6</v>
      </c>
      <c r="I99" s="6">
        <v>7</v>
      </c>
      <c r="J99" s="6">
        <v>8</v>
      </c>
      <c r="K99" s="6">
        <v>9</v>
      </c>
      <c r="L99" s="6">
        <v>10</v>
      </c>
      <c r="M99" s="6">
        <v>11</v>
      </c>
      <c r="N99" s="6">
        <v>12</v>
      </c>
      <c r="O99" s="6">
        <v>13</v>
      </c>
      <c r="P99" s="6">
        <v>14</v>
      </c>
      <c r="Q99" s="6">
        <v>15</v>
      </c>
      <c r="R99" s="6">
        <v>16</v>
      </c>
      <c r="S99" s="6">
        <v>17</v>
      </c>
      <c r="T99" s="6">
        <v>18</v>
      </c>
      <c r="U99" s="6">
        <v>19</v>
      </c>
      <c r="V99" s="6">
        <v>20</v>
      </c>
      <c r="W99" s="6">
        <v>21</v>
      </c>
      <c r="X99" s="6">
        <v>22</v>
      </c>
      <c r="Y99" s="6">
        <v>23</v>
      </c>
      <c r="Z99" s="6">
        <v>24</v>
      </c>
    </row>
    <row r="100" spans="1:27" ht="19.2" x14ac:dyDescent="0.25">
      <c r="B100" s="52" t="s">
        <v>420</v>
      </c>
      <c r="C100" s="10">
        <v>120200</v>
      </c>
      <c r="D100" s="10">
        <v>116000</v>
      </c>
      <c r="E100" s="10">
        <v>125000</v>
      </c>
      <c r="F100" s="10">
        <v>101000</v>
      </c>
      <c r="G100" s="10">
        <v>134000</v>
      </c>
      <c r="H100" s="10">
        <v>115400</v>
      </c>
      <c r="I100" s="10">
        <v>129600</v>
      </c>
      <c r="J100" s="10">
        <v>129400</v>
      </c>
      <c r="K100" s="10">
        <v>145200</v>
      </c>
      <c r="L100" s="10">
        <v>123200</v>
      </c>
      <c r="M100" s="10">
        <v>127000</v>
      </c>
      <c r="N100" s="10">
        <v>134800</v>
      </c>
      <c r="O100" s="10">
        <v>134000</v>
      </c>
      <c r="P100" s="10">
        <v>136600</v>
      </c>
      <c r="Q100" s="10">
        <v>143000</v>
      </c>
      <c r="R100" s="10">
        <v>114800</v>
      </c>
      <c r="S100" s="10">
        <v>141000</v>
      </c>
      <c r="T100" s="10">
        <v>114600</v>
      </c>
      <c r="U100" s="10">
        <v>150600</v>
      </c>
      <c r="V100" s="10">
        <v>128000</v>
      </c>
      <c r="W100" s="10">
        <v>2000</v>
      </c>
      <c r="X100" s="10">
        <v>-1400</v>
      </c>
      <c r="Y100" s="10">
        <v>-38400</v>
      </c>
      <c r="Z100" s="10">
        <v>-24400</v>
      </c>
      <c r="AA100" s="11" t="s">
        <v>421</v>
      </c>
    </row>
    <row r="101" spans="1:27" ht="19.2" x14ac:dyDescent="0.25">
      <c r="B101" s="53"/>
      <c r="C101" s="12">
        <v>1</v>
      </c>
      <c r="D101" s="12">
        <v>1</v>
      </c>
      <c r="E101" s="12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  <c r="V101" s="12">
        <v>1</v>
      </c>
      <c r="W101" s="12">
        <v>1</v>
      </c>
      <c r="X101" s="12">
        <v>1</v>
      </c>
      <c r="Y101" s="12">
        <v>1</v>
      </c>
      <c r="Z101" s="12">
        <v>1</v>
      </c>
      <c r="AA101" s="11" t="s">
        <v>422</v>
      </c>
    </row>
    <row r="102" spans="1:27" ht="19.2" x14ac:dyDescent="0.25">
      <c r="B102" s="53"/>
      <c r="C102" s="13">
        <v>5.208333333333333E-3</v>
      </c>
      <c r="D102" s="13">
        <v>2.9513888888888892E-2</v>
      </c>
      <c r="E102" s="13">
        <v>2.6041666666666668E-2</v>
      </c>
      <c r="F102" s="13">
        <v>8.6805555555555559E-3</v>
      </c>
      <c r="G102" s="13">
        <v>3.2986111111111112E-2</v>
      </c>
      <c r="H102" s="13">
        <v>8.6805555555555559E-3</v>
      </c>
      <c r="I102" s="13">
        <v>2.2569444444444444E-2</v>
      </c>
      <c r="J102" s="13">
        <v>1.909722222222222E-2</v>
      </c>
      <c r="K102" s="13">
        <v>2.2569444444444444E-2</v>
      </c>
      <c r="L102" s="13">
        <v>3.9930555555555559E-2</v>
      </c>
      <c r="M102" s="13">
        <v>3.6458333333333336E-2</v>
      </c>
      <c r="N102" s="13">
        <v>2.9513888888888892E-2</v>
      </c>
      <c r="O102" s="13">
        <v>3.2986111111111112E-2</v>
      </c>
      <c r="P102" s="13">
        <v>2.2569444444444444E-2</v>
      </c>
      <c r="Q102" s="13">
        <v>1.909722222222222E-2</v>
      </c>
      <c r="R102" s="13">
        <v>1.2152777777777778E-2</v>
      </c>
      <c r="S102" s="13">
        <v>1.5625E-2</v>
      </c>
      <c r="T102" s="13">
        <v>1.2152777777777778E-2</v>
      </c>
      <c r="U102" s="13">
        <v>2.2569444444444444E-2</v>
      </c>
      <c r="V102" s="13">
        <v>3.2986111111111112E-2</v>
      </c>
      <c r="W102" s="13">
        <v>1.2152777777777778E-2</v>
      </c>
      <c r="X102" s="13">
        <v>5.208333333333333E-3</v>
      </c>
      <c r="Y102" s="13">
        <v>1.736111111111111E-3</v>
      </c>
      <c r="Z102" s="13">
        <v>1.736111111111111E-3</v>
      </c>
      <c r="AA102" s="11" t="s">
        <v>423</v>
      </c>
    </row>
    <row r="103" spans="1:27" ht="19.2" x14ac:dyDescent="0.25">
      <c r="B103" s="54"/>
      <c r="C103" s="14">
        <v>1.4699074074074074E-3</v>
      </c>
      <c r="D103" s="14">
        <v>9.9768518518518531E-3</v>
      </c>
      <c r="E103" s="14">
        <v>4.5138888888888893E-3</v>
      </c>
      <c r="F103" s="14">
        <v>2.3148148148148151E-3</v>
      </c>
      <c r="G103" s="14">
        <v>9.0972222222222218E-3</v>
      </c>
      <c r="H103" s="14">
        <v>3.1944444444444442E-3</v>
      </c>
      <c r="I103" s="14">
        <v>4.1203703703703706E-3</v>
      </c>
      <c r="J103" s="14">
        <v>6.8634259259259256E-3</v>
      </c>
      <c r="K103" s="14">
        <v>6.5277777777777782E-3</v>
      </c>
      <c r="L103" s="14">
        <v>9.8495370370370369E-3</v>
      </c>
      <c r="M103" s="14">
        <v>7.789351851851852E-3</v>
      </c>
      <c r="N103" s="14">
        <v>8.3912037037037045E-3</v>
      </c>
      <c r="O103" s="14">
        <v>6.076388888888889E-3</v>
      </c>
      <c r="P103" s="14">
        <v>6.8171296296296287E-3</v>
      </c>
      <c r="Q103" s="14">
        <v>4.6759259259259263E-3</v>
      </c>
      <c r="R103" s="14">
        <v>3.483796296296296E-3</v>
      </c>
      <c r="S103" s="14">
        <v>2.3611111111111111E-3</v>
      </c>
      <c r="T103" s="14">
        <v>3.1481481481481482E-3</v>
      </c>
      <c r="U103" s="14">
        <v>7.5347222222222213E-3</v>
      </c>
      <c r="V103" s="14">
        <v>1.0601851851851854E-2</v>
      </c>
      <c r="W103" s="14">
        <v>1.1805555555555555E-2</v>
      </c>
      <c r="X103" s="14">
        <v>6.4467592592592597E-3</v>
      </c>
      <c r="Y103" s="14">
        <v>0</v>
      </c>
      <c r="Z103" s="14">
        <v>0</v>
      </c>
      <c r="AA103" s="11" t="s">
        <v>424</v>
      </c>
    </row>
    <row r="104" spans="1:27" ht="19.2" x14ac:dyDescent="0.25">
      <c r="B104" s="52" t="s">
        <v>425</v>
      </c>
      <c r="C104" s="10">
        <v>72200</v>
      </c>
      <c r="D104" s="10">
        <v>1200</v>
      </c>
      <c r="E104" s="10">
        <v>93000</v>
      </c>
      <c r="F104" s="10">
        <v>1600</v>
      </c>
      <c r="G104" s="10">
        <v>72600</v>
      </c>
      <c r="H104" s="10">
        <v>-2600</v>
      </c>
      <c r="I104" s="10">
        <v>97600</v>
      </c>
      <c r="J104" s="10">
        <v>-1400</v>
      </c>
      <c r="K104" s="10">
        <v>95600</v>
      </c>
      <c r="L104" s="10">
        <v>-1400</v>
      </c>
      <c r="M104" s="10">
        <v>93200</v>
      </c>
      <c r="N104" s="10">
        <v>-2400</v>
      </c>
      <c r="O104" s="10">
        <v>103600</v>
      </c>
      <c r="P104" s="10">
        <v>1600</v>
      </c>
      <c r="Q104" s="10">
        <v>79000</v>
      </c>
      <c r="R104" s="10">
        <v>2800</v>
      </c>
      <c r="S104" s="10">
        <v>91800</v>
      </c>
      <c r="T104" s="10">
        <v>1200</v>
      </c>
      <c r="U104" s="10">
        <v>109400</v>
      </c>
      <c r="V104" s="10">
        <v>-1400</v>
      </c>
      <c r="W104" s="10">
        <v>-1600</v>
      </c>
      <c r="X104" s="10">
        <v>-2200</v>
      </c>
      <c r="Y104" s="10">
        <v>-32400</v>
      </c>
      <c r="Z104" s="10">
        <v>1000</v>
      </c>
      <c r="AA104" s="11" t="s">
        <v>421</v>
      </c>
    </row>
    <row r="105" spans="1:27" ht="19.2" x14ac:dyDescent="0.25">
      <c r="B105" s="53"/>
      <c r="C105" s="12">
        <v>1</v>
      </c>
      <c r="D105" s="12">
        <v>1</v>
      </c>
      <c r="E105" s="12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1</v>
      </c>
      <c r="AA105" s="11" t="s">
        <v>422</v>
      </c>
    </row>
    <row r="106" spans="1:27" ht="19.2" x14ac:dyDescent="0.25">
      <c r="B106" s="53"/>
      <c r="C106" s="13">
        <v>1.5625E-2</v>
      </c>
      <c r="D106" s="13">
        <v>2.6041666666666668E-2</v>
      </c>
      <c r="E106" s="13">
        <v>2.6041666666666668E-2</v>
      </c>
      <c r="F106" s="13">
        <v>5.208333333333333E-3</v>
      </c>
      <c r="G106" s="13">
        <v>1.5625E-2</v>
      </c>
      <c r="H106" s="13">
        <v>2.9513888888888892E-2</v>
      </c>
      <c r="I106" s="13">
        <v>1.5625E-2</v>
      </c>
      <c r="J106" s="13">
        <v>8.6805555555555559E-3</v>
      </c>
      <c r="K106" s="13">
        <v>3.6458333333333336E-2</v>
      </c>
      <c r="L106" s="13">
        <v>2.9513888888888892E-2</v>
      </c>
      <c r="M106" s="13">
        <v>1.2152777777777778E-2</v>
      </c>
      <c r="N106" s="13">
        <v>5.208333333333333E-3</v>
      </c>
      <c r="O106" s="13">
        <v>1.5625E-2</v>
      </c>
      <c r="P106" s="13">
        <v>8.6805555555555559E-3</v>
      </c>
      <c r="Q106" s="13">
        <v>2.2569444444444444E-2</v>
      </c>
      <c r="R106" s="13">
        <v>5.208333333333333E-3</v>
      </c>
      <c r="S106" s="13">
        <v>2.2569444444444444E-2</v>
      </c>
      <c r="T106" s="13">
        <v>5.208333333333333E-3</v>
      </c>
      <c r="U106" s="13">
        <v>3.6458333333333336E-2</v>
      </c>
      <c r="V106" s="13">
        <v>2.6041666666666668E-2</v>
      </c>
      <c r="W106" s="13">
        <v>2.6041666666666668E-2</v>
      </c>
      <c r="X106" s="13">
        <v>1.736111111111111E-3</v>
      </c>
      <c r="Y106" s="13">
        <v>1.736111111111111E-3</v>
      </c>
      <c r="Z106" s="13">
        <v>1.2152777777777778E-2</v>
      </c>
      <c r="AA106" s="11" t="s">
        <v>423</v>
      </c>
    </row>
    <row r="107" spans="1:27" ht="19.2" x14ac:dyDescent="0.25">
      <c r="B107" s="54"/>
      <c r="C107" s="14">
        <v>5.4629629629629637E-3</v>
      </c>
      <c r="D107" s="14">
        <v>2.7199074074074073E-2</v>
      </c>
      <c r="E107" s="14">
        <v>8.3912037037037045E-3</v>
      </c>
      <c r="F107" s="14">
        <v>5.208333333333333E-3</v>
      </c>
      <c r="G107" s="14">
        <v>5.4282407407407404E-3</v>
      </c>
      <c r="H107" s="14">
        <v>2.991898148148148E-2</v>
      </c>
      <c r="I107" s="14">
        <v>4.7800925925925919E-3</v>
      </c>
      <c r="J107" s="14">
        <v>5.4513888888888884E-3</v>
      </c>
      <c r="K107" s="14">
        <v>1.1226851851851854E-2</v>
      </c>
      <c r="L107" s="14">
        <v>3.0752314814814816E-2</v>
      </c>
      <c r="M107" s="14">
        <v>3.7615740740740739E-3</v>
      </c>
      <c r="N107" s="14">
        <v>4.6296296296296302E-3</v>
      </c>
      <c r="O107" s="14">
        <v>7.743055555555556E-3</v>
      </c>
      <c r="P107" s="14">
        <v>1.0856481481481481E-2</v>
      </c>
      <c r="Q107" s="14">
        <v>8.0902777777777778E-3</v>
      </c>
      <c r="R107" s="14">
        <v>4.7106481481481478E-3</v>
      </c>
      <c r="S107" s="14">
        <v>1.2002314814814815E-2</v>
      </c>
      <c r="T107" s="14">
        <v>5.208333333333333E-3</v>
      </c>
      <c r="U107" s="14">
        <v>1.5370370370370369E-2</v>
      </c>
      <c r="V107" s="14">
        <v>2.8275462962962964E-2</v>
      </c>
      <c r="W107" s="14">
        <v>2.6909722222222224E-2</v>
      </c>
      <c r="X107" s="14">
        <v>0</v>
      </c>
      <c r="Y107" s="14">
        <v>0</v>
      </c>
      <c r="Z107" s="14">
        <v>1.0416666666666666E-2</v>
      </c>
      <c r="AA107" s="11" t="s">
        <v>424</v>
      </c>
    </row>
    <row r="108" spans="1:27" ht="19.2" x14ac:dyDescent="0.25">
      <c r="B108" s="52" t="s">
        <v>427</v>
      </c>
      <c r="C108" s="10">
        <v>134400</v>
      </c>
      <c r="D108" s="10">
        <v>106400</v>
      </c>
      <c r="E108" s="10">
        <v>124200</v>
      </c>
      <c r="F108" s="10">
        <v>107400</v>
      </c>
      <c r="G108" s="10">
        <v>122400</v>
      </c>
      <c r="H108" s="10">
        <v>129400</v>
      </c>
      <c r="I108" s="10">
        <v>142600</v>
      </c>
      <c r="J108" s="10">
        <v>89600</v>
      </c>
      <c r="K108" s="10">
        <v>126200</v>
      </c>
      <c r="L108" s="10">
        <v>108000</v>
      </c>
      <c r="M108" s="10">
        <v>130000</v>
      </c>
      <c r="N108" s="10">
        <v>110600</v>
      </c>
      <c r="O108" s="10">
        <v>109200</v>
      </c>
      <c r="P108" s="10">
        <v>120200</v>
      </c>
      <c r="Q108" s="10">
        <v>145400</v>
      </c>
      <c r="R108" s="10">
        <v>109000</v>
      </c>
      <c r="S108" s="10">
        <v>126600</v>
      </c>
      <c r="T108" s="10">
        <v>117000</v>
      </c>
      <c r="U108" s="10">
        <v>138000</v>
      </c>
      <c r="V108" s="10">
        <v>97800</v>
      </c>
      <c r="W108" s="10">
        <v>3000</v>
      </c>
      <c r="X108" s="10">
        <v>2200</v>
      </c>
      <c r="Y108" s="10">
        <v>39400</v>
      </c>
      <c r="Z108" s="10">
        <v>36600</v>
      </c>
      <c r="AA108" s="11" t="s">
        <v>421</v>
      </c>
    </row>
    <row r="109" spans="1:27" ht="19.2" x14ac:dyDescent="0.25">
      <c r="B109" s="53"/>
      <c r="C109" s="12">
        <v>1</v>
      </c>
      <c r="D109" s="12">
        <v>1</v>
      </c>
      <c r="E109" s="12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  <c r="W109" s="12">
        <v>1</v>
      </c>
      <c r="X109" s="12">
        <v>1</v>
      </c>
      <c r="Y109" s="12">
        <v>1</v>
      </c>
      <c r="Z109" s="12">
        <v>1</v>
      </c>
      <c r="AA109" s="11" t="s">
        <v>422</v>
      </c>
    </row>
    <row r="110" spans="1:27" ht="19.2" x14ac:dyDescent="0.25">
      <c r="B110" s="53"/>
      <c r="C110" s="13">
        <v>1.5625E-2</v>
      </c>
      <c r="D110" s="13">
        <v>2.9513888888888892E-2</v>
      </c>
      <c r="E110" s="13">
        <v>2.6041666666666668E-2</v>
      </c>
      <c r="F110" s="13">
        <v>2.9513888888888892E-2</v>
      </c>
      <c r="G110" s="13">
        <v>2.2569444444444444E-2</v>
      </c>
      <c r="H110" s="13">
        <v>2.2569444444444444E-2</v>
      </c>
      <c r="I110" s="13">
        <v>1.909722222222222E-2</v>
      </c>
      <c r="J110" s="13">
        <v>1.909722222222222E-2</v>
      </c>
      <c r="K110" s="13">
        <v>2.2569444444444444E-2</v>
      </c>
      <c r="L110" s="13">
        <v>1.909722222222222E-2</v>
      </c>
      <c r="M110" s="13">
        <v>3.6458333333333336E-2</v>
      </c>
      <c r="N110" s="13">
        <v>1.909722222222222E-2</v>
      </c>
      <c r="O110" s="13">
        <v>1.909722222222222E-2</v>
      </c>
      <c r="P110" s="13">
        <v>2.6041666666666668E-2</v>
      </c>
      <c r="Q110" s="13">
        <v>2.6041666666666668E-2</v>
      </c>
      <c r="R110" s="13">
        <v>1.2152777777777778E-2</v>
      </c>
      <c r="S110" s="13">
        <v>2.2569444444444444E-2</v>
      </c>
      <c r="T110" s="13">
        <v>1.5625E-2</v>
      </c>
      <c r="U110" s="13">
        <v>1.909722222222222E-2</v>
      </c>
      <c r="V110" s="13">
        <v>2.6041666666666668E-2</v>
      </c>
      <c r="W110" s="13">
        <v>1.736111111111111E-3</v>
      </c>
      <c r="X110" s="13">
        <v>2.9513888888888892E-2</v>
      </c>
      <c r="Y110" s="13">
        <v>2.6041666666666668E-2</v>
      </c>
      <c r="Z110" s="13">
        <v>8.6805555555555559E-3</v>
      </c>
      <c r="AA110" s="11" t="s">
        <v>423</v>
      </c>
    </row>
    <row r="111" spans="1:27" ht="19.2" x14ac:dyDescent="0.25">
      <c r="B111" s="54"/>
      <c r="C111" s="14">
        <v>4.7916666666666672E-3</v>
      </c>
      <c r="D111" s="14">
        <v>5.9375000000000009E-3</v>
      </c>
      <c r="E111" s="14">
        <v>6.2962962962962964E-3</v>
      </c>
      <c r="F111" s="14">
        <v>4.6527777777777774E-3</v>
      </c>
      <c r="G111" s="14">
        <v>3.9583333333333337E-3</v>
      </c>
      <c r="H111" s="14">
        <v>7.3379629629629628E-3</v>
      </c>
      <c r="I111" s="14">
        <v>6.9097222222222225E-3</v>
      </c>
      <c r="J111" s="14">
        <v>2.615740740740741E-3</v>
      </c>
      <c r="K111" s="14">
        <v>5.0000000000000001E-3</v>
      </c>
      <c r="L111" s="14">
        <v>5.7175925925925927E-3</v>
      </c>
      <c r="M111" s="14">
        <v>6.5162037037037037E-3</v>
      </c>
      <c r="N111" s="14">
        <v>4.7222222222222223E-3</v>
      </c>
      <c r="O111" s="14">
        <v>3.2407407407407406E-3</v>
      </c>
      <c r="P111" s="14">
        <v>7.6041666666666662E-3</v>
      </c>
      <c r="Q111" s="14">
        <v>8.2523148148148148E-3</v>
      </c>
      <c r="R111" s="14">
        <v>3.8425925925925923E-3</v>
      </c>
      <c r="S111" s="14">
        <v>4.2245370370370371E-3</v>
      </c>
      <c r="T111" s="14">
        <v>4.7222222222222223E-3</v>
      </c>
      <c r="U111" s="14">
        <v>5.162037037037037E-3</v>
      </c>
      <c r="V111" s="14">
        <v>5.5555555555555558E-3</v>
      </c>
      <c r="W111" s="14">
        <v>0</v>
      </c>
      <c r="X111" s="14">
        <v>2.9039351851851854E-2</v>
      </c>
      <c r="Y111" s="14">
        <v>1.5208333333333332E-2</v>
      </c>
      <c r="Z111" s="14">
        <v>7.6504629629629631E-3</v>
      </c>
      <c r="AA111" s="11" t="s">
        <v>424</v>
      </c>
    </row>
    <row r="112" spans="1:27" ht="19.2" x14ac:dyDescent="0.25">
      <c r="B112" s="52" t="s">
        <v>428</v>
      </c>
      <c r="C112" s="10">
        <v>77200</v>
      </c>
      <c r="D112" s="10">
        <v>2000</v>
      </c>
      <c r="E112" s="10">
        <v>89600</v>
      </c>
      <c r="F112" s="10">
        <v>-2200</v>
      </c>
      <c r="G112" s="10">
        <v>86400</v>
      </c>
      <c r="H112" s="10">
        <v>1600</v>
      </c>
      <c r="I112" s="10">
        <v>75000</v>
      </c>
      <c r="J112" s="10">
        <v>3000</v>
      </c>
      <c r="K112" s="10">
        <v>85000</v>
      </c>
      <c r="L112" s="10">
        <v>2400</v>
      </c>
      <c r="M112" s="10">
        <v>88200</v>
      </c>
      <c r="N112" s="10">
        <v>1200</v>
      </c>
      <c r="O112" s="10">
        <v>74400</v>
      </c>
      <c r="P112" s="10">
        <v>1400</v>
      </c>
      <c r="Q112" s="10">
        <v>71200</v>
      </c>
      <c r="R112" s="10">
        <v>1000</v>
      </c>
      <c r="S112" s="10">
        <v>97000</v>
      </c>
      <c r="T112" s="10">
        <v>1400</v>
      </c>
      <c r="U112" s="10">
        <v>76400</v>
      </c>
      <c r="V112" s="10">
        <v>1400</v>
      </c>
      <c r="W112" s="10">
        <v>1200</v>
      </c>
      <c r="X112" s="10">
        <v>1800</v>
      </c>
      <c r="Y112" s="10">
        <v>32200</v>
      </c>
      <c r="Z112" s="10">
        <v>3400</v>
      </c>
      <c r="AA112" s="11" t="s">
        <v>421</v>
      </c>
    </row>
    <row r="113" spans="2:27" ht="19.2" x14ac:dyDescent="0.25">
      <c r="B113" s="53"/>
      <c r="C113" s="12">
        <v>1</v>
      </c>
      <c r="D113" s="12">
        <v>1</v>
      </c>
      <c r="E113" s="12">
        <v>1</v>
      </c>
      <c r="F113" s="12">
        <v>1</v>
      </c>
      <c r="G113" s="12">
        <v>1</v>
      </c>
      <c r="H113" s="12">
        <v>1</v>
      </c>
      <c r="I113" s="12">
        <v>1</v>
      </c>
      <c r="J113" s="12">
        <v>1</v>
      </c>
      <c r="K113" s="12">
        <v>1</v>
      </c>
      <c r="L113" s="12">
        <v>1</v>
      </c>
      <c r="M113" s="12">
        <v>1</v>
      </c>
      <c r="N113" s="12">
        <v>1</v>
      </c>
      <c r="O113" s="12">
        <v>1</v>
      </c>
      <c r="P113" s="12">
        <v>1</v>
      </c>
      <c r="Q113" s="12">
        <v>1</v>
      </c>
      <c r="R113" s="12">
        <v>1</v>
      </c>
      <c r="S113" s="12">
        <v>1</v>
      </c>
      <c r="T113" s="12">
        <v>1</v>
      </c>
      <c r="U113" s="12">
        <v>1</v>
      </c>
      <c r="V113" s="12">
        <v>1</v>
      </c>
      <c r="W113" s="12">
        <v>1</v>
      </c>
      <c r="X113" s="12">
        <v>1</v>
      </c>
      <c r="Y113" s="12">
        <v>1</v>
      </c>
      <c r="Z113" s="12">
        <v>1</v>
      </c>
      <c r="AA113" s="11" t="s">
        <v>422</v>
      </c>
    </row>
    <row r="114" spans="2:27" ht="19.2" x14ac:dyDescent="0.25">
      <c r="B114" s="53"/>
      <c r="C114" s="13">
        <v>1.5625E-2</v>
      </c>
      <c r="D114" s="13">
        <v>1.2152777777777778E-2</v>
      </c>
      <c r="E114" s="13">
        <v>1.2152777777777778E-2</v>
      </c>
      <c r="F114" s="13">
        <v>8.6805555555555559E-3</v>
      </c>
      <c r="G114" s="13">
        <v>3.2986111111111112E-2</v>
      </c>
      <c r="H114" s="13">
        <v>3.6458333333333336E-2</v>
      </c>
      <c r="I114" s="13">
        <v>2.2569444444444444E-2</v>
      </c>
      <c r="J114" s="13">
        <v>1.736111111111111E-3</v>
      </c>
      <c r="K114" s="13">
        <v>1.5625E-2</v>
      </c>
      <c r="L114" s="13">
        <v>1.5625E-2</v>
      </c>
      <c r="M114" s="13">
        <v>3.6458333333333336E-2</v>
      </c>
      <c r="N114" s="13">
        <v>8.6805555555555559E-3</v>
      </c>
      <c r="O114" s="13">
        <v>1.5625E-2</v>
      </c>
      <c r="P114" s="13">
        <v>1.909722222222222E-2</v>
      </c>
      <c r="Q114" s="13">
        <v>1.909722222222222E-2</v>
      </c>
      <c r="R114" s="13">
        <v>1.909722222222222E-2</v>
      </c>
      <c r="S114" s="13">
        <v>3.6458333333333336E-2</v>
      </c>
      <c r="T114" s="13">
        <v>5.208333333333333E-3</v>
      </c>
      <c r="U114" s="13">
        <v>2.9513888888888892E-2</v>
      </c>
      <c r="V114" s="13">
        <v>1.736111111111111E-3</v>
      </c>
      <c r="W114" s="13">
        <v>1.5625E-2</v>
      </c>
      <c r="X114" s="13">
        <v>2.6041666666666668E-2</v>
      </c>
      <c r="Y114" s="13">
        <v>2.6041666666666668E-2</v>
      </c>
      <c r="Z114" s="13">
        <v>3.6458333333333336E-2</v>
      </c>
      <c r="AA114" s="11" t="s">
        <v>423</v>
      </c>
    </row>
    <row r="115" spans="2:27" ht="19.2" x14ac:dyDescent="0.25">
      <c r="B115" s="54"/>
      <c r="C115" s="14">
        <v>4.7453703703703703E-3</v>
      </c>
      <c r="D115" s="14">
        <v>1.1458333333333334E-2</v>
      </c>
      <c r="E115" s="14">
        <v>4.2361111111111106E-3</v>
      </c>
      <c r="F115" s="14">
        <v>8.518518518518519E-3</v>
      </c>
      <c r="G115" s="14">
        <v>6.1805555555555563E-3</v>
      </c>
      <c r="H115" s="14">
        <v>3.8194444444444441E-2</v>
      </c>
      <c r="I115" s="14">
        <v>5.8564814814814825E-3</v>
      </c>
      <c r="J115" s="14">
        <v>0</v>
      </c>
      <c r="K115" s="14">
        <v>6.2962962962962964E-3</v>
      </c>
      <c r="L115" s="14">
        <v>1.5914351851851853E-2</v>
      </c>
      <c r="M115" s="14">
        <v>1.3125E-2</v>
      </c>
      <c r="N115" s="14">
        <v>7.5231481481481477E-3</v>
      </c>
      <c r="O115" s="14">
        <v>4.6064814814814814E-3</v>
      </c>
      <c r="P115" s="14">
        <v>2.0335648148148148E-2</v>
      </c>
      <c r="Q115" s="14">
        <v>4.6527777777777774E-3</v>
      </c>
      <c r="R115" s="14">
        <v>2.013888888888889E-2</v>
      </c>
      <c r="S115" s="14">
        <v>1.5057870370370369E-2</v>
      </c>
      <c r="T115" s="14">
        <v>5.9490740740740745E-3</v>
      </c>
      <c r="U115" s="14">
        <v>7.8240740740740753E-3</v>
      </c>
      <c r="V115" s="14">
        <v>0</v>
      </c>
      <c r="W115" s="14">
        <v>1.2152777777777778E-2</v>
      </c>
      <c r="X115" s="14">
        <v>2.855324074074074E-2</v>
      </c>
      <c r="Y115" s="14">
        <v>2.3761574074074074E-2</v>
      </c>
      <c r="Z115" s="14">
        <v>3.7372685185185189E-2</v>
      </c>
      <c r="AA115" s="11" t="s">
        <v>424</v>
      </c>
    </row>
    <row r="116" spans="2:27" ht="19.2" x14ac:dyDescent="0.25">
      <c r="B116" s="52" t="s">
        <v>429</v>
      </c>
      <c r="C116" s="10">
        <v>122800</v>
      </c>
      <c r="D116" s="10">
        <v>110600</v>
      </c>
      <c r="E116" s="10">
        <v>143200</v>
      </c>
      <c r="F116" s="10">
        <v>125800</v>
      </c>
      <c r="G116" s="10">
        <v>120600</v>
      </c>
      <c r="H116" s="10">
        <v>116200</v>
      </c>
      <c r="I116" s="10">
        <v>114400</v>
      </c>
      <c r="J116" s="10">
        <v>93800</v>
      </c>
      <c r="K116" s="10">
        <v>144200</v>
      </c>
      <c r="L116" s="10">
        <v>122400</v>
      </c>
      <c r="M116" s="10">
        <v>136800</v>
      </c>
      <c r="N116" s="10">
        <v>132400</v>
      </c>
      <c r="O116" s="10">
        <v>153800</v>
      </c>
      <c r="P116" s="10">
        <v>177200</v>
      </c>
      <c r="Q116" s="10">
        <v>126200</v>
      </c>
      <c r="R116" s="10">
        <v>153600</v>
      </c>
      <c r="S116" s="10">
        <v>125000</v>
      </c>
      <c r="T116" s="10">
        <v>127400</v>
      </c>
      <c r="U116" s="10">
        <v>115000</v>
      </c>
      <c r="V116" s="10">
        <v>117400</v>
      </c>
      <c r="W116" s="10">
        <v>2200</v>
      </c>
      <c r="X116" s="10">
        <v>-2600</v>
      </c>
      <c r="Y116" s="10">
        <v>100400</v>
      </c>
      <c r="Z116" s="10">
        <v>91800</v>
      </c>
      <c r="AA116" s="11" t="s">
        <v>421</v>
      </c>
    </row>
    <row r="117" spans="2:27" ht="19.2" x14ac:dyDescent="0.25">
      <c r="B117" s="53"/>
      <c r="C117" s="12">
        <v>1</v>
      </c>
      <c r="D117" s="12">
        <v>1</v>
      </c>
      <c r="E117" s="12">
        <v>1</v>
      </c>
      <c r="F117" s="12">
        <v>1</v>
      </c>
      <c r="G117" s="12">
        <v>1</v>
      </c>
      <c r="H117" s="12">
        <v>1</v>
      </c>
      <c r="I117" s="12">
        <v>1</v>
      </c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1</v>
      </c>
      <c r="P117" s="12">
        <v>1</v>
      </c>
      <c r="Q117" s="12">
        <v>1</v>
      </c>
      <c r="R117" s="12">
        <v>1</v>
      </c>
      <c r="S117" s="12">
        <v>1</v>
      </c>
      <c r="T117" s="12">
        <v>1</v>
      </c>
      <c r="U117" s="12">
        <v>1</v>
      </c>
      <c r="V117" s="12">
        <v>1</v>
      </c>
      <c r="W117" s="12">
        <v>1</v>
      </c>
      <c r="X117" s="12">
        <v>1</v>
      </c>
      <c r="Y117" s="12">
        <v>1</v>
      </c>
      <c r="Z117" s="12">
        <v>1</v>
      </c>
      <c r="AA117" s="11" t="s">
        <v>422</v>
      </c>
    </row>
    <row r="118" spans="2:27" ht="19.2" x14ac:dyDescent="0.25">
      <c r="B118" s="53"/>
      <c r="C118" s="13">
        <v>1.909722222222222E-2</v>
      </c>
      <c r="D118" s="13">
        <v>2.6041666666666668E-2</v>
      </c>
      <c r="E118" s="13">
        <v>3.9930555555555559E-2</v>
      </c>
      <c r="F118" s="13">
        <v>2.2569444444444444E-2</v>
      </c>
      <c r="G118" s="13">
        <v>3.2986111111111112E-2</v>
      </c>
      <c r="H118" s="13">
        <v>1.5625E-2</v>
      </c>
      <c r="I118" s="13">
        <v>5.208333333333333E-3</v>
      </c>
      <c r="J118" s="13">
        <v>2.2569444444444444E-2</v>
      </c>
      <c r="K118" s="13">
        <v>3.2986111111111112E-2</v>
      </c>
      <c r="L118" s="13">
        <v>2.6041666666666668E-2</v>
      </c>
      <c r="M118" s="13">
        <v>2.9513888888888892E-2</v>
      </c>
      <c r="N118" s="13">
        <v>2.2569444444444444E-2</v>
      </c>
      <c r="O118" s="13">
        <v>1.2152777777777778E-2</v>
      </c>
      <c r="P118" s="13">
        <v>2.6041666666666668E-2</v>
      </c>
      <c r="Q118" s="13">
        <v>3.2986111111111112E-2</v>
      </c>
      <c r="R118" s="13">
        <v>3.9930555555555559E-2</v>
      </c>
      <c r="S118" s="13">
        <v>1.909722222222222E-2</v>
      </c>
      <c r="T118" s="13">
        <v>3.6458333333333336E-2</v>
      </c>
      <c r="U118" s="13">
        <v>2.6041666666666668E-2</v>
      </c>
      <c r="V118" s="13">
        <v>1.909722222222222E-2</v>
      </c>
      <c r="W118" s="13">
        <v>8.6805555555555559E-3</v>
      </c>
      <c r="X118" s="13">
        <v>1.909722222222222E-2</v>
      </c>
      <c r="Y118" s="13">
        <v>2.6041666666666668E-2</v>
      </c>
      <c r="Z118" s="13">
        <v>2.2569444444444444E-2</v>
      </c>
      <c r="AA118" s="11" t="s">
        <v>423</v>
      </c>
    </row>
    <row r="119" spans="2:27" ht="19.2" x14ac:dyDescent="0.25">
      <c r="B119" s="54"/>
      <c r="C119" s="14">
        <v>4.2129629629629626E-3</v>
      </c>
      <c r="D119" s="14">
        <v>6.6087962962962966E-3</v>
      </c>
      <c r="E119" s="14">
        <v>1.1793981481481482E-2</v>
      </c>
      <c r="F119" s="14">
        <v>7.3032407407407412E-3</v>
      </c>
      <c r="G119" s="14">
        <v>7.4189814814814813E-3</v>
      </c>
      <c r="H119" s="14">
        <v>3.4953703703703705E-3</v>
      </c>
      <c r="I119" s="14">
        <v>1.9328703703703704E-3</v>
      </c>
      <c r="J119" s="14">
        <v>7.0949074074074074E-3</v>
      </c>
      <c r="K119" s="14">
        <v>6.5509259259259262E-3</v>
      </c>
      <c r="L119" s="14">
        <v>5.2199074074074066E-3</v>
      </c>
      <c r="M119" s="14">
        <v>6.2847222222222228E-3</v>
      </c>
      <c r="N119" s="14">
        <v>8.4837962962962966E-3</v>
      </c>
      <c r="O119" s="14">
        <v>2.1180555555555553E-3</v>
      </c>
      <c r="P119" s="14">
        <v>8.0671296296296307E-3</v>
      </c>
      <c r="Q119" s="14">
        <v>6.3773148148148148E-3</v>
      </c>
      <c r="R119" s="14">
        <v>1.5381944444444443E-2</v>
      </c>
      <c r="S119" s="14">
        <v>3.8078703703703707E-3</v>
      </c>
      <c r="T119" s="14">
        <v>9.9537037037037042E-3</v>
      </c>
      <c r="U119" s="14">
        <v>2.7083333333333334E-3</v>
      </c>
      <c r="V119" s="14">
        <v>6.215277777777777E-3</v>
      </c>
      <c r="W119" s="14">
        <v>5.9953703703703697E-3</v>
      </c>
      <c r="X119" s="14">
        <v>1.8692129629629631E-2</v>
      </c>
      <c r="Y119" s="14">
        <v>7.4537037037037028E-3</v>
      </c>
      <c r="Z119" s="14">
        <v>7.3495370370370372E-3</v>
      </c>
      <c r="AA119" s="11" t="s">
        <v>424</v>
      </c>
    </row>
    <row r="120" spans="2:27" ht="19.2" x14ac:dyDescent="0.25">
      <c r="B120" s="52" t="s">
        <v>430</v>
      </c>
      <c r="C120" s="10">
        <v>59800</v>
      </c>
      <c r="D120" s="10">
        <v>-2200</v>
      </c>
      <c r="E120" s="10">
        <v>78000</v>
      </c>
      <c r="F120" s="10">
        <v>1600</v>
      </c>
      <c r="G120" s="10">
        <v>90600</v>
      </c>
      <c r="H120" s="10">
        <v>-1200</v>
      </c>
      <c r="I120" s="10">
        <v>62200</v>
      </c>
      <c r="J120" s="10">
        <v>-1400</v>
      </c>
      <c r="K120" s="10">
        <v>86400</v>
      </c>
      <c r="L120" s="10">
        <v>-2600</v>
      </c>
      <c r="M120" s="10">
        <v>88600</v>
      </c>
      <c r="N120" s="10">
        <v>-1400</v>
      </c>
      <c r="O120" s="10">
        <v>113800</v>
      </c>
      <c r="P120" s="10">
        <v>-1200</v>
      </c>
      <c r="Q120" s="10">
        <v>84400</v>
      </c>
      <c r="R120" s="10">
        <v>-2400</v>
      </c>
      <c r="S120" s="10">
        <v>83400</v>
      </c>
      <c r="T120" s="10">
        <v>1800</v>
      </c>
      <c r="U120" s="10">
        <v>72800</v>
      </c>
      <c r="V120" s="10">
        <v>-2000</v>
      </c>
      <c r="W120" s="10">
        <v>-2000</v>
      </c>
      <c r="X120" s="10">
        <v>-2000</v>
      </c>
      <c r="Y120" s="10">
        <v>52200</v>
      </c>
      <c r="Z120" s="10">
        <v>-2400</v>
      </c>
      <c r="AA120" s="11" t="s">
        <v>421</v>
      </c>
    </row>
    <row r="121" spans="2:27" ht="19.2" x14ac:dyDescent="0.25">
      <c r="B121" s="53"/>
      <c r="C121" s="12">
        <v>1</v>
      </c>
      <c r="D121" s="12">
        <v>1</v>
      </c>
      <c r="E121" s="12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  <c r="W121" s="12">
        <v>1</v>
      </c>
      <c r="X121" s="12">
        <v>1</v>
      </c>
      <c r="Y121" s="12">
        <v>1</v>
      </c>
      <c r="Z121" s="12">
        <v>1</v>
      </c>
      <c r="AA121" s="11" t="s">
        <v>422</v>
      </c>
    </row>
    <row r="122" spans="2:27" ht="19.2" x14ac:dyDescent="0.25">
      <c r="B122" s="53"/>
      <c r="C122" s="13">
        <v>2.9513888888888892E-2</v>
      </c>
      <c r="D122" s="13">
        <v>1.5625E-2</v>
      </c>
      <c r="E122" s="13">
        <v>2.9513888888888892E-2</v>
      </c>
      <c r="F122" s="13">
        <v>3.2986111111111112E-2</v>
      </c>
      <c r="G122" s="13">
        <v>2.2569444444444444E-2</v>
      </c>
      <c r="H122" s="13">
        <v>8.6805555555555559E-3</v>
      </c>
      <c r="I122" s="13">
        <v>3.2986111111111112E-2</v>
      </c>
      <c r="J122" s="13">
        <v>2.9513888888888892E-2</v>
      </c>
      <c r="K122" s="13">
        <v>1.5625E-2</v>
      </c>
      <c r="L122" s="13">
        <v>5.208333333333333E-3</v>
      </c>
      <c r="M122" s="13">
        <v>2.9513888888888892E-2</v>
      </c>
      <c r="N122" s="13">
        <v>1.2152777777777778E-2</v>
      </c>
      <c r="O122" s="13">
        <v>3.6458333333333336E-2</v>
      </c>
      <c r="P122" s="13">
        <v>2.2569444444444444E-2</v>
      </c>
      <c r="Q122" s="13">
        <v>5.208333333333333E-3</v>
      </c>
      <c r="R122" s="13">
        <v>1.909722222222222E-2</v>
      </c>
      <c r="S122" s="13">
        <v>3.2986111111111112E-2</v>
      </c>
      <c r="T122" s="13">
        <v>8.6805555555555559E-3</v>
      </c>
      <c r="U122" s="13">
        <v>2.2569444444444444E-2</v>
      </c>
      <c r="V122" s="13">
        <v>1.2152777777777778E-2</v>
      </c>
      <c r="W122" s="13">
        <v>3.9930555555555559E-2</v>
      </c>
      <c r="X122" s="13">
        <v>5.208333333333333E-3</v>
      </c>
      <c r="Y122" s="13">
        <v>2.2569444444444444E-2</v>
      </c>
      <c r="Z122" s="13">
        <v>2.9513888888888892E-2</v>
      </c>
      <c r="AA122" s="11" t="s">
        <v>423</v>
      </c>
    </row>
    <row r="123" spans="2:27" ht="19.2" x14ac:dyDescent="0.25">
      <c r="B123" s="54"/>
      <c r="C123" s="14">
        <v>6.8171296296296287E-3</v>
      </c>
      <c r="D123" s="14">
        <v>1.7673611111111109E-2</v>
      </c>
      <c r="E123" s="14">
        <v>8.4722222222222213E-3</v>
      </c>
      <c r="F123" s="14">
        <v>3.125E-2</v>
      </c>
      <c r="G123" s="14">
        <v>7.9976851851851858E-3</v>
      </c>
      <c r="H123" s="14">
        <v>8.6805555555555559E-3</v>
      </c>
      <c r="I123" s="14">
        <v>8.564814814814815E-3</v>
      </c>
      <c r="J123" s="14">
        <v>2.8773148148148145E-2</v>
      </c>
      <c r="K123" s="14">
        <v>3.1597222222222222E-3</v>
      </c>
      <c r="L123" s="14">
        <v>6.145833333333333E-3</v>
      </c>
      <c r="M123" s="14">
        <v>9.3171296296296283E-3</v>
      </c>
      <c r="N123" s="14">
        <v>1.2395833333333335E-2</v>
      </c>
      <c r="O123" s="14">
        <v>1.0694444444444444E-2</v>
      </c>
      <c r="P123" s="14">
        <v>2.2569444444444444E-2</v>
      </c>
      <c r="Q123" s="14">
        <v>8.6805555555555551E-4</v>
      </c>
      <c r="R123" s="14">
        <v>1.7650462962962962E-2</v>
      </c>
      <c r="S123" s="14">
        <v>1.113425925925926E-2</v>
      </c>
      <c r="T123" s="14">
        <v>9.2592592592592605E-3</v>
      </c>
      <c r="U123" s="14">
        <v>6.076388888888889E-3</v>
      </c>
      <c r="V123" s="14">
        <v>1.2152777777777778E-2</v>
      </c>
      <c r="W123" s="14">
        <v>3.9583333333333331E-2</v>
      </c>
      <c r="X123" s="14">
        <v>6.5972222222222222E-3</v>
      </c>
      <c r="Y123" s="14">
        <v>7.951388888888888E-3</v>
      </c>
      <c r="Z123" s="14">
        <v>2.7777777777777776E-2</v>
      </c>
      <c r="AA123" s="11" t="s">
        <v>424</v>
      </c>
    </row>
    <row r="124" spans="2:27" ht="19.2" x14ac:dyDescent="0.25">
      <c r="B124" s="52" t="s">
        <v>431</v>
      </c>
      <c r="C124" s="10">
        <v>138200</v>
      </c>
      <c r="D124" s="10">
        <v>129600</v>
      </c>
      <c r="E124" s="10">
        <v>129400</v>
      </c>
      <c r="F124" s="10">
        <v>124400</v>
      </c>
      <c r="G124" s="10">
        <v>126000</v>
      </c>
      <c r="H124" s="10">
        <v>112000</v>
      </c>
      <c r="I124" s="10">
        <v>141800</v>
      </c>
      <c r="J124" s="10">
        <v>117400</v>
      </c>
      <c r="K124" s="10">
        <v>141800</v>
      </c>
      <c r="L124" s="10">
        <v>102200</v>
      </c>
      <c r="M124" s="10">
        <v>133600</v>
      </c>
      <c r="N124" s="10">
        <v>111800</v>
      </c>
      <c r="O124" s="10">
        <v>155200</v>
      </c>
      <c r="P124" s="10">
        <v>112600</v>
      </c>
      <c r="Q124" s="10">
        <v>156000</v>
      </c>
      <c r="R124" s="10">
        <v>148600</v>
      </c>
      <c r="S124" s="10">
        <v>118200</v>
      </c>
      <c r="T124" s="10">
        <v>123400</v>
      </c>
      <c r="U124" s="10">
        <v>127000</v>
      </c>
      <c r="V124" s="10">
        <v>88600</v>
      </c>
      <c r="W124" s="10">
        <v>-1800</v>
      </c>
      <c r="X124" s="10">
        <v>-1600</v>
      </c>
      <c r="Y124" s="10">
        <v>138400</v>
      </c>
      <c r="Z124" s="10">
        <v>123200</v>
      </c>
      <c r="AA124" s="11" t="s">
        <v>421</v>
      </c>
    </row>
    <row r="125" spans="2:27" ht="19.2" x14ac:dyDescent="0.25">
      <c r="B125" s="53"/>
      <c r="C125" s="12">
        <v>1</v>
      </c>
      <c r="D125" s="12">
        <v>1</v>
      </c>
      <c r="E125" s="12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  <c r="W125" s="12">
        <v>1</v>
      </c>
      <c r="X125" s="12">
        <v>1</v>
      </c>
      <c r="Y125" s="12">
        <v>1</v>
      </c>
      <c r="Z125" s="12">
        <v>1</v>
      </c>
      <c r="AA125" s="11" t="s">
        <v>422</v>
      </c>
    </row>
    <row r="126" spans="2:27" ht="19.2" x14ac:dyDescent="0.25">
      <c r="B126" s="53"/>
      <c r="C126" s="13">
        <v>1.2152777777777778E-2</v>
      </c>
      <c r="D126" s="13">
        <v>2.6041666666666668E-2</v>
      </c>
      <c r="E126" s="13">
        <v>1.2152777777777778E-2</v>
      </c>
      <c r="F126" s="13">
        <v>2.2569444444444444E-2</v>
      </c>
      <c r="G126" s="13">
        <v>3.6458333333333336E-2</v>
      </c>
      <c r="H126" s="13">
        <v>2.2569444444444444E-2</v>
      </c>
      <c r="I126" s="13">
        <v>2.9513888888888892E-2</v>
      </c>
      <c r="J126" s="13">
        <v>2.9513888888888892E-2</v>
      </c>
      <c r="K126" s="13">
        <v>3.9930555555555559E-2</v>
      </c>
      <c r="L126" s="13">
        <v>3.6458333333333336E-2</v>
      </c>
      <c r="M126" s="13">
        <v>2.6041666666666668E-2</v>
      </c>
      <c r="N126" s="13">
        <v>1.2152777777777778E-2</v>
      </c>
      <c r="O126" s="13">
        <v>2.9513888888888892E-2</v>
      </c>
      <c r="P126" s="13">
        <v>2.6041666666666668E-2</v>
      </c>
      <c r="Q126" s="13">
        <v>3.2986111111111112E-2</v>
      </c>
      <c r="R126" s="13">
        <v>3.2986111111111112E-2</v>
      </c>
      <c r="S126" s="13">
        <v>2.6041666666666668E-2</v>
      </c>
      <c r="T126" s="13">
        <v>3.6458333333333336E-2</v>
      </c>
      <c r="U126" s="13">
        <v>2.6041666666666668E-2</v>
      </c>
      <c r="V126" s="13">
        <v>1.5625E-2</v>
      </c>
      <c r="W126" s="13">
        <v>2.2569444444444444E-2</v>
      </c>
      <c r="X126" s="13">
        <v>5.208333333333333E-3</v>
      </c>
      <c r="Y126" s="13">
        <v>1.5625E-2</v>
      </c>
      <c r="Z126" s="13">
        <v>1.909722222222222E-2</v>
      </c>
      <c r="AA126" s="11" t="s">
        <v>423</v>
      </c>
    </row>
    <row r="127" spans="2:27" ht="19.2" x14ac:dyDescent="0.25">
      <c r="B127" s="54"/>
      <c r="C127" s="14">
        <v>3.425925925925926E-3</v>
      </c>
      <c r="D127" s="14">
        <v>9.0046296296296298E-3</v>
      </c>
      <c r="E127" s="14">
        <v>2.7546296296296294E-3</v>
      </c>
      <c r="F127" s="14">
        <v>7.2685185185185188E-3</v>
      </c>
      <c r="G127" s="14">
        <v>7.0023148148148154E-3</v>
      </c>
      <c r="H127" s="14">
        <v>3.7384259259259263E-3</v>
      </c>
      <c r="I127" s="14">
        <v>6.0879629629629643E-3</v>
      </c>
      <c r="J127" s="14">
        <v>8.0439814814814818E-3</v>
      </c>
      <c r="K127" s="14">
        <v>1.4039351851851851E-2</v>
      </c>
      <c r="L127" s="14">
        <v>1.1122685185185185E-2</v>
      </c>
      <c r="M127" s="14">
        <v>5.8101851851851856E-3</v>
      </c>
      <c r="N127" s="14">
        <v>2.6620370370370374E-3</v>
      </c>
      <c r="O127" s="14">
        <v>1.0752314814814814E-2</v>
      </c>
      <c r="P127" s="14">
        <v>8.2523148148148148E-3</v>
      </c>
      <c r="Q127" s="14">
        <v>9.8611111111111104E-3</v>
      </c>
      <c r="R127" s="14">
        <v>1.3171296296296294E-2</v>
      </c>
      <c r="S127" s="14">
        <v>5.6828703703703702E-3</v>
      </c>
      <c r="T127" s="14">
        <v>1.2893518518518519E-2</v>
      </c>
      <c r="U127" s="14">
        <v>4.8263888888888887E-3</v>
      </c>
      <c r="V127" s="14">
        <v>2.6388888888888885E-3</v>
      </c>
      <c r="W127" s="14">
        <v>2.0833333333333332E-2</v>
      </c>
      <c r="X127" s="14">
        <v>3.472222222222222E-3</v>
      </c>
      <c r="Y127" s="14">
        <v>4.4328703703703709E-3</v>
      </c>
      <c r="Z127" s="14">
        <v>5.5671296296296302E-3</v>
      </c>
      <c r="AA127" s="11" t="s">
        <v>424</v>
      </c>
    </row>
    <row r="128" spans="2:27" ht="19.2" x14ac:dyDescent="0.25">
      <c r="B128" s="52" t="s">
        <v>432</v>
      </c>
      <c r="C128" s="10">
        <v>81200</v>
      </c>
      <c r="D128" s="10">
        <v>800</v>
      </c>
      <c r="E128" s="10">
        <v>78200</v>
      </c>
      <c r="F128" s="10">
        <v>-1600</v>
      </c>
      <c r="G128" s="10">
        <v>94400</v>
      </c>
      <c r="H128" s="10">
        <v>1600</v>
      </c>
      <c r="I128" s="10">
        <v>97400</v>
      </c>
      <c r="J128" s="10">
        <v>2200</v>
      </c>
      <c r="K128" s="10">
        <v>79200</v>
      </c>
      <c r="L128" s="10">
        <v>-2200</v>
      </c>
      <c r="M128" s="10">
        <v>93600</v>
      </c>
      <c r="N128" s="10">
        <v>-2000</v>
      </c>
      <c r="O128" s="10">
        <v>83000</v>
      </c>
      <c r="P128" s="10">
        <v>2200</v>
      </c>
      <c r="Q128" s="10">
        <v>75200</v>
      </c>
      <c r="R128" s="10">
        <v>1200</v>
      </c>
      <c r="S128" s="10">
        <v>93000</v>
      </c>
      <c r="T128" s="10">
        <v>-2600</v>
      </c>
      <c r="U128" s="10">
        <v>90400</v>
      </c>
      <c r="V128" s="10">
        <v>1600</v>
      </c>
      <c r="W128" s="10">
        <v>-1800</v>
      </c>
      <c r="X128" s="10">
        <v>-2600</v>
      </c>
      <c r="Y128" s="10">
        <v>87200</v>
      </c>
      <c r="Z128" s="10">
        <v>-1400</v>
      </c>
      <c r="AA128" s="11" t="s">
        <v>421</v>
      </c>
    </row>
    <row r="129" spans="2:27" ht="19.2" x14ac:dyDescent="0.25">
      <c r="B129" s="53"/>
      <c r="C129" s="12">
        <v>1</v>
      </c>
      <c r="D129" s="12">
        <v>1</v>
      </c>
      <c r="E129" s="12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  <c r="W129" s="12">
        <v>1</v>
      </c>
      <c r="X129" s="12">
        <v>1</v>
      </c>
      <c r="Y129" s="12">
        <v>1</v>
      </c>
      <c r="Z129" s="12">
        <v>1</v>
      </c>
      <c r="AA129" s="11" t="s">
        <v>422</v>
      </c>
    </row>
    <row r="130" spans="2:27" ht="19.2" x14ac:dyDescent="0.25">
      <c r="B130" s="53"/>
      <c r="C130" s="13">
        <v>1.2152777777777778E-2</v>
      </c>
      <c r="D130" s="13">
        <v>1.736111111111111E-3</v>
      </c>
      <c r="E130" s="13">
        <v>3.2986111111111112E-2</v>
      </c>
      <c r="F130" s="13">
        <v>1.2152777777777778E-2</v>
      </c>
      <c r="G130" s="13">
        <v>1.909722222222222E-2</v>
      </c>
      <c r="H130" s="13">
        <v>1.736111111111111E-3</v>
      </c>
      <c r="I130" s="13">
        <v>2.2569444444444444E-2</v>
      </c>
      <c r="J130" s="13">
        <v>2.2569444444444444E-2</v>
      </c>
      <c r="K130" s="13">
        <v>1.5625E-2</v>
      </c>
      <c r="L130" s="13">
        <v>2.2569444444444444E-2</v>
      </c>
      <c r="M130" s="13">
        <v>1.909722222222222E-2</v>
      </c>
      <c r="N130" s="13">
        <v>2.9513888888888892E-2</v>
      </c>
      <c r="O130" s="13">
        <v>2.6041666666666668E-2</v>
      </c>
      <c r="P130" s="13">
        <v>2.2569444444444444E-2</v>
      </c>
      <c r="Q130" s="13">
        <v>3.2986111111111112E-2</v>
      </c>
      <c r="R130" s="13">
        <v>8.6805555555555559E-3</v>
      </c>
      <c r="S130" s="13">
        <v>2.6041666666666668E-2</v>
      </c>
      <c r="T130" s="13">
        <v>2.9513888888888892E-2</v>
      </c>
      <c r="U130" s="13">
        <v>3.2986111111111112E-2</v>
      </c>
      <c r="V130" s="13">
        <v>1.736111111111111E-3</v>
      </c>
      <c r="W130" s="13">
        <v>8.6805555555555559E-3</v>
      </c>
      <c r="X130" s="13">
        <v>1.5625E-2</v>
      </c>
      <c r="Y130" s="13">
        <v>3.9930555555555559E-2</v>
      </c>
      <c r="Z130" s="13">
        <v>3.2986111111111112E-2</v>
      </c>
      <c r="AA130" s="11" t="s">
        <v>423</v>
      </c>
    </row>
    <row r="131" spans="2:27" ht="19.2" x14ac:dyDescent="0.25">
      <c r="B131" s="54"/>
      <c r="C131" s="14">
        <v>4.6643518518518518E-3</v>
      </c>
      <c r="D131" s="14">
        <v>0</v>
      </c>
      <c r="E131" s="14">
        <v>5.1273148148148146E-3</v>
      </c>
      <c r="F131" s="14">
        <v>1.1724537037037035E-2</v>
      </c>
      <c r="G131" s="14">
        <v>6.2962962962962964E-3</v>
      </c>
      <c r="H131" s="14">
        <v>0</v>
      </c>
      <c r="I131" s="14">
        <v>7.5462962962962966E-3</v>
      </c>
      <c r="J131" s="14">
        <v>2.461805555555556E-2</v>
      </c>
      <c r="K131" s="14">
        <v>6.3078703703703708E-3</v>
      </c>
      <c r="L131" s="14">
        <v>2.2731481481481481E-2</v>
      </c>
      <c r="M131" s="14">
        <v>6.8171296296296287E-3</v>
      </c>
      <c r="N131" s="14">
        <v>2.8125000000000001E-2</v>
      </c>
      <c r="O131" s="14">
        <v>8.2060185185185187E-3</v>
      </c>
      <c r="P131" s="14">
        <v>2.3043981481481481E-2</v>
      </c>
      <c r="Q131" s="14">
        <v>8.113425925925925E-3</v>
      </c>
      <c r="R131" s="14">
        <v>6.9444444444444441E-3</v>
      </c>
      <c r="S131" s="14">
        <v>9.5023148148148159E-3</v>
      </c>
      <c r="T131" s="14">
        <v>2.9652777777777778E-2</v>
      </c>
      <c r="U131" s="14">
        <v>1.1273148148148148E-2</v>
      </c>
      <c r="V131" s="14">
        <v>0</v>
      </c>
      <c r="W131" s="14">
        <v>9.2592592592592605E-3</v>
      </c>
      <c r="X131" s="14">
        <v>1.6296296296296295E-2</v>
      </c>
      <c r="Y131" s="14">
        <v>1.1608796296296296E-2</v>
      </c>
      <c r="Z131" s="14">
        <v>3.4722222222222224E-2</v>
      </c>
      <c r="AA131" s="11" t="s">
        <v>424</v>
      </c>
    </row>
    <row r="132" spans="2:27" ht="19.2" x14ac:dyDescent="0.25">
      <c r="B132" s="52" t="s">
        <v>433</v>
      </c>
      <c r="C132" s="10">
        <v>114600</v>
      </c>
      <c r="D132" s="10">
        <v>110400</v>
      </c>
      <c r="E132" s="10">
        <v>115800</v>
      </c>
      <c r="F132" s="10">
        <v>103000</v>
      </c>
      <c r="G132" s="10">
        <v>129800</v>
      </c>
      <c r="H132" s="10">
        <v>117800</v>
      </c>
      <c r="I132" s="10">
        <v>141400</v>
      </c>
      <c r="J132" s="10">
        <v>123800</v>
      </c>
      <c r="K132" s="10">
        <v>131200</v>
      </c>
      <c r="L132" s="10">
        <v>106200</v>
      </c>
      <c r="M132" s="10">
        <v>114000</v>
      </c>
      <c r="N132" s="10">
        <v>113800</v>
      </c>
      <c r="O132" s="10">
        <v>132600</v>
      </c>
      <c r="P132" s="10">
        <v>132000</v>
      </c>
      <c r="Q132" s="10">
        <v>125000</v>
      </c>
      <c r="R132" s="10">
        <v>114000</v>
      </c>
      <c r="S132" s="10">
        <v>151800</v>
      </c>
      <c r="T132" s="10">
        <v>134600</v>
      </c>
      <c r="U132" s="10">
        <v>135600</v>
      </c>
      <c r="V132" s="10">
        <v>135800</v>
      </c>
      <c r="W132" s="10">
        <v>-1600</v>
      </c>
      <c r="X132" s="10">
        <v>-1600</v>
      </c>
      <c r="Y132" s="10">
        <v>140800</v>
      </c>
      <c r="Z132" s="10">
        <v>122000</v>
      </c>
      <c r="AA132" s="11" t="s">
        <v>421</v>
      </c>
    </row>
    <row r="133" spans="2:27" ht="19.2" x14ac:dyDescent="0.25">
      <c r="B133" s="53"/>
      <c r="C133" s="12">
        <v>1</v>
      </c>
      <c r="D133" s="12">
        <v>1</v>
      </c>
      <c r="E133" s="12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  <c r="W133" s="12">
        <v>1</v>
      </c>
      <c r="X133" s="12">
        <v>1</v>
      </c>
      <c r="Y133" s="12">
        <v>1</v>
      </c>
      <c r="Z133" s="12">
        <v>1</v>
      </c>
      <c r="AA133" s="11" t="s">
        <v>422</v>
      </c>
    </row>
    <row r="134" spans="2:27" ht="19.2" x14ac:dyDescent="0.25">
      <c r="B134" s="53"/>
      <c r="C134" s="13">
        <v>1.5625E-2</v>
      </c>
      <c r="D134" s="13">
        <v>3.6458333333333336E-2</v>
      </c>
      <c r="E134" s="13">
        <v>1.5625E-2</v>
      </c>
      <c r="F134" s="13">
        <v>2.9513888888888892E-2</v>
      </c>
      <c r="G134" s="13">
        <v>2.9513888888888892E-2</v>
      </c>
      <c r="H134" s="13">
        <v>1.909722222222222E-2</v>
      </c>
      <c r="I134" s="13">
        <v>3.9930555555555559E-2</v>
      </c>
      <c r="J134" s="13">
        <v>3.2986111111111112E-2</v>
      </c>
      <c r="K134" s="13">
        <v>2.2569444444444444E-2</v>
      </c>
      <c r="L134" s="13">
        <v>3.6458333333333336E-2</v>
      </c>
      <c r="M134" s="13">
        <v>1.5625E-2</v>
      </c>
      <c r="N134" s="13">
        <v>2.6041666666666668E-2</v>
      </c>
      <c r="O134" s="13">
        <v>1.5625E-2</v>
      </c>
      <c r="P134" s="13">
        <v>1.909722222222222E-2</v>
      </c>
      <c r="Q134" s="13">
        <v>1.2152777777777778E-2</v>
      </c>
      <c r="R134" s="13">
        <v>3.2986111111111112E-2</v>
      </c>
      <c r="S134" s="13">
        <v>2.6041666666666668E-2</v>
      </c>
      <c r="T134" s="13">
        <v>3.9930555555555559E-2</v>
      </c>
      <c r="U134" s="13">
        <v>1.909722222222222E-2</v>
      </c>
      <c r="V134" s="13">
        <v>1.909722222222222E-2</v>
      </c>
      <c r="W134" s="13">
        <v>2.2569444444444444E-2</v>
      </c>
      <c r="X134" s="13">
        <v>3.9930555555555559E-2</v>
      </c>
      <c r="Y134" s="13">
        <v>1.2152777777777778E-2</v>
      </c>
      <c r="Z134" s="13">
        <v>1.5625E-2</v>
      </c>
      <c r="AA134" s="11" t="s">
        <v>423</v>
      </c>
    </row>
    <row r="135" spans="2:27" ht="19.2" x14ac:dyDescent="0.25">
      <c r="B135" s="54"/>
      <c r="C135" s="14">
        <v>1.6435185185185183E-3</v>
      </c>
      <c r="D135" s="14">
        <v>9.2013888888888892E-3</v>
      </c>
      <c r="E135" s="14">
        <v>3.3680555555555551E-3</v>
      </c>
      <c r="F135" s="14">
        <v>5.9143518518518521E-3</v>
      </c>
      <c r="G135" s="14">
        <v>5.9143518518518521E-3</v>
      </c>
      <c r="H135" s="14">
        <v>5.1273148148148146E-3</v>
      </c>
      <c r="I135" s="14">
        <v>9.1087962962962971E-3</v>
      </c>
      <c r="J135" s="14">
        <v>8.9004629629629625E-3</v>
      </c>
      <c r="K135" s="14">
        <v>5.7870370370370376E-3</v>
      </c>
      <c r="L135" s="14">
        <v>7.1759259259259259E-3</v>
      </c>
      <c r="M135" s="14">
        <v>7.6736111111111111E-3</v>
      </c>
      <c r="N135" s="14">
        <v>1.3599537037037037E-2</v>
      </c>
      <c r="O135" s="14">
        <v>4.5486111111111109E-3</v>
      </c>
      <c r="P135" s="14">
        <v>7.6157407407407415E-3</v>
      </c>
      <c r="Q135" s="14">
        <v>2.1527777777777778E-3</v>
      </c>
      <c r="R135" s="14">
        <v>9.432870370370371E-3</v>
      </c>
      <c r="S135" s="14">
        <v>8.5416666666666679E-3</v>
      </c>
      <c r="T135" s="14">
        <v>1.2708333333333334E-2</v>
      </c>
      <c r="U135" s="14">
        <v>4.6643518518518518E-3</v>
      </c>
      <c r="V135" s="14">
        <v>6.5509259259259262E-3</v>
      </c>
      <c r="W135" s="14">
        <v>2.1701388888888892E-2</v>
      </c>
      <c r="X135" s="14">
        <v>3.8194444444444441E-2</v>
      </c>
      <c r="Y135" s="14">
        <v>2.7662037037037034E-3</v>
      </c>
      <c r="Z135" s="14">
        <v>3.4375E-3</v>
      </c>
      <c r="AA135" s="11" t="s">
        <v>424</v>
      </c>
    </row>
    <row r="136" spans="2:27" ht="19.2" x14ac:dyDescent="0.25">
      <c r="B136" s="52" t="s">
        <v>434</v>
      </c>
      <c r="C136" s="10">
        <v>83600</v>
      </c>
      <c r="D136" s="10">
        <v>1600</v>
      </c>
      <c r="E136" s="10">
        <v>87800</v>
      </c>
      <c r="F136" s="10">
        <v>-1400</v>
      </c>
      <c r="G136" s="10">
        <v>80000</v>
      </c>
      <c r="H136" s="10">
        <v>-2000</v>
      </c>
      <c r="I136" s="10">
        <v>78600</v>
      </c>
      <c r="J136" s="10">
        <v>-1400</v>
      </c>
      <c r="K136" s="10">
        <v>83000</v>
      </c>
      <c r="L136" s="10">
        <v>1200</v>
      </c>
      <c r="M136" s="10">
        <v>96800</v>
      </c>
      <c r="N136" s="10">
        <v>-1400</v>
      </c>
      <c r="O136" s="10">
        <v>84200</v>
      </c>
      <c r="P136" s="10">
        <v>-1400</v>
      </c>
      <c r="Q136" s="10">
        <v>96800</v>
      </c>
      <c r="R136" s="10">
        <v>-1600</v>
      </c>
      <c r="S136" s="10">
        <v>103200</v>
      </c>
      <c r="T136" s="10">
        <v>-1200</v>
      </c>
      <c r="U136" s="10">
        <v>75600</v>
      </c>
      <c r="V136" s="10">
        <v>-2400</v>
      </c>
      <c r="W136" s="10">
        <v>-1400</v>
      </c>
      <c r="X136" s="10">
        <v>1200</v>
      </c>
      <c r="Y136" s="10">
        <v>83200</v>
      </c>
      <c r="Z136" s="10">
        <v>1600</v>
      </c>
      <c r="AA136" s="11" t="s">
        <v>421</v>
      </c>
    </row>
    <row r="137" spans="2:27" ht="19.2" x14ac:dyDescent="0.25">
      <c r="B137" s="53"/>
      <c r="C137" s="12">
        <v>1</v>
      </c>
      <c r="D137" s="12">
        <v>1</v>
      </c>
      <c r="E137" s="12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  <c r="W137" s="12">
        <v>1</v>
      </c>
      <c r="X137" s="12">
        <v>1</v>
      </c>
      <c r="Y137" s="12">
        <v>1</v>
      </c>
      <c r="Z137" s="12">
        <v>1</v>
      </c>
      <c r="AA137" s="11" t="s">
        <v>422</v>
      </c>
    </row>
    <row r="138" spans="2:27" ht="19.2" x14ac:dyDescent="0.25">
      <c r="B138" s="53"/>
      <c r="C138" s="13">
        <v>3.2986111111111112E-2</v>
      </c>
      <c r="D138" s="13">
        <v>2.2569444444444444E-2</v>
      </c>
      <c r="E138" s="13">
        <v>2.6041666666666668E-2</v>
      </c>
      <c r="F138" s="13">
        <v>1.909722222222222E-2</v>
      </c>
      <c r="G138" s="13">
        <v>2.2569444444444444E-2</v>
      </c>
      <c r="H138" s="13">
        <v>3.9930555555555559E-2</v>
      </c>
      <c r="I138" s="13">
        <v>3.9930555555555559E-2</v>
      </c>
      <c r="J138" s="13">
        <v>1.5625E-2</v>
      </c>
      <c r="K138" s="13">
        <v>2.6041666666666668E-2</v>
      </c>
      <c r="L138" s="13">
        <v>1.736111111111111E-3</v>
      </c>
      <c r="M138" s="13">
        <v>3.9930555555555559E-2</v>
      </c>
      <c r="N138" s="13">
        <v>2.9513888888888892E-2</v>
      </c>
      <c r="O138" s="13">
        <v>2.9513888888888892E-2</v>
      </c>
      <c r="P138" s="13">
        <v>2.9513888888888892E-2</v>
      </c>
      <c r="Q138" s="13">
        <v>3.9930555555555559E-2</v>
      </c>
      <c r="R138" s="13">
        <v>2.6041666666666668E-2</v>
      </c>
      <c r="S138" s="13">
        <v>2.6041666666666668E-2</v>
      </c>
      <c r="T138" s="13">
        <v>8.6805555555555559E-3</v>
      </c>
      <c r="U138" s="13">
        <v>1.2152777777777778E-2</v>
      </c>
      <c r="V138" s="13">
        <v>2.6041666666666668E-2</v>
      </c>
      <c r="W138" s="13">
        <v>2.2569444444444444E-2</v>
      </c>
      <c r="X138" s="13">
        <v>1.909722222222222E-2</v>
      </c>
      <c r="Y138" s="13">
        <v>3.6458333333333336E-2</v>
      </c>
      <c r="Z138" s="13">
        <v>5.208333333333333E-3</v>
      </c>
      <c r="AA138" s="11" t="s">
        <v>423</v>
      </c>
    </row>
    <row r="139" spans="2:27" ht="19.2" x14ac:dyDescent="0.25">
      <c r="B139" s="54"/>
      <c r="C139" s="14">
        <v>1.1400462962962965E-2</v>
      </c>
      <c r="D139" s="14">
        <v>2.4305555555555556E-2</v>
      </c>
      <c r="E139" s="14">
        <v>8.1365740740740738E-3</v>
      </c>
      <c r="F139" s="14">
        <v>1.7858796296296296E-2</v>
      </c>
      <c r="G139" s="14">
        <v>7.8240740740740753E-3</v>
      </c>
      <c r="H139" s="14">
        <v>4.0972222222222222E-2</v>
      </c>
      <c r="I139" s="14">
        <v>8.6226851851851846E-3</v>
      </c>
      <c r="J139" s="14">
        <v>1.636574074074074E-2</v>
      </c>
      <c r="K139" s="14">
        <v>8.3333333333333332E-3</v>
      </c>
      <c r="L139" s="14">
        <v>0</v>
      </c>
      <c r="M139" s="14">
        <v>2.1631944444444443E-2</v>
      </c>
      <c r="N139" s="14">
        <v>3.1747685185185184E-2</v>
      </c>
      <c r="O139" s="14">
        <v>8.6805555555555559E-3</v>
      </c>
      <c r="P139" s="14">
        <v>3.1747685185185184E-2</v>
      </c>
      <c r="Q139" s="14">
        <v>1.4155092592592592E-2</v>
      </c>
      <c r="R139" s="14">
        <v>2.8217592592592589E-2</v>
      </c>
      <c r="S139" s="14">
        <v>7.905092592592592E-3</v>
      </c>
      <c r="T139" s="14">
        <v>9.8379629629629633E-3</v>
      </c>
      <c r="U139" s="14">
        <v>4.1782407407407402E-3</v>
      </c>
      <c r="V139" s="14">
        <v>2.4594907407407409E-2</v>
      </c>
      <c r="W139" s="14">
        <v>2.1828703703703701E-2</v>
      </c>
      <c r="X139" s="14">
        <v>1.7939814814814815E-2</v>
      </c>
      <c r="Y139" s="14">
        <v>8.819444444444444E-3</v>
      </c>
      <c r="Z139" s="14">
        <v>3.0439814814814821E-3</v>
      </c>
      <c r="AA139" s="11" t="s">
        <v>424</v>
      </c>
    </row>
    <row r="140" spans="2:27" ht="19.2" x14ac:dyDescent="0.25">
      <c r="B140" s="52" t="s">
        <v>435</v>
      </c>
      <c r="C140" s="10">
        <v>123000</v>
      </c>
      <c r="D140" s="10">
        <v>92000</v>
      </c>
      <c r="E140" s="10">
        <v>137000</v>
      </c>
      <c r="F140" s="10">
        <v>127600</v>
      </c>
      <c r="G140" s="10">
        <v>112400</v>
      </c>
      <c r="H140" s="10">
        <v>117200</v>
      </c>
      <c r="I140" s="10">
        <v>140000</v>
      </c>
      <c r="J140" s="10">
        <v>117600</v>
      </c>
      <c r="K140" s="10">
        <v>127600</v>
      </c>
      <c r="L140" s="10">
        <v>111600</v>
      </c>
      <c r="M140" s="10">
        <v>133600</v>
      </c>
      <c r="N140" s="10">
        <v>104200</v>
      </c>
      <c r="O140" s="10">
        <v>122800</v>
      </c>
      <c r="P140" s="10">
        <v>110600</v>
      </c>
      <c r="Q140" s="10">
        <v>131000</v>
      </c>
      <c r="R140" s="10">
        <v>139400</v>
      </c>
      <c r="S140" s="10">
        <v>135400</v>
      </c>
      <c r="T140" s="10">
        <v>125000</v>
      </c>
      <c r="U140" s="10">
        <v>149200</v>
      </c>
      <c r="V140" s="10">
        <v>109200</v>
      </c>
      <c r="W140" s="10">
        <v>-2200</v>
      </c>
      <c r="X140" s="10">
        <v>-1800</v>
      </c>
      <c r="Y140" s="10">
        <v>134600</v>
      </c>
      <c r="Z140" s="10">
        <v>123400</v>
      </c>
      <c r="AA140" s="11" t="s">
        <v>421</v>
      </c>
    </row>
    <row r="141" spans="2:27" ht="19.2" x14ac:dyDescent="0.25">
      <c r="B141" s="53"/>
      <c r="C141" s="12">
        <v>1</v>
      </c>
      <c r="D141" s="12">
        <v>1</v>
      </c>
      <c r="E141" s="12">
        <v>1</v>
      </c>
      <c r="F141" s="12">
        <v>1</v>
      </c>
      <c r="G141" s="12">
        <v>1</v>
      </c>
      <c r="H141" s="12">
        <v>1</v>
      </c>
      <c r="I141" s="12">
        <v>1</v>
      </c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2">
        <v>1</v>
      </c>
      <c r="S141" s="12">
        <v>1</v>
      </c>
      <c r="T141" s="12">
        <v>1</v>
      </c>
      <c r="U141" s="12">
        <v>1</v>
      </c>
      <c r="V141" s="12">
        <v>1</v>
      </c>
      <c r="W141" s="12">
        <v>1</v>
      </c>
      <c r="X141" s="12">
        <v>1</v>
      </c>
      <c r="Y141" s="12">
        <v>1</v>
      </c>
      <c r="Z141" s="12">
        <v>1</v>
      </c>
      <c r="AA141" s="11" t="s">
        <v>422</v>
      </c>
    </row>
    <row r="142" spans="2:27" ht="19.2" x14ac:dyDescent="0.25">
      <c r="B142" s="53"/>
      <c r="C142" s="13">
        <v>2.6041666666666668E-2</v>
      </c>
      <c r="D142" s="13">
        <v>1.2152777777777778E-2</v>
      </c>
      <c r="E142" s="13">
        <v>3.2986111111111112E-2</v>
      </c>
      <c r="F142" s="13">
        <v>2.6041666666666668E-2</v>
      </c>
      <c r="G142" s="13">
        <v>8.6805555555555559E-3</v>
      </c>
      <c r="H142" s="13">
        <v>2.9513888888888892E-2</v>
      </c>
      <c r="I142" s="13">
        <v>2.2569444444444444E-2</v>
      </c>
      <c r="J142" s="13">
        <v>2.9513888888888892E-2</v>
      </c>
      <c r="K142" s="13">
        <v>1.5625E-2</v>
      </c>
      <c r="L142" s="13">
        <v>1.909722222222222E-2</v>
      </c>
      <c r="M142" s="13">
        <v>1.909722222222222E-2</v>
      </c>
      <c r="N142" s="13">
        <v>2.2569444444444444E-2</v>
      </c>
      <c r="O142" s="13">
        <v>1.909722222222222E-2</v>
      </c>
      <c r="P142" s="13">
        <v>2.2569444444444444E-2</v>
      </c>
      <c r="Q142" s="13">
        <v>2.9513888888888892E-2</v>
      </c>
      <c r="R142" s="13">
        <v>1.909722222222222E-2</v>
      </c>
      <c r="S142" s="13">
        <v>3.6458333333333336E-2</v>
      </c>
      <c r="T142" s="13">
        <v>1.909722222222222E-2</v>
      </c>
      <c r="U142" s="13">
        <v>2.2569444444444444E-2</v>
      </c>
      <c r="V142" s="13">
        <v>1.909722222222222E-2</v>
      </c>
      <c r="W142" s="13">
        <v>2.9513888888888892E-2</v>
      </c>
      <c r="X142" s="13">
        <v>5.208333333333333E-3</v>
      </c>
      <c r="Y142" s="13">
        <v>2.9513888888888892E-2</v>
      </c>
      <c r="Z142" s="13">
        <v>8.6805555555555559E-3</v>
      </c>
      <c r="AA142" s="11" t="s">
        <v>423</v>
      </c>
    </row>
    <row r="143" spans="2:27" ht="19.2" x14ac:dyDescent="0.25">
      <c r="B143" s="54"/>
      <c r="C143" s="14">
        <v>6.0069444444444441E-3</v>
      </c>
      <c r="D143" s="14">
        <v>2.9861111111111113E-3</v>
      </c>
      <c r="E143" s="14">
        <v>9.6527777777777775E-3</v>
      </c>
      <c r="F143" s="14">
        <v>8.0671296296296307E-3</v>
      </c>
      <c r="G143" s="14">
        <v>1.3541666666666667E-3</v>
      </c>
      <c r="H143" s="14">
        <v>7.6504629629629631E-3</v>
      </c>
      <c r="I143" s="14">
        <v>6.4236111111111117E-3</v>
      </c>
      <c r="J143" s="14">
        <v>7.2800925925925915E-3</v>
      </c>
      <c r="K143" s="14">
        <v>2.6388888888888885E-3</v>
      </c>
      <c r="L143" s="14">
        <v>4.386574074074074E-3</v>
      </c>
      <c r="M143" s="14">
        <v>5.2662037037037035E-3</v>
      </c>
      <c r="N143" s="14">
        <v>5.2546296296296299E-3</v>
      </c>
      <c r="O143" s="14">
        <v>4.3981481481481484E-3</v>
      </c>
      <c r="P143" s="14">
        <v>5.8217592592592592E-3</v>
      </c>
      <c r="Q143" s="14">
        <v>5.5324074074074069E-3</v>
      </c>
      <c r="R143" s="14">
        <v>6.3310185185185197E-3</v>
      </c>
      <c r="S143" s="14">
        <v>9.8726851851851857E-3</v>
      </c>
      <c r="T143" s="14">
        <v>5.3935185185185188E-3</v>
      </c>
      <c r="U143" s="14">
        <v>7.3379629629629628E-3</v>
      </c>
      <c r="V143" s="14">
        <v>5.138888888888889E-3</v>
      </c>
      <c r="W143" s="14">
        <v>2.9675925925925925E-2</v>
      </c>
      <c r="X143" s="14">
        <v>5.7870370370370376E-3</v>
      </c>
      <c r="Y143" s="14">
        <v>5.0810185185185186E-3</v>
      </c>
      <c r="Z143" s="14">
        <v>1.6782407407407406E-3</v>
      </c>
      <c r="AA143" s="11" t="s">
        <v>424</v>
      </c>
    </row>
    <row r="144" spans="2:27" ht="19.2" x14ac:dyDescent="0.25">
      <c r="B144" s="52" t="s">
        <v>436</v>
      </c>
      <c r="C144" s="10">
        <v>79400</v>
      </c>
      <c r="D144" s="10">
        <v>1400</v>
      </c>
      <c r="E144" s="10">
        <v>69400</v>
      </c>
      <c r="F144" s="10">
        <v>1000</v>
      </c>
      <c r="G144" s="10">
        <v>91600</v>
      </c>
      <c r="H144" s="10">
        <v>2000</v>
      </c>
      <c r="I144" s="10">
        <v>70400</v>
      </c>
      <c r="J144" s="10">
        <v>1800</v>
      </c>
      <c r="K144" s="10">
        <v>74200</v>
      </c>
      <c r="L144" s="10">
        <v>1400</v>
      </c>
      <c r="M144" s="10">
        <v>84200</v>
      </c>
      <c r="N144" s="10">
        <v>-2000</v>
      </c>
      <c r="O144" s="10">
        <v>75000</v>
      </c>
      <c r="P144" s="10">
        <v>1600</v>
      </c>
      <c r="Q144" s="10">
        <v>80200</v>
      </c>
      <c r="R144" s="10">
        <v>-2000</v>
      </c>
      <c r="S144" s="10">
        <v>81200</v>
      </c>
      <c r="T144" s="10">
        <v>-1200</v>
      </c>
      <c r="U144" s="10">
        <v>85200</v>
      </c>
      <c r="V144" s="10">
        <v>-1800</v>
      </c>
      <c r="W144" s="10">
        <v>1200</v>
      </c>
      <c r="X144" s="10">
        <v>-1600</v>
      </c>
      <c r="Y144" s="10">
        <v>94000</v>
      </c>
      <c r="Z144" s="10">
        <v>1600</v>
      </c>
      <c r="AA144" s="11" t="s">
        <v>421</v>
      </c>
    </row>
    <row r="145" spans="2:27" ht="19.2" x14ac:dyDescent="0.25">
      <c r="B145" s="53"/>
      <c r="C145" s="12">
        <v>1</v>
      </c>
      <c r="D145" s="12">
        <v>1</v>
      </c>
      <c r="E145" s="12">
        <v>1</v>
      </c>
      <c r="F145" s="12">
        <v>1</v>
      </c>
      <c r="G145" s="12">
        <v>1</v>
      </c>
      <c r="H145" s="12">
        <v>1</v>
      </c>
      <c r="I145" s="12">
        <v>1</v>
      </c>
      <c r="J145" s="12">
        <v>1</v>
      </c>
      <c r="K145" s="12">
        <v>1</v>
      </c>
      <c r="L145" s="12">
        <v>1</v>
      </c>
      <c r="M145" s="12">
        <v>1</v>
      </c>
      <c r="N145" s="12">
        <v>1</v>
      </c>
      <c r="O145" s="12">
        <v>1</v>
      </c>
      <c r="P145" s="12">
        <v>1</v>
      </c>
      <c r="Q145" s="12">
        <v>1</v>
      </c>
      <c r="R145" s="12">
        <v>1</v>
      </c>
      <c r="S145" s="12">
        <v>1</v>
      </c>
      <c r="T145" s="12">
        <v>1</v>
      </c>
      <c r="U145" s="12">
        <v>1</v>
      </c>
      <c r="V145" s="12">
        <v>1</v>
      </c>
      <c r="W145" s="12">
        <v>1</v>
      </c>
      <c r="X145" s="12">
        <v>1</v>
      </c>
      <c r="Y145" s="12">
        <v>1</v>
      </c>
      <c r="Z145" s="12">
        <v>1</v>
      </c>
      <c r="AA145" s="11" t="s">
        <v>422</v>
      </c>
    </row>
    <row r="146" spans="2:27" ht="19.2" x14ac:dyDescent="0.25">
      <c r="B146" s="53"/>
      <c r="C146" s="13">
        <v>1.2152777777777778E-2</v>
      </c>
      <c r="D146" s="13">
        <v>1.736111111111111E-3</v>
      </c>
      <c r="E146" s="13">
        <v>1.2152777777777778E-2</v>
      </c>
      <c r="F146" s="13">
        <v>1.2152777777777778E-2</v>
      </c>
      <c r="G146" s="13">
        <v>3.9930555555555559E-2</v>
      </c>
      <c r="H146" s="13">
        <v>1.2152777777777778E-2</v>
      </c>
      <c r="I146" s="13">
        <v>1.2152777777777778E-2</v>
      </c>
      <c r="J146" s="13">
        <v>1.5625E-2</v>
      </c>
      <c r="K146" s="13">
        <v>3.2986111111111112E-2</v>
      </c>
      <c r="L146" s="13">
        <v>2.9513888888888892E-2</v>
      </c>
      <c r="M146" s="13">
        <v>3.6458333333333336E-2</v>
      </c>
      <c r="N146" s="13">
        <v>3.9930555555555559E-2</v>
      </c>
      <c r="O146" s="13">
        <v>2.2569444444444444E-2</v>
      </c>
      <c r="P146" s="13">
        <v>2.2569444444444444E-2</v>
      </c>
      <c r="Q146" s="13">
        <v>2.6041666666666668E-2</v>
      </c>
      <c r="R146" s="13">
        <v>2.6041666666666668E-2</v>
      </c>
      <c r="S146" s="13">
        <v>3.2986111111111112E-2</v>
      </c>
      <c r="T146" s="13">
        <v>1.2152777777777778E-2</v>
      </c>
      <c r="U146" s="13">
        <v>1.909722222222222E-2</v>
      </c>
      <c r="V146" s="13">
        <v>2.6041666666666668E-2</v>
      </c>
      <c r="W146" s="13">
        <v>1.5625E-2</v>
      </c>
      <c r="X146" s="13">
        <v>3.2986111111111112E-2</v>
      </c>
      <c r="Y146" s="13">
        <v>1.2152777777777778E-2</v>
      </c>
      <c r="Z146" s="13">
        <v>1.2152777777777778E-2</v>
      </c>
      <c r="AA146" s="11" t="s">
        <v>423</v>
      </c>
    </row>
    <row r="147" spans="2:27" ht="19.2" x14ac:dyDescent="0.25">
      <c r="B147" s="54"/>
      <c r="C147" s="14">
        <v>5.5902777777777782E-3</v>
      </c>
      <c r="D147" s="14">
        <v>0</v>
      </c>
      <c r="E147" s="14">
        <v>4.4212962962962956E-3</v>
      </c>
      <c r="F147" s="14">
        <v>1.1111111111111112E-2</v>
      </c>
      <c r="G147" s="14">
        <v>1.2893518518518519E-2</v>
      </c>
      <c r="H147" s="14">
        <v>1.2152777777777778E-2</v>
      </c>
      <c r="I147" s="14">
        <v>3.3912037037037036E-3</v>
      </c>
      <c r="J147" s="14">
        <v>1.5428240740740741E-2</v>
      </c>
      <c r="K147" s="14">
        <v>7.1527777777777787E-3</v>
      </c>
      <c r="L147" s="14">
        <v>3.0752314814814816E-2</v>
      </c>
      <c r="M147" s="14">
        <v>9.5138888888888894E-3</v>
      </c>
      <c r="N147" s="14">
        <v>4.027777777777778E-2</v>
      </c>
      <c r="O147" s="14">
        <v>5.6018518518518518E-3</v>
      </c>
      <c r="P147" s="14">
        <v>2.2569444444444444E-2</v>
      </c>
      <c r="Q147" s="14">
        <v>6.5509259259259262E-3</v>
      </c>
      <c r="R147" s="14">
        <v>2.4999999999999998E-2</v>
      </c>
      <c r="S147" s="14">
        <v>6.8634259259259256E-3</v>
      </c>
      <c r="T147" s="14">
        <v>8.6805555555555559E-3</v>
      </c>
      <c r="U147" s="14">
        <v>4.9189814814814816E-3</v>
      </c>
      <c r="V147" s="14">
        <v>2.508101851851852E-2</v>
      </c>
      <c r="W147" s="14">
        <v>1.4467592592592593E-2</v>
      </c>
      <c r="X147" s="14">
        <v>3.516203703703704E-2</v>
      </c>
      <c r="Y147" s="14">
        <v>4.2592592592592595E-3</v>
      </c>
      <c r="Z147" s="14">
        <v>7.8125E-3</v>
      </c>
      <c r="AA147" s="11" t="s">
        <v>424</v>
      </c>
    </row>
    <row r="148" spans="2:27" ht="19.2" x14ac:dyDescent="0.25">
      <c r="B148" s="52" t="s">
        <v>437</v>
      </c>
      <c r="C148" s="10">
        <v>133800</v>
      </c>
      <c r="D148" s="10">
        <v>120800</v>
      </c>
      <c r="E148" s="10">
        <v>133800</v>
      </c>
      <c r="F148" s="10">
        <v>112800</v>
      </c>
      <c r="G148" s="10">
        <v>112400</v>
      </c>
      <c r="H148" s="10">
        <v>103600</v>
      </c>
      <c r="I148" s="10">
        <v>123600</v>
      </c>
      <c r="J148" s="10">
        <v>104600</v>
      </c>
      <c r="K148" s="10">
        <v>121400</v>
      </c>
      <c r="L148" s="10">
        <v>132200</v>
      </c>
      <c r="M148" s="10">
        <v>144800</v>
      </c>
      <c r="N148" s="10">
        <v>120600</v>
      </c>
      <c r="O148" s="10">
        <v>134000</v>
      </c>
      <c r="P148" s="10">
        <v>127600</v>
      </c>
      <c r="Q148" s="10">
        <v>123600</v>
      </c>
      <c r="R148" s="10">
        <v>132600</v>
      </c>
      <c r="S148" s="10">
        <v>130600</v>
      </c>
      <c r="T148" s="10">
        <v>112400</v>
      </c>
      <c r="U148" s="10">
        <v>125600</v>
      </c>
      <c r="V148" s="10">
        <v>102400</v>
      </c>
      <c r="W148" s="10">
        <v>125800</v>
      </c>
      <c r="X148" s="10">
        <v>107600</v>
      </c>
      <c r="Y148" s="10">
        <v>119400</v>
      </c>
      <c r="Z148" s="10">
        <v>113800</v>
      </c>
      <c r="AA148" s="11" t="s">
        <v>421</v>
      </c>
    </row>
    <row r="149" spans="2:27" ht="19.2" x14ac:dyDescent="0.25">
      <c r="B149" s="53"/>
      <c r="C149" s="12">
        <v>1</v>
      </c>
      <c r="D149" s="12">
        <v>1</v>
      </c>
      <c r="E149" s="12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  <c r="W149" s="12">
        <v>1</v>
      </c>
      <c r="X149" s="12">
        <v>1</v>
      </c>
      <c r="Y149" s="12">
        <v>1</v>
      </c>
      <c r="Z149" s="12">
        <v>1</v>
      </c>
      <c r="AA149" s="11" t="s">
        <v>422</v>
      </c>
    </row>
    <row r="150" spans="2:27" ht="19.2" x14ac:dyDescent="0.25">
      <c r="B150" s="53"/>
      <c r="C150" s="13">
        <v>8.6805555555555559E-3</v>
      </c>
      <c r="D150" s="13">
        <v>3.2986111111111112E-2</v>
      </c>
      <c r="E150" s="13">
        <v>2.2569444444444444E-2</v>
      </c>
      <c r="F150" s="13">
        <v>1.5625E-2</v>
      </c>
      <c r="G150" s="13">
        <v>1.5625E-2</v>
      </c>
      <c r="H150" s="13">
        <v>2.2569444444444444E-2</v>
      </c>
      <c r="I150" s="13">
        <v>1.909722222222222E-2</v>
      </c>
      <c r="J150" s="13">
        <v>1.5625E-2</v>
      </c>
      <c r="K150" s="13">
        <v>8.6805555555555559E-3</v>
      </c>
      <c r="L150" s="13">
        <v>2.9513888888888892E-2</v>
      </c>
      <c r="M150" s="13">
        <v>3.6458333333333336E-2</v>
      </c>
      <c r="N150" s="13">
        <v>3.9930555555555559E-2</v>
      </c>
      <c r="O150" s="13">
        <v>2.9513888888888892E-2</v>
      </c>
      <c r="P150" s="13">
        <v>2.6041666666666668E-2</v>
      </c>
      <c r="Q150" s="13">
        <v>1.2152777777777778E-2</v>
      </c>
      <c r="R150" s="13">
        <v>2.2569444444444444E-2</v>
      </c>
      <c r="S150" s="13">
        <v>3.2986111111111112E-2</v>
      </c>
      <c r="T150" s="13">
        <v>1.909722222222222E-2</v>
      </c>
      <c r="U150" s="13">
        <v>2.6041666666666668E-2</v>
      </c>
      <c r="V150" s="13">
        <v>1.5625E-2</v>
      </c>
      <c r="W150" s="13">
        <v>3.6458333333333336E-2</v>
      </c>
      <c r="X150" s="13">
        <v>2.9513888888888892E-2</v>
      </c>
      <c r="Y150" s="13">
        <v>1.5625E-2</v>
      </c>
      <c r="Z150" s="13">
        <v>8.6805555555555559E-3</v>
      </c>
      <c r="AA150" s="11" t="s">
        <v>423</v>
      </c>
    </row>
    <row r="151" spans="2:27" ht="19.2" x14ac:dyDescent="0.25">
      <c r="B151" s="54"/>
      <c r="C151" s="14">
        <v>2.4305555555555556E-3</v>
      </c>
      <c r="D151" s="14">
        <v>7.3958333333333341E-3</v>
      </c>
      <c r="E151" s="14">
        <v>4.7106481481481478E-3</v>
      </c>
      <c r="F151" s="14">
        <v>4.5254629629629629E-3</v>
      </c>
      <c r="G151" s="14">
        <v>2.6967592592592594E-3</v>
      </c>
      <c r="H151" s="14">
        <v>4.1435185185185186E-3</v>
      </c>
      <c r="I151" s="14">
        <v>3.6226851851851854E-3</v>
      </c>
      <c r="J151" s="14">
        <v>2.1990740740740742E-3</v>
      </c>
      <c r="K151" s="14">
        <v>2.4074074074074076E-3</v>
      </c>
      <c r="L151" s="14">
        <v>8.9699074074074073E-3</v>
      </c>
      <c r="M151" s="14">
        <v>1.1006944444444444E-2</v>
      </c>
      <c r="N151" s="14">
        <v>1.3148148148148147E-2</v>
      </c>
      <c r="O151" s="14">
        <v>6.7013888888888887E-3</v>
      </c>
      <c r="P151" s="14">
        <v>8.6805555555555559E-3</v>
      </c>
      <c r="Q151" s="14">
        <v>2.3611111111111111E-3</v>
      </c>
      <c r="R151" s="14">
        <v>7.1643518518518514E-3</v>
      </c>
      <c r="S151" s="14">
        <v>6.4814814814814813E-3</v>
      </c>
      <c r="T151" s="14">
        <v>5.2893518518518515E-3</v>
      </c>
      <c r="U151" s="14">
        <v>3.9814814814814817E-3</v>
      </c>
      <c r="V151" s="14">
        <v>4.4328703703703709E-3</v>
      </c>
      <c r="W151" s="14">
        <v>9.9537037037037042E-3</v>
      </c>
      <c r="X151" s="14">
        <v>7.0254629629629634E-3</v>
      </c>
      <c r="Y151" s="14">
        <v>1.8402777777777777E-3</v>
      </c>
      <c r="Z151" s="14">
        <v>2.1759259259259258E-3</v>
      </c>
      <c r="AA151" s="11" t="s">
        <v>424</v>
      </c>
    </row>
    <row r="152" spans="2:27" ht="19.2" x14ac:dyDescent="0.25">
      <c r="B152" s="52" t="s">
        <v>438</v>
      </c>
      <c r="C152" s="10">
        <v>93400</v>
      </c>
      <c r="D152" s="10">
        <v>1400</v>
      </c>
      <c r="E152" s="10">
        <v>95200</v>
      </c>
      <c r="F152" s="10">
        <v>1400</v>
      </c>
      <c r="G152" s="10">
        <v>98400</v>
      </c>
      <c r="H152" s="10">
        <v>-1200</v>
      </c>
      <c r="I152" s="10">
        <v>84200</v>
      </c>
      <c r="J152" s="10">
        <v>1800</v>
      </c>
      <c r="K152" s="10">
        <v>81600</v>
      </c>
      <c r="L152" s="10">
        <v>-2000</v>
      </c>
      <c r="M152" s="10">
        <v>75800</v>
      </c>
      <c r="N152" s="10">
        <v>-2400</v>
      </c>
      <c r="O152" s="10">
        <v>77800</v>
      </c>
      <c r="P152" s="10">
        <v>-1800</v>
      </c>
      <c r="Q152" s="10">
        <v>86800</v>
      </c>
      <c r="R152" s="10">
        <v>-1600</v>
      </c>
      <c r="S152" s="10">
        <v>73000</v>
      </c>
      <c r="T152" s="10">
        <v>-1400</v>
      </c>
      <c r="U152" s="10">
        <v>84000</v>
      </c>
      <c r="V152" s="10">
        <v>-2600</v>
      </c>
      <c r="W152" s="10">
        <v>74000</v>
      </c>
      <c r="X152" s="10">
        <v>-1800</v>
      </c>
      <c r="Y152" s="10">
        <v>94400</v>
      </c>
      <c r="Z152" s="10">
        <v>-1000</v>
      </c>
      <c r="AA152" s="11" t="s">
        <v>421</v>
      </c>
    </row>
    <row r="153" spans="2:27" ht="19.2" x14ac:dyDescent="0.25">
      <c r="B153" s="53"/>
      <c r="C153" s="12">
        <v>1</v>
      </c>
      <c r="D153" s="12">
        <v>1</v>
      </c>
      <c r="E153" s="12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  <c r="W153" s="12">
        <v>1</v>
      </c>
      <c r="X153" s="12">
        <v>1</v>
      </c>
      <c r="Y153" s="12">
        <v>1</v>
      </c>
      <c r="Z153" s="12">
        <v>1</v>
      </c>
      <c r="AA153" s="11" t="s">
        <v>422</v>
      </c>
    </row>
    <row r="154" spans="2:27" ht="19.2" x14ac:dyDescent="0.25">
      <c r="B154" s="53"/>
      <c r="C154" s="13">
        <v>1.5625E-2</v>
      </c>
      <c r="D154" s="13">
        <v>1.909722222222222E-2</v>
      </c>
      <c r="E154" s="13">
        <v>1.909722222222222E-2</v>
      </c>
      <c r="F154" s="13">
        <v>2.9513888888888892E-2</v>
      </c>
      <c r="G154" s="13">
        <v>1.2152777777777778E-2</v>
      </c>
      <c r="H154" s="13">
        <v>2.2569444444444444E-2</v>
      </c>
      <c r="I154" s="13">
        <v>5.208333333333333E-3</v>
      </c>
      <c r="J154" s="13">
        <v>2.2569444444444444E-2</v>
      </c>
      <c r="K154" s="13">
        <v>3.2986111111111112E-2</v>
      </c>
      <c r="L154" s="13">
        <v>3.6458333333333336E-2</v>
      </c>
      <c r="M154" s="13">
        <v>2.2569444444444444E-2</v>
      </c>
      <c r="N154" s="13">
        <v>1.5625E-2</v>
      </c>
      <c r="O154" s="13">
        <v>1.5625E-2</v>
      </c>
      <c r="P154" s="13">
        <v>1.2152777777777778E-2</v>
      </c>
      <c r="Q154" s="13">
        <v>1.5625E-2</v>
      </c>
      <c r="R154" s="13">
        <v>1.2152777777777778E-2</v>
      </c>
      <c r="S154" s="13">
        <v>2.9513888888888892E-2</v>
      </c>
      <c r="T154" s="13">
        <v>8.6805555555555559E-3</v>
      </c>
      <c r="U154" s="13">
        <v>2.9513888888888892E-2</v>
      </c>
      <c r="V154" s="13">
        <v>8.6805555555555559E-3</v>
      </c>
      <c r="W154" s="13">
        <v>3.6458333333333336E-2</v>
      </c>
      <c r="X154" s="13">
        <v>1.5625E-2</v>
      </c>
      <c r="Y154" s="13">
        <v>1.5625E-2</v>
      </c>
      <c r="Z154" s="13">
        <v>5.208333333333333E-3</v>
      </c>
      <c r="AA154" s="11" t="s">
        <v>423</v>
      </c>
    </row>
    <row r="155" spans="2:27" ht="19.2" x14ac:dyDescent="0.25">
      <c r="B155" s="54"/>
      <c r="C155" s="14">
        <v>5.347222222222222E-3</v>
      </c>
      <c r="D155" s="14">
        <v>2.1828703703703701E-2</v>
      </c>
      <c r="E155" s="14">
        <v>6.7245370370370367E-3</v>
      </c>
      <c r="F155" s="14">
        <v>2.8773148148148145E-2</v>
      </c>
      <c r="G155" s="14">
        <v>5.0810185185185186E-3</v>
      </c>
      <c r="H155" s="14">
        <v>2.2569444444444444E-2</v>
      </c>
      <c r="I155" s="14">
        <v>1.8518518518518517E-3</v>
      </c>
      <c r="J155" s="14">
        <v>2.4305555555555556E-2</v>
      </c>
      <c r="K155" s="14">
        <v>1.0844907407407407E-2</v>
      </c>
      <c r="L155" s="14">
        <v>3.5763888888888887E-2</v>
      </c>
      <c r="M155" s="14">
        <v>6.3078703703703708E-3</v>
      </c>
      <c r="N155" s="14">
        <v>1.4467592592592593E-2</v>
      </c>
      <c r="O155" s="14">
        <v>4.8379629629629632E-3</v>
      </c>
      <c r="P155" s="14">
        <v>8.8773148148148153E-3</v>
      </c>
      <c r="Q155" s="14">
        <v>4.8958333333333328E-3</v>
      </c>
      <c r="R155" s="14">
        <v>9.9884259259259266E-3</v>
      </c>
      <c r="S155" s="14">
        <v>9.4444444444444445E-3</v>
      </c>
      <c r="T155" s="14">
        <v>7.4421296296296293E-3</v>
      </c>
      <c r="U155" s="14">
        <v>9.6527777777777775E-3</v>
      </c>
      <c r="V155" s="14">
        <v>6.4120370370370364E-3</v>
      </c>
      <c r="W155" s="14">
        <v>8.0555555555555554E-3</v>
      </c>
      <c r="X155" s="14">
        <v>1.5428240740740741E-2</v>
      </c>
      <c r="Y155" s="14">
        <v>4.5370370370370365E-3</v>
      </c>
      <c r="Z155" s="14">
        <v>4.1666666666666666E-3</v>
      </c>
      <c r="AA155" s="11" t="s">
        <v>424</v>
      </c>
    </row>
    <row r="156" spans="2:27" ht="19.2" x14ac:dyDescent="0.25">
      <c r="B156" s="52" t="s">
        <v>439</v>
      </c>
      <c r="C156" s="10">
        <v>132000</v>
      </c>
      <c r="D156" s="10">
        <v>108600</v>
      </c>
      <c r="E156" s="10">
        <v>111200</v>
      </c>
      <c r="F156" s="10">
        <v>95800</v>
      </c>
      <c r="G156" s="10">
        <v>126800</v>
      </c>
      <c r="H156" s="10">
        <v>131200</v>
      </c>
      <c r="I156" s="10">
        <v>114200</v>
      </c>
      <c r="J156" s="10">
        <v>106800</v>
      </c>
      <c r="K156" s="10">
        <v>153200</v>
      </c>
      <c r="L156" s="10">
        <v>140200</v>
      </c>
      <c r="M156" s="10">
        <v>127000</v>
      </c>
      <c r="N156" s="10">
        <v>111800</v>
      </c>
      <c r="O156" s="10">
        <v>131800</v>
      </c>
      <c r="P156" s="10">
        <v>125400</v>
      </c>
      <c r="Q156" s="10">
        <v>130200</v>
      </c>
      <c r="R156" s="10">
        <v>114800</v>
      </c>
      <c r="S156" s="10">
        <v>119400</v>
      </c>
      <c r="T156" s="10">
        <v>103600</v>
      </c>
      <c r="U156" s="10">
        <v>129200</v>
      </c>
      <c r="V156" s="10">
        <v>107400</v>
      </c>
      <c r="W156" s="10">
        <v>-30000</v>
      </c>
      <c r="X156" s="10">
        <v>-20400</v>
      </c>
      <c r="Y156" s="10">
        <v>131800</v>
      </c>
      <c r="Z156" s="10">
        <v>126400</v>
      </c>
      <c r="AA156" s="11" t="s">
        <v>421</v>
      </c>
    </row>
    <row r="157" spans="2:27" ht="19.2" x14ac:dyDescent="0.25">
      <c r="B157" s="53"/>
      <c r="C157" s="12">
        <v>1</v>
      </c>
      <c r="D157" s="12">
        <v>1</v>
      </c>
      <c r="E157" s="12">
        <v>1</v>
      </c>
      <c r="F157" s="12">
        <v>1</v>
      </c>
      <c r="G157" s="12">
        <v>1</v>
      </c>
      <c r="H157" s="12">
        <v>1</v>
      </c>
      <c r="I157" s="12">
        <v>1</v>
      </c>
      <c r="J157" s="12">
        <v>1</v>
      </c>
      <c r="K157" s="12">
        <v>1</v>
      </c>
      <c r="L157" s="12">
        <v>1</v>
      </c>
      <c r="M157" s="12">
        <v>1</v>
      </c>
      <c r="N157" s="12">
        <v>1</v>
      </c>
      <c r="O157" s="12">
        <v>1</v>
      </c>
      <c r="P157" s="12">
        <v>1</v>
      </c>
      <c r="Q157" s="12">
        <v>1</v>
      </c>
      <c r="R157" s="12">
        <v>1</v>
      </c>
      <c r="S157" s="12">
        <v>1</v>
      </c>
      <c r="T157" s="12">
        <v>1</v>
      </c>
      <c r="U157" s="12">
        <v>1</v>
      </c>
      <c r="V157" s="12">
        <v>1</v>
      </c>
      <c r="W157" s="12">
        <v>1</v>
      </c>
      <c r="X157" s="12">
        <v>1</v>
      </c>
      <c r="Y157" s="12">
        <v>1</v>
      </c>
      <c r="Z157" s="12">
        <v>1</v>
      </c>
      <c r="AA157" s="11" t="s">
        <v>422</v>
      </c>
    </row>
    <row r="158" spans="2:27" ht="19.2" x14ac:dyDescent="0.25">
      <c r="B158" s="53"/>
      <c r="C158" s="13">
        <v>1.5625E-2</v>
      </c>
      <c r="D158" s="13">
        <v>2.6041666666666668E-2</v>
      </c>
      <c r="E158" s="13">
        <v>1.5625E-2</v>
      </c>
      <c r="F158" s="13">
        <v>3.2986111111111112E-2</v>
      </c>
      <c r="G158" s="13">
        <v>1.5625E-2</v>
      </c>
      <c r="H158" s="13">
        <v>3.2986111111111112E-2</v>
      </c>
      <c r="I158" s="13">
        <v>1.2152777777777778E-2</v>
      </c>
      <c r="J158" s="13">
        <v>1.909722222222222E-2</v>
      </c>
      <c r="K158" s="13">
        <v>2.2569444444444444E-2</v>
      </c>
      <c r="L158" s="13">
        <v>1.909722222222222E-2</v>
      </c>
      <c r="M158" s="13">
        <v>1.2152777777777778E-2</v>
      </c>
      <c r="N158" s="13">
        <v>1.2152777777777778E-2</v>
      </c>
      <c r="O158" s="13">
        <v>3.6458333333333336E-2</v>
      </c>
      <c r="P158" s="13">
        <v>3.6458333333333336E-2</v>
      </c>
      <c r="Q158" s="13">
        <v>2.6041666666666668E-2</v>
      </c>
      <c r="R158" s="13">
        <v>3.6458333333333336E-2</v>
      </c>
      <c r="S158" s="13">
        <v>8.6805555555555559E-3</v>
      </c>
      <c r="T158" s="13">
        <v>1.2152777777777778E-2</v>
      </c>
      <c r="U158" s="13">
        <v>2.6041666666666668E-2</v>
      </c>
      <c r="V158" s="13">
        <v>1.2152777777777778E-2</v>
      </c>
      <c r="W158" s="13">
        <v>1.736111111111111E-3</v>
      </c>
      <c r="X158" s="13">
        <v>3.9930555555555559E-2</v>
      </c>
      <c r="Y158" s="13">
        <v>2.2569444444444444E-2</v>
      </c>
      <c r="Z158" s="13">
        <v>1.909722222222222E-2</v>
      </c>
      <c r="AA158" s="11" t="s">
        <v>423</v>
      </c>
    </row>
    <row r="159" spans="2:27" ht="19.2" x14ac:dyDescent="0.25">
      <c r="B159" s="54"/>
      <c r="C159" s="14">
        <v>3.1018518518518522E-3</v>
      </c>
      <c r="D159" s="14">
        <v>5.7407407407407416E-3</v>
      </c>
      <c r="E159" s="14">
        <v>3.1944444444444442E-3</v>
      </c>
      <c r="F159" s="14">
        <v>7.4305555555555548E-3</v>
      </c>
      <c r="G159" s="14">
        <v>3.6689814814814814E-3</v>
      </c>
      <c r="H159" s="14">
        <v>9.4560185185185181E-3</v>
      </c>
      <c r="I159" s="14">
        <v>3.1712962962962958E-3</v>
      </c>
      <c r="J159" s="14">
        <v>4.3749999999999995E-3</v>
      </c>
      <c r="K159" s="14">
        <v>6.3194444444444444E-3</v>
      </c>
      <c r="L159" s="14">
        <v>6.875E-3</v>
      </c>
      <c r="M159" s="14">
        <v>2.3379629629629631E-3</v>
      </c>
      <c r="N159" s="14">
        <v>3.0208333333333333E-3</v>
      </c>
      <c r="O159" s="14">
        <v>1.0011574074074074E-2</v>
      </c>
      <c r="P159" s="14">
        <v>1.0486111111111111E-2</v>
      </c>
      <c r="Q159" s="14">
        <v>4.6527777777777774E-3</v>
      </c>
      <c r="R159" s="14">
        <v>6.215277777777777E-3</v>
      </c>
      <c r="S159" s="14">
        <v>2.5694444444444445E-3</v>
      </c>
      <c r="T159" s="14">
        <v>2.8240740740740739E-3</v>
      </c>
      <c r="U159" s="14">
        <v>6.9675925925925921E-3</v>
      </c>
      <c r="V159" s="14">
        <v>2.4189814814814816E-3</v>
      </c>
      <c r="W159" s="14">
        <v>0</v>
      </c>
      <c r="X159" s="14">
        <v>3.1111111111111107E-2</v>
      </c>
      <c r="Y159" s="14">
        <v>3.2060185185185191E-3</v>
      </c>
      <c r="Z159" s="14">
        <v>4.1666666666666666E-3</v>
      </c>
      <c r="AA159" s="11" t="s">
        <v>424</v>
      </c>
    </row>
    <row r="160" spans="2:27" ht="19.2" x14ac:dyDescent="0.25">
      <c r="B160" s="52" t="s">
        <v>440</v>
      </c>
      <c r="C160" s="10">
        <v>84400</v>
      </c>
      <c r="D160" s="10">
        <v>2200</v>
      </c>
      <c r="E160" s="10">
        <v>82000</v>
      </c>
      <c r="F160" s="10">
        <v>-1800</v>
      </c>
      <c r="G160" s="10">
        <v>84000</v>
      </c>
      <c r="H160" s="10">
        <v>1200</v>
      </c>
      <c r="I160" s="10">
        <v>86000</v>
      </c>
      <c r="J160" s="10">
        <v>1800</v>
      </c>
      <c r="K160" s="10">
        <v>83400</v>
      </c>
      <c r="L160" s="10">
        <v>-2200</v>
      </c>
      <c r="M160" s="10">
        <v>94000</v>
      </c>
      <c r="N160" s="10">
        <v>1200</v>
      </c>
      <c r="O160" s="10">
        <v>96200</v>
      </c>
      <c r="P160" s="10">
        <v>1200</v>
      </c>
      <c r="Q160" s="10">
        <v>61800</v>
      </c>
      <c r="R160" s="10">
        <v>-1400</v>
      </c>
      <c r="S160" s="10">
        <v>97800</v>
      </c>
      <c r="T160" s="10">
        <v>1600</v>
      </c>
      <c r="U160" s="10">
        <v>76400</v>
      </c>
      <c r="V160" s="10">
        <v>-1800</v>
      </c>
      <c r="W160" s="10">
        <v>-26600</v>
      </c>
      <c r="X160" s="10">
        <v>2000</v>
      </c>
      <c r="Y160" s="10">
        <v>82400</v>
      </c>
      <c r="Z160" s="10">
        <v>-1400</v>
      </c>
      <c r="AA160" s="11" t="s">
        <v>421</v>
      </c>
    </row>
    <row r="161" spans="2:27" ht="19.2" x14ac:dyDescent="0.25">
      <c r="B161" s="53"/>
      <c r="C161" s="12">
        <v>1</v>
      </c>
      <c r="D161" s="12">
        <v>1</v>
      </c>
      <c r="E161" s="12">
        <v>1</v>
      </c>
      <c r="F161" s="12">
        <v>1</v>
      </c>
      <c r="G161" s="12">
        <v>1</v>
      </c>
      <c r="H161" s="12">
        <v>1</v>
      </c>
      <c r="I161" s="12">
        <v>1</v>
      </c>
      <c r="J161" s="12">
        <v>1</v>
      </c>
      <c r="K161" s="12">
        <v>1</v>
      </c>
      <c r="L161" s="12">
        <v>1</v>
      </c>
      <c r="M161" s="12">
        <v>1</v>
      </c>
      <c r="N161" s="12">
        <v>1</v>
      </c>
      <c r="O161" s="12">
        <v>1</v>
      </c>
      <c r="P161" s="12">
        <v>1</v>
      </c>
      <c r="Q161" s="12">
        <v>1</v>
      </c>
      <c r="R161" s="12">
        <v>1</v>
      </c>
      <c r="S161" s="12">
        <v>1</v>
      </c>
      <c r="T161" s="12">
        <v>1</v>
      </c>
      <c r="U161" s="12">
        <v>1</v>
      </c>
      <c r="V161" s="12">
        <v>1</v>
      </c>
      <c r="W161" s="12">
        <v>1</v>
      </c>
      <c r="X161" s="12">
        <v>1</v>
      </c>
      <c r="Y161" s="12">
        <v>1</v>
      </c>
      <c r="Z161" s="12">
        <v>1</v>
      </c>
      <c r="AA161" s="11" t="s">
        <v>422</v>
      </c>
    </row>
    <row r="162" spans="2:27" ht="19.2" x14ac:dyDescent="0.25">
      <c r="B162" s="53"/>
      <c r="C162" s="13">
        <v>3.6458333333333336E-2</v>
      </c>
      <c r="D162" s="13">
        <v>3.2986111111111112E-2</v>
      </c>
      <c r="E162" s="13">
        <v>1.5625E-2</v>
      </c>
      <c r="F162" s="13">
        <v>3.9930555555555559E-2</v>
      </c>
      <c r="G162" s="13">
        <v>1.909722222222222E-2</v>
      </c>
      <c r="H162" s="13">
        <v>5.208333333333333E-3</v>
      </c>
      <c r="I162" s="13">
        <v>3.6458333333333336E-2</v>
      </c>
      <c r="J162" s="13">
        <v>3.6458333333333336E-2</v>
      </c>
      <c r="K162" s="13">
        <v>1.5625E-2</v>
      </c>
      <c r="L162" s="13">
        <v>2.2569444444444444E-2</v>
      </c>
      <c r="M162" s="13">
        <v>2.2569444444444444E-2</v>
      </c>
      <c r="N162" s="13">
        <v>2.2569444444444444E-2</v>
      </c>
      <c r="O162" s="13">
        <v>1.2152777777777778E-2</v>
      </c>
      <c r="P162" s="13">
        <v>5.208333333333333E-3</v>
      </c>
      <c r="Q162" s="13">
        <v>2.2569444444444444E-2</v>
      </c>
      <c r="R162" s="13">
        <v>1.909722222222222E-2</v>
      </c>
      <c r="S162" s="13">
        <v>3.2986111111111112E-2</v>
      </c>
      <c r="T162" s="13">
        <v>1.736111111111111E-3</v>
      </c>
      <c r="U162" s="13">
        <v>1.5625E-2</v>
      </c>
      <c r="V162" s="13">
        <v>3.9930555555555559E-2</v>
      </c>
      <c r="W162" s="13">
        <v>1.736111111111111E-3</v>
      </c>
      <c r="X162" s="13">
        <v>3.9930555555555559E-2</v>
      </c>
      <c r="Y162" s="13">
        <v>5.208333333333333E-3</v>
      </c>
      <c r="Z162" s="13">
        <v>2.2569444444444444E-2</v>
      </c>
      <c r="AA162" s="11" t="s">
        <v>423</v>
      </c>
    </row>
    <row r="163" spans="2:27" ht="19.2" x14ac:dyDescent="0.25">
      <c r="B163" s="54"/>
      <c r="C163" s="14">
        <v>1.2314814814814815E-2</v>
      </c>
      <c r="D163" s="14">
        <v>3.2824074074074075E-2</v>
      </c>
      <c r="E163" s="14">
        <v>5.2546296296296299E-3</v>
      </c>
      <c r="F163" s="14">
        <v>4.0509259259259259E-2</v>
      </c>
      <c r="G163" s="14">
        <v>3.1249999999999997E-3</v>
      </c>
      <c r="H163" s="14">
        <v>4.6296296296296302E-3</v>
      </c>
      <c r="I163" s="14">
        <v>1.3206018518518518E-2</v>
      </c>
      <c r="J163" s="14">
        <v>3.8194444444444441E-2</v>
      </c>
      <c r="K163" s="14">
        <v>3.7500000000000003E-3</v>
      </c>
      <c r="L163" s="14">
        <v>2.2094907407407407E-2</v>
      </c>
      <c r="M163" s="14">
        <v>5.1967592592592595E-3</v>
      </c>
      <c r="N163" s="14">
        <v>2.4305555555555556E-2</v>
      </c>
      <c r="O163" s="14">
        <v>2.8240740740740739E-3</v>
      </c>
      <c r="P163" s="14">
        <v>5.208333333333333E-3</v>
      </c>
      <c r="Q163" s="14">
        <v>5.6018518518518518E-3</v>
      </c>
      <c r="R163" s="14">
        <v>1.9340277777777779E-2</v>
      </c>
      <c r="S163" s="14">
        <v>1.0474537037037037E-2</v>
      </c>
      <c r="T163" s="14">
        <v>0</v>
      </c>
      <c r="U163" s="14">
        <v>3.0092592592592588E-3</v>
      </c>
      <c r="V163" s="15" t="s">
        <v>426</v>
      </c>
      <c r="W163" s="14">
        <v>0</v>
      </c>
      <c r="X163" s="14">
        <v>3.888888888888889E-2</v>
      </c>
      <c r="Y163" s="14">
        <v>2.1064814814814813E-3</v>
      </c>
      <c r="Z163" s="14">
        <v>2.2812499999999999E-2</v>
      </c>
      <c r="AA163" s="11" t="s">
        <v>424</v>
      </c>
    </row>
  </sheetData>
  <mergeCells count="16">
    <mergeCell ref="B148:B151"/>
    <mergeCell ref="B152:B155"/>
    <mergeCell ref="B156:B159"/>
    <mergeCell ref="B160:B163"/>
    <mergeCell ref="B124:B127"/>
    <mergeCell ref="B128:B131"/>
    <mergeCell ref="B132:B135"/>
    <mergeCell ref="B136:B139"/>
    <mergeCell ref="B140:B143"/>
    <mergeCell ref="B144:B147"/>
    <mergeCell ref="B120:B123"/>
    <mergeCell ref="B100:B103"/>
    <mergeCell ref="B104:B107"/>
    <mergeCell ref="B108:B111"/>
    <mergeCell ref="B112:B115"/>
    <mergeCell ref="B116:B119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63"/>
  <sheetViews>
    <sheetView topLeftCell="BA88" zoomScale="70" zoomScaleNormal="70" workbookViewId="0">
      <selection activeCell="BD135" sqref="BD135"/>
    </sheetView>
  </sheetViews>
  <sheetFormatPr defaultRowHeight="13.2" x14ac:dyDescent="0.25"/>
  <cols>
    <col min="1" max="1" width="20.6640625" style="55" customWidth="1"/>
    <col min="2" max="2" width="12.6640625" style="55" customWidth="1"/>
    <col min="3" max="16384" width="8.88671875" style="55"/>
  </cols>
  <sheetData>
    <row r="2" spans="1:2" x14ac:dyDescent="0.25">
      <c r="A2" s="55" t="s">
        <v>0</v>
      </c>
      <c r="B2" s="55" t="s">
        <v>1</v>
      </c>
    </row>
    <row r="4" spans="1:2" x14ac:dyDescent="0.25">
      <c r="A4" s="55" t="s">
        <v>2</v>
      </c>
      <c r="B4" s="55" t="s">
        <v>621</v>
      </c>
    </row>
    <row r="5" spans="1:2" x14ac:dyDescent="0.25">
      <c r="A5" s="55" t="s">
        <v>4</v>
      </c>
      <c r="B5" s="55" t="s">
        <v>5</v>
      </c>
    </row>
    <row r="6" spans="1:2" x14ac:dyDescent="0.25">
      <c r="A6" s="55" t="s">
        <v>6</v>
      </c>
      <c r="B6" s="55" t="s">
        <v>7</v>
      </c>
    </row>
    <row r="7" spans="1:2" x14ac:dyDescent="0.25">
      <c r="A7" s="55" t="s">
        <v>8</v>
      </c>
      <c r="B7" s="56">
        <v>44259</v>
      </c>
    </row>
    <row r="8" spans="1:2" x14ac:dyDescent="0.25">
      <c r="A8" s="55" t="s">
        <v>9</v>
      </c>
      <c r="B8" s="57">
        <v>0.5267708333333333</v>
      </c>
    </row>
    <row r="9" spans="1:2" x14ac:dyDescent="0.25">
      <c r="A9" s="55" t="s">
        <v>10</v>
      </c>
      <c r="B9" s="55" t="s">
        <v>11</v>
      </c>
    </row>
    <row r="10" spans="1:2" x14ac:dyDescent="0.25">
      <c r="A10" s="55" t="s">
        <v>12</v>
      </c>
      <c r="B10" s="55">
        <v>16042819</v>
      </c>
    </row>
    <row r="11" spans="1:2" x14ac:dyDescent="0.25">
      <c r="A11" s="55" t="s">
        <v>13</v>
      </c>
      <c r="B11" s="55" t="s">
        <v>14</v>
      </c>
    </row>
    <row r="13" spans="1:2" x14ac:dyDescent="0.25">
      <c r="A13" s="58" t="s">
        <v>15</v>
      </c>
      <c r="B13" s="59"/>
    </row>
    <row r="14" spans="1:2" x14ac:dyDescent="0.25">
      <c r="A14" s="55" t="s">
        <v>16</v>
      </c>
      <c r="B14" s="55" t="s">
        <v>17</v>
      </c>
    </row>
    <row r="15" spans="1:2" x14ac:dyDescent="0.25">
      <c r="A15" s="55" t="s">
        <v>18</v>
      </c>
    </row>
    <row r="16" spans="1:2" x14ac:dyDescent="0.25">
      <c r="A16" s="55" t="s">
        <v>19</v>
      </c>
      <c r="B16" s="55" t="s">
        <v>20</v>
      </c>
    </row>
    <row r="17" spans="1:99" x14ac:dyDescent="0.25">
      <c r="B17" s="55" t="s">
        <v>21</v>
      </c>
    </row>
    <row r="18" spans="1:99" x14ac:dyDescent="0.25">
      <c r="A18" s="55" t="s">
        <v>22</v>
      </c>
      <c r="B18" s="55" t="s">
        <v>23</v>
      </c>
    </row>
    <row r="19" spans="1:99" x14ac:dyDescent="0.25">
      <c r="A19" s="55" t="s">
        <v>24</v>
      </c>
      <c r="B19" s="55" t="s">
        <v>25</v>
      </c>
    </row>
    <row r="20" spans="1:99" x14ac:dyDescent="0.25">
      <c r="B20" s="55" t="s">
        <v>26</v>
      </c>
    </row>
    <row r="21" spans="1:99" x14ac:dyDescent="0.25">
      <c r="B21" s="55" t="s">
        <v>27</v>
      </c>
    </row>
    <row r="22" spans="1:99" x14ac:dyDescent="0.25">
      <c r="B22" s="55" t="s">
        <v>28</v>
      </c>
    </row>
    <row r="23" spans="1:99" x14ac:dyDescent="0.25">
      <c r="B23" s="55" t="s">
        <v>29</v>
      </c>
    </row>
    <row r="24" spans="1:99" x14ac:dyDescent="0.25">
      <c r="B24" s="55" t="s">
        <v>30</v>
      </c>
    </row>
    <row r="25" spans="1:99" x14ac:dyDescent="0.25">
      <c r="B25" s="55" t="s">
        <v>31</v>
      </c>
    </row>
    <row r="26" spans="1:99" x14ac:dyDescent="0.25">
      <c r="B26" s="55" t="s">
        <v>32</v>
      </c>
    </row>
    <row r="27" spans="1:99" x14ac:dyDescent="0.25">
      <c r="A27" s="55" t="s">
        <v>33</v>
      </c>
    </row>
    <row r="29" spans="1:99" x14ac:dyDescent="0.25">
      <c r="A29" s="60">
        <v>360460</v>
      </c>
      <c r="B29" s="59"/>
    </row>
    <row r="31" spans="1:99" ht="26.4" x14ac:dyDescent="0.25">
      <c r="B31" s="61" t="s">
        <v>9</v>
      </c>
      <c r="C31" s="61" t="s">
        <v>34</v>
      </c>
      <c r="D31" s="61" t="s">
        <v>35</v>
      </c>
      <c r="E31" s="61" t="s">
        <v>36</v>
      </c>
      <c r="F31" s="61" t="s">
        <v>37</v>
      </c>
      <c r="G31" s="61" t="s">
        <v>38</v>
      </c>
      <c r="H31" s="61" t="s">
        <v>39</v>
      </c>
      <c r="I31" s="61" t="s">
        <v>40</v>
      </c>
      <c r="J31" s="61" t="s">
        <v>41</v>
      </c>
      <c r="K31" s="61" t="s">
        <v>42</v>
      </c>
      <c r="L31" s="61" t="s">
        <v>43</v>
      </c>
      <c r="M31" s="61" t="s">
        <v>44</v>
      </c>
      <c r="N31" s="61" t="s">
        <v>45</v>
      </c>
      <c r="O31" s="61" t="s">
        <v>46</v>
      </c>
      <c r="P31" s="61" t="s">
        <v>47</v>
      </c>
      <c r="Q31" s="61" t="s">
        <v>48</v>
      </c>
      <c r="R31" s="61" t="s">
        <v>49</v>
      </c>
      <c r="S31" s="61" t="s">
        <v>50</v>
      </c>
      <c r="T31" s="61" t="s">
        <v>51</v>
      </c>
      <c r="U31" s="61" t="s">
        <v>52</v>
      </c>
      <c r="V31" s="61" t="s">
        <v>53</v>
      </c>
      <c r="W31" s="61" t="s">
        <v>54</v>
      </c>
      <c r="X31" s="61" t="s">
        <v>55</v>
      </c>
      <c r="Y31" s="61" t="s">
        <v>56</v>
      </c>
      <c r="Z31" s="61" t="s">
        <v>57</v>
      </c>
      <c r="AA31" s="61" t="s">
        <v>58</v>
      </c>
      <c r="AB31" s="61" t="s">
        <v>59</v>
      </c>
      <c r="AC31" s="61" t="s">
        <v>60</v>
      </c>
      <c r="AD31" s="61" t="s">
        <v>61</v>
      </c>
      <c r="AE31" s="61" t="s">
        <v>62</v>
      </c>
      <c r="AF31" s="61" t="s">
        <v>63</v>
      </c>
      <c r="AG31" s="61" t="s">
        <v>64</v>
      </c>
      <c r="AH31" s="61" t="s">
        <v>65</v>
      </c>
      <c r="AI31" s="61" t="s">
        <v>66</v>
      </c>
      <c r="AJ31" s="61" t="s">
        <v>67</v>
      </c>
      <c r="AK31" s="61" t="s">
        <v>68</v>
      </c>
      <c r="AL31" s="61" t="s">
        <v>69</v>
      </c>
      <c r="AM31" s="61" t="s">
        <v>70</v>
      </c>
      <c r="AN31" s="61" t="s">
        <v>71</v>
      </c>
      <c r="AO31" s="61" t="s">
        <v>72</v>
      </c>
      <c r="AP31" s="61" t="s">
        <v>73</v>
      </c>
      <c r="AQ31" s="61" t="s">
        <v>74</v>
      </c>
      <c r="AR31" s="61" t="s">
        <v>75</v>
      </c>
      <c r="AS31" s="61" t="s">
        <v>76</v>
      </c>
      <c r="AT31" s="61" t="s">
        <v>77</v>
      </c>
      <c r="AU31" s="61" t="s">
        <v>78</v>
      </c>
      <c r="AV31" s="61" t="s">
        <v>79</v>
      </c>
      <c r="AW31" s="61" t="s">
        <v>80</v>
      </c>
      <c r="AX31" s="61" t="s">
        <v>81</v>
      </c>
      <c r="AY31" s="61" t="s">
        <v>82</v>
      </c>
      <c r="AZ31" s="61" t="s">
        <v>83</v>
      </c>
      <c r="BA31" s="61" t="s">
        <v>84</v>
      </c>
      <c r="BB31" s="61" t="s">
        <v>85</v>
      </c>
      <c r="BC31" s="61" t="s">
        <v>86</v>
      </c>
      <c r="BD31" s="61" t="s">
        <v>87</v>
      </c>
      <c r="BE31" s="61" t="s">
        <v>88</v>
      </c>
      <c r="BF31" s="61" t="s">
        <v>89</v>
      </c>
      <c r="BG31" s="61" t="s">
        <v>90</v>
      </c>
      <c r="BH31" s="61" t="s">
        <v>91</v>
      </c>
      <c r="BI31" s="61" t="s">
        <v>92</v>
      </c>
      <c r="BJ31" s="61" t="s">
        <v>93</v>
      </c>
      <c r="BK31" s="61" t="s">
        <v>94</v>
      </c>
      <c r="BL31" s="61" t="s">
        <v>95</v>
      </c>
      <c r="BM31" s="61" t="s">
        <v>96</v>
      </c>
      <c r="BN31" s="61" t="s">
        <v>97</v>
      </c>
      <c r="BO31" s="61" t="s">
        <v>98</v>
      </c>
      <c r="BP31" s="61" t="s">
        <v>99</v>
      </c>
      <c r="BQ31" s="61" t="s">
        <v>100</v>
      </c>
      <c r="BR31" s="61" t="s">
        <v>101</v>
      </c>
      <c r="BS31" s="61" t="s">
        <v>102</v>
      </c>
      <c r="BT31" s="61" t="s">
        <v>103</v>
      </c>
      <c r="BU31" s="61" t="s">
        <v>104</v>
      </c>
      <c r="BV31" s="61" t="s">
        <v>105</v>
      </c>
      <c r="BW31" s="61" t="s">
        <v>106</v>
      </c>
      <c r="BX31" s="61" t="s">
        <v>107</v>
      </c>
      <c r="BY31" s="61" t="s">
        <v>108</v>
      </c>
      <c r="BZ31" s="61" t="s">
        <v>109</v>
      </c>
      <c r="CA31" s="61" t="s">
        <v>110</v>
      </c>
      <c r="CB31" s="61" t="s">
        <v>111</v>
      </c>
      <c r="CC31" s="61" t="s">
        <v>112</v>
      </c>
      <c r="CD31" s="61" t="s">
        <v>113</v>
      </c>
      <c r="CE31" s="61" t="s">
        <v>114</v>
      </c>
      <c r="CF31" s="61" t="s">
        <v>115</v>
      </c>
      <c r="CG31" s="61" t="s">
        <v>116</v>
      </c>
      <c r="CH31" s="61" t="s">
        <v>117</v>
      </c>
      <c r="CI31" s="61" t="s">
        <v>118</v>
      </c>
      <c r="CJ31" s="61" t="s">
        <v>119</v>
      </c>
      <c r="CK31" s="61" t="s">
        <v>120</v>
      </c>
      <c r="CL31" s="61" t="s">
        <v>121</v>
      </c>
      <c r="CM31" s="61" t="s">
        <v>122</v>
      </c>
      <c r="CN31" s="61" t="s">
        <v>123</v>
      </c>
      <c r="CO31" s="61" t="s">
        <v>124</v>
      </c>
      <c r="CP31" s="61" t="s">
        <v>125</v>
      </c>
      <c r="CQ31" s="61" t="s">
        <v>126</v>
      </c>
      <c r="CR31" s="61" t="s">
        <v>127</v>
      </c>
      <c r="CS31" s="61" t="s">
        <v>128</v>
      </c>
      <c r="CT31" s="61" t="s">
        <v>129</v>
      </c>
      <c r="CU31" s="61" t="s">
        <v>130</v>
      </c>
    </row>
    <row r="32" spans="1:99" x14ac:dyDescent="0.25">
      <c r="B32" s="62">
        <v>0</v>
      </c>
      <c r="C32" s="63">
        <v>37</v>
      </c>
      <c r="D32" s="63">
        <v>114778</v>
      </c>
      <c r="E32" s="63">
        <v>117476</v>
      </c>
      <c r="F32" s="63">
        <v>2689</v>
      </c>
      <c r="G32" s="63">
        <v>2484</v>
      </c>
      <c r="H32" s="63">
        <v>162359</v>
      </c>
      <c r="I32" s="63">
        <v>168280</v>
      </c>
      <c r="J32" s="63">
        <v>70</v>
      </c>
      <c r="K32" s="63">
        <v>76</v>
      </c>
      <c r="L32" s="63">
        <v>69</v>
      </c>
      <c r="M32" s="63">
        <v>62</v>
      </c>
      <c r="N32" s="63">
        <v>62</v>
      </c>
      <c r="O32" s="63">
        <v>71</v>
      </c>
      <c r="P32" s="63">
        <v>79</v>
      </c>
      <c r="Q32" s="63">
        <v>82</v>
      </c>
      <c r="R32" s="63">
        <v>64</v>
      </c>
      <c r="S32" s="63">
        <v>68</v>
      </c>
      <c r="T32" s="63">
        <v>60</v>
      </c>
      <c r="U32" s="63">
        <v>65</v>
      </c>
      <c r="V32" s="63">
        <v>63</v>
      </c>
      <c r="W32" s="63">
        <v>113</v>
      </c>
      <c r="X32" s="63">
        <v>87</v>
      </c>
      <c r="Y32" s="63">
        <v>70</v>
      </c>
      <c r="Z32" s="63">
        <v>2747</v>
      </c>
      <c r="AA32" s="63">
        <v>2409</v>
      </c>
      <c r="AB32" s="63">
        <v>124285</v>
      </c>
      <c r="AC32" s="63">
        <v>63</v>
      </c>
      <c r="AD32" s="63">
        <v>2611</v>
      </c>
      <c r="AE32" s="63">
        <v>66</v>
      </c>
      <c r="AF32" s="63">
        <v>169154</v>
      </c>
      <c r="AG32" s="63">
        <v>59</v>
      </c>
      <c r="AH32" s="63">
        <v>76</v>
      </c>
      <c r="AI32" s="63">
        <v>57</v>
      </c>
      <c r="AJ32" s="63">
        <v>66</v>
      </c>
      <c r="AK32" s="63">
        <v>67</v>
      </c>
      <c r="AL32" s="63">
        <v>70</v>
      </c>
      <c r="AM32" s="63">
        <v>67</v>
      </c>
      <c r="AN32" s="63">
        <v>68</v>
      </c>
      <c r="AO32" s="63">
        <v>68</v>
      </c>
      <c r="AP32" s="63">
        <v>73</v>
      </c>
      <c r="AQ32" s="63">
        <v>75</v>
      </c>
      <c r="AR32" s="63">
        <v>58</v>
      </c>
      <c r="AS32" s="63">
        <v>73</v>
      </c>
      <c r="AT32" s="63">
        <v>72</v>
      </c>
      <c r="AU32" s="63">
        <v>62</v>
      </c>
      <c r="AV32" s="63">
        <v>65</v>
      </c>
      <c r="AW32" s="63">
        <v>64</v>
      </c>
      <c r="AX32" s="63">
        <v>2535</v>
      </c>
      <c r="AY32" s="63">
        <v>67</v>
      </c>
      <c r="AZ32" s="63">
        <v>14214</v>
      </c>
      <c r="BA32" s="63">
        <v>13096</v>
      </c>
      <c r="BB32" s="63">
        <v>2527</v>
      </c>
      <c r="BC32" s="63">
        <v>2677</v>
      </c>
      <c r="BD32" s="63">
        <v>17114</v>
      </c>
      <c r="BE32" s="63">
        <v>17222</v>
      </c>
      <c r="BF32" s="63">
        <v>79</v>
      </c>
      <c r="BG32" s="63">
        <v>65</v>
      </c>
      <c r="BH32" s="63">
        <v>80</v>
      </c>
      <c r="BI32" s="63">
        <v>65</v>
      </c>
      <c r="BJ32" s="63">
        <v>62</v>
      </c>
      <c r="BK32" s="63">
        <v>71</v>
      </c>
      <c r="BL32" s="63">
        <v>68</v>
      </c>
      <c r="BM32" s="63">
        <v>68</v>
      </c>
      <c r="BN32" s="63">
        <v>60</v>
      </c>
      <c r="BO32" s="63">
        <v>67</v>
      </c>
      <c r="BP32" s="63">
        <v>74</v>
      </c>
      <c r="BQ32" s="63">
        <v>64</v>
      </c>
      <c r="BR32" s="63">
        <v>69</v>
      </c>
      <c r="BS32" s="63">
        <v>71</v>
      </c>
      <c r="BT32" s="63">
        <v>69</v>
      </c>
      <c r="BU32" s="63">
        <v>72</v>
      </c>
      <c r="BV32" s="63">
        <v>2266</v>
      </c>
      <c r="BW32" s="63">
        <v>2638</v>
      </c>
      <c r="BX32" s="63">
        <v>15172</v>
      </c>
      <c r="BY32" s="63">
        <v>68</v>
      </c>
      <c r="BZ32" s="63">
        <v>2226</v>
      </c>
      <c r="CA32" s="63">
        <v>63</v>
      </c>
      <c r="CB32" s="63">
        <v>18501</v>
      </c>
      <c r="CC32" s="63">
        <v>63</v>
      </c>
      <c r="CD32" s="63">
        <v>65</v>
      </c>
      <c r="CE32" s="63">
        <v>73</v>
      </c>
      <c r="CF32" s="63">
        <v>63</v>
      </c>
      <c r="CG32" s="63">
        <v>67</v>
      </c>
      <c r="CH32" s="63">
        <v>77</v>
      </c>
      <c r="CI32" s="63">
        <v>59</v>
      </c>
      <c r="CJ32" s="63">
        <v>74</v>
      </c>
      <c r="CK32" s="63">
        <v>69</v>
      </c>
      <c r="CL32" s="63">
        <v>61</v>
      </c>
      <c r="CM32" s="63">
        <v>70</v>
      </c>
      <c r="CN32" s="63">
        <v>71</v>
      </c>
      <c r="CO32" s="63">
        <v>61</v>
      </c>
      <c r="CP32" s="63">
        <v>53</v>
      </c>
      <c r="CQ32" s="63">
        <v>63</v>
      </c>
      <c r="CR32" s="63">
        <v>71</v>
      </c>
      <c r="CS32" s="63">
        <v>74</v>
      </c>
      <c r="CT32" s="63">
        <v>2346</v>
      </c>
      <c r="CU32" s="63">
        <v>65</v>
      </c>
    </row>
    <row r="33" spans="1:99" x14ac:dyDescent="0.25">
      <c r="B33" s="62">
        <v>3.472222222222222E-3</v>
      </c>
      <c r="C33" s="63">
        <v>37</v>
      </c>
      <c r="D33" s="63">
        <v>116679</v>
      </c>
      <c r="E33" s="63">
        <v>117977</v>
      </c>
      <c r="F33" s="63">
        <v>2678</v>
      </c>
      <c r="G33" s="63">
        <v>2433</v>
      </c>
      <c r="H33" s="63">
        <v>163152</v>
      </c>
      <c r="I33" s="63">
        <v>169399</v>
      </c>
      <c r="J33" s="63">
        <v>67</v>
      </c>
      <c r="K33" s="63">
        <v>68</v>
      </c>
      <c r="L33" s="63">
        <v>70</v>
      </c>
      <c r="M33" s="63">
        <v>67</v>
      </c>
      <c r="N33" s="63">
        <v>69</v>
      </c>
      <c r="O33" s="63">
        <v>67</v>
      </c>
      <c r="P33" s="63">
        <v>67</v>
      </c>
      <c r="Q33" s="63">
        <v>67</v>
      </c>
      <c r="R33" s="63">
        <v>72</v>
      </c>
      <c r="S33" s="63">
        <v>67</v>
      </c>
      <c r="T33" s="63">
        <v>61</v>
      </c>
      <c r="U33" s="63">
        <v>68</v>
      </c>
      <c r="V33" s="63">
        <v>64</v>
      </c>
      <c r="W33" s="63">
        <v>125</v>
      </c>
      <c r="X33" s="63">
        <v>63</v>
      </c>
      <c r="Y33" s="63">
        <v>72</v>
      </c>
      <c r="Z33" s="63">
        <v>2558</v>
      </c>
      <c r="AA33" s="63">
        <v>2282</v>
      </c>
      <c r="AB33" s="63">
        <v>124629</v>
      </c>
      <c r="AC33" s="63">
        <v>70</v>
      </c>
      <c r="AD33" s="63">
        <v>2415</v>
      </c>
      <c r="AE33" s="63">
        <v>69</v>
      </c>
      <c r="AF33" s="63">
        <v>169351</v>
      </c>
      <c r="AG33" s="63">
        <v>64</v>
      </c>
      <c r="AH33" s="63">
        <v>64</v>
      </c>
      <c r="AI33" s="63">
        <v>66</v>
      </c>
      <c r="AJ33" s="63">
        <v>87</v>
      </c>
      <c r="AK33" s="63">
        <v>68</v>
      </c>
      <c r="AL33" s="63">
        <v>67</v>
      </c>
      <c r="AM33" s="63">
        <v>61</v>
      </c>
      <c r="AN33" s="63">
        <v>65</v>
      </c>
      <c r="AO33" s="63">
        <v>74</v>
      </c>
      <c r="AP33" s="63">
        <v>68</v>
      </c>
      <c r="AQ33" s="63">
        <v>58</v>
      </c>
      <c r="AR33" s="63">
        <v>77</v>
      </c>
      <c r="AS33" s="63">
        <v>60</v>
      </c>
      <c r="AT33" s="63">
        <v>71</v>
      </c>
      <c r="AU33" s="63">
        <v>82</v>
      </c>
      <c r="AV33" s="63">
        <v>67</v>
      </c>
      <c r="AW33" s="63">
        <v>63</v>
      </c>
      <c r="AX33" s="63">
        <v>2381</v>
      </c>
      <c r="AY33" s="63">
        <v>73</v>
      </c>
      <c r="AZ33" s="63">
        <v>14543</v>
      </c>
      <c r="BA33" s="63">
        <v>13234</v>
      </c>
      <c r="BB33" s="63">
        <v>2812</v>
      </c>
      <c r="BC33" s="63">
        <v>2782</v>
      </c>
      <c r="BD33" s="63">
        <v>17186</v>
      </c>
      <c r="BE33" s="63">
        <v>17234</v>
      </c>
      <c r="BF33" s="63">
        <v>68</v>
      </c>
      <c r="BG33" s="63">
        <v>54</v>
      </c>
      <c r="BH33" s="63">
        <v>72</v>
      </c>
      <c r="BI33" s="63">
        <v>66</v>
      </c>
      <c r="BJ33" s="63">
        <v>61</v>
      </c>
      <c r="BK33" s="63">
        <v>70</v>
      </c>
      <c r="BL33" s="63">
        <v>60</v>
      </c>
      <c r="BM33" s="63">
        <v>69</v>
      </c>
      <c r="BN33" s="63">
        <v>67</v>
      </c>
      <c r="BO33" s="63">
        <v>75</v>
      </c>
      <c r="BP33" s="63">
        <v>68</v>
      </c>
      <c r="BQ33" s="63">
        <v>64</v>
      </c>
      <c r="BR33" s="63">
        <v>58</v>
      </c>
      <c r="BS33" s="63">
        <v>77</v>
      </c>
      <c r="BT33" s="63">
        <v>67</v>
      </c>
      <c r="BU33" s="63">
        <v>78</v>
      </c>
      <c r="BV33" s="63">
        <v>2323</v>
      </c>
      <c r="BW33" s="63">
        <v>2474</v>
      </c>
      <c r="BX33" s="63">
        <v>15239</v>
      </c>
      <c r="BY33" s="63">
        <v>53</v>
      </c>
      <c r="BZ33" s="63">
        <v>2249</v>
      </c>
      <c r="CA33" s="63">
        <v>65</v>
      </c>
      <c r="CB33" s="63">
        <v>18651</v>
      </c>
      <c r="CC33" s="63">
        <v>68</v>
      </c>
      <c r="CD33" s="63">
        <v>63</v>
      </c>
      <c r="CE33" s="63">
        <v>66</v>
      </c>
      <c r="CF33" s="63">
        <v>61</v>
      </c>
      <c r="CG33" s="63">
        <v>59</v>
      </c>
      <c r="CH33" s="63">
        <v>56</v>
      </c>
      <c r="CI33" s="63">
        <v>67</v>
      </c>
      <c r="CJ33" s="63">
        <v>52</v>
      </c>
      <c r="CK33" s="63">
        <v>60</v>
      </c>
      <c r="CL33" s="63">
        <v>72</v>
      </c>
      <c r="CM33" s="63">
        <v>71</v>
      </c>
      <c r="CN33" s="63">
        <v>62</v>
      </c>
      <c r="CO33" s="63">
        <v>65</v>
      </c>
      <c r="CP33" s="63">
        <v>68</v>
      </c>
      <c r="CQ33" s="63">
        <v>69</v>
      </c>
      <c r="CR33" s="63">
        <v>67</v>
      </c>
      <c r="CS33" s="63">
        <v>76</v>
      </c>
      <c r="CT33" s="63">
        <v>2292</v>
      </c>
      <c r="CU33" s="63">
        <v>60</v>
      </c>
    </row>
    <row r="34" spans="1:99" x14ac:dyDescent="0.25">
      <c r="B34" s="62">
        <v>6.9444444444444441E-3</v>
      </c>
      <c r="C34" s="63">
        <v>37</v>
      </c>
      <c r="D34" s="63">
        <v>116024</v>
      </c>
      <c r="E34" s="63">
        <v>117303</v>
      </c>
      <c r="F34" s="63">
        <v>2606</v>
      </c>
      <c r="G34" s="63">
        <v>2424</v>
      </c>
      <c r="H34" s="63">
        <v>161836</v>
      </c>
      <c r="I34" s="63">
        <v>168308</v>
      </c>
      <c r="J34" s="63">
        <v>61</v>
      </c>
      <c r="K34" s="63">
        <v>61</v>
      </c>
      <c r="L34" s="63">
        <v>63</v>
      </c>
      <c r="M34" s="63">
        <v>70</v>
      </c>
      <c r="N34" s="63">
        <v>62</v>
      </c>
      <c r="O34" s="63">
        <v>58</v>
      </c>
      <c r="P34" s="63">
        <v>64</v>
      </c>
      <c r="Q34" s="63">
        <v>70</v>
      </c>
      <c r="R34" s="63">
        <v>72</v>
      </c>
      <c r="S34" s="63">
        <v>65</v>
      </c>
      <c r="T34" s="63">
        <v>62</v>
      </c>
      <c r="U34" s="63">
        <v>69</v>
      </c>
      <c r="V34" s="63">
        <v>69</v>
      </c>
      <c r="W34" s="63">
        <v>122</v>
      </c>
      <c r="X34" s="63">
        <v>72</v>
      </c>
      <c r="Y34" s="63">
        <v>71</v>
      </c>
      <c r="Z34" s="63">
        <v>2593</v>
      </c>
      <c r="AA34" s="63">
        <v>2199</v>
      </c>
      <c r="AB34" s="63">
        <v>123925</v>
      </c>
      <c r="AC34" s="63">
        <v>66</v>
      </c>
      <c r="AD34" s="63">
        <v>2410</v>
      </c>
      <c r="AE34" s="63">
        <v>71</v>
      </c>
      <c r="AF34" s="63">
        <v>168729</v>
      </c>
      <c r="AG34" s="63">
        <v>65</v>
      </c>
      <c r="AH34" s="63">
        <v>67</v>
      </c>
      <c r="AI34" s="63">
        <v>69</v>
      </c>
      <c r="AJ34" s="63">
        <v>64</v>
      </c>
      <c r="AK34" s="63">
        <v>71</v>
      </c>
      <c r="AL34" s="63">
        <v>67</v>
      </c>
      <c r="AM34" s="63">
        <v>58</v>
      </c>
      <c r="AN34" s="63">
        <v>64</v>
      </c>
      <c r="AO34" s="63">
        <v>75</v>
      </c>
      <c r="AP34" s="63">
        <v>72</v>
      </c>
      <c r="AQ34" s="63">
        <v>64</v>
      </c>
      <c r="AR34" s="63">
        <v>68</v>
      </c>
      <c r="AS34" s="63">
        <v>72</v>
      </c>
      <c r="AT34" s="63">
        <v>58</v>
      </c>
      <c r="AU34" s="63">
        <v>61</v>
      </c>
      <c r="AV34" s="63">
        <v>65</v>
      </c>
      <c r="AW34" s="63">
        <v>73</v>
      </c>
      <c r="AX34" s="63">
        <v>2304</v>
      </c>
      <c r="AY34" s="63">
        <v>61</v>
      </c>
      <c r="AZ34" s="63">
        <v>14613</v>
      </c>
      <c r="BA34" s="63">
        <v>13361</v>
      </c>
      <c r="BB34" s="63">
        <v>2867</v>
      </c>
      <c r="BC34" s="63">
        <v>2843</v>
      </c>
      <c r="BD34" s="63">
        <v>17119</v>
      </c>
      <c r="BE34" s="63">
        <v>17294</v>
      </c>
      <c r="BF34" s="63">
        <v>63</v>
      </c>
      <c r="BG34" s="63">
        <v>65</v>
      </c>
      <c r="BH34" s="63">
        <v>62</v>
      </c>
      <c r="BI34" s="63">
        <v>68</v>
      </c>
      <c r="BJ34" s="63">
        <v>68</v>
      </c>
      <c r="BK34" s="63">
        <v>61</v>
      </c>
      <c r="BL34" s="63">
        <v>70</v>
      </c>
      <c r="BM34" s="63">
        <v>65</v>
      </c>
      <c r="BN34" s="63">
        <v>64</v>
      </c>
      <c r="BO34" s="63">
        <v>77</v>
      </c>
      <c r="BP34" s="63">
        <v>64</v>
      </c>
      <c r="BQ34" s="63">
        <v>67</v>
      </c>
      <c r="BR34" s="63">
        <v>69</v>
      </c>
      <c r="BS34" s="63">
        <v>73</v>
      </c>
      <c r="BT34" s="63">
        <v>66</v>
      </c>
      <c r="BU34" s="63">
        <v>69</v>
      </c>
      <c r="BV34" s="63">
        <v>2389</v>
      </c>
      <c r="BW34" s="63">
        <v>2581</v>
      </c>
      <c r="BX34" s="63">
        <v>15431</v>
      </c>
      <c r="BY34" s="63">
        <v>66</v>
      </c>
      <c r="BZ34" s="63">
        <v>2297</v>
      </c>
      <c r="CA34" s="63">
        <v>66</v>
      </c>
      <c r="CB34" s="63">
        <v>18649</v>
      </c>
      <c r="CC34" s="63">
        <v>79</v>
      </c>
      <c r="CD34" s="63">
        <v>59</v>
      </c>
      <c r="CE34" s="63">
        <v>54</v>
      </c>
      <c r="CF34" s="63">
        <v>57</v>
      </c>
      <c r="CG34" s="63">
        <v>71</v>
      </c>
      <c r="CH34" s="63">
        <v>67</v>
      </c>
      <c r="CI34" s="63">
        <v>58</v>
      </c>
      <c r="CJ34" s="63">
        <v>58</v>
      </c>
      <c r="CK34" s="63">
        <v>68</v>
      </c>
      <c r="CL34" s="63">
        <v>80</v>
      </c>
      <c r="CM34" s="63">
        <v>59</v>
      </c>
      <c r="CN34" s="63">
        <v>76</v>
      </c>
      <c r="CO34" s="63">
        <v>73</v>
      </c>
      <c r="CP34" s="63">
        <v>63</v>
      </c>
      <c r="CQ34" s="63">
        <v>73</v>
      </c>
      <c r="CR34" s="63">
        <v>58</v>
      </c>
      <c r="CS34" s="63">
        <v>65</v>
      </c>
      <c r="CT34" s="63">
        <v>2277</v>
      </c>
      <c r="CU34" s="63">
        <v>63</v>
      </c>
    </row>
    <row r="35" spans="1:99" x14ac:dyDescent="0.25">
      <c r="B35" s="62">
        <v>1.0416666666666666E-2</v>
      </c>
      <c r="C35" s="63">
        <v>37</v>
      </c>
      <c r="D35" s="63">
        <v>114670</v>
      </c>
      <c r="E35" s="63">
        <v>115778</v>
      </c>
      <c r="F35" s="63">
        <v>2629</v>
      </c>
      <c r="G35" s="63">
        <v>2428</v>
      </c>
      <c r="H35" s="63">
        <v>160719</v>
      </c>
      <c r="I35" s="63">
        <v>165964</v>
      </c>
      <c r="J35" s="63">
        <v>65</v>
      </c>
      <c r="K35" s="63">
        <v>72</v>
      </c>
      <c r="L35" s="63">
        <v>69</v>
      </c>
      <c r="M35" s="63">
        <v>62</v>
      </c>
      <c r="N35" s="63">
        <v>70</v>
      </c>
      <c r="O35" s="63">
        <v>64</v>
      </c>
      <c r="P35" s="63">
        <v>69</v>
      </c>
      <c r="Q35" s="63">
        <v>61</v>
      </c>
      <c r="R35" s="63">
        <v>71</v>
      </c>
      <c r="S35" s="63">
        <v>68</v>
      </c>
      <c r="T35" s="63">
        <v>61</v>
      </c>
      <c r="U35" s="63">
        <v>64</v>
      </c>
      <c r="V35" s="63">
        <v>67</v>
      </c>
      <c r="W35" s="63">
        <v>107</v>
      </c>
      <c r="X35" s="63">
        <v>69</v>
      </c>
      <c r="Y35" s="63">
        <v>64</v>
      </c>
      <c r="Z35" s="63">
        <v>2513</v>
      </c>
      <c r="AA35" s="63">
        <v>2155</v>
      </c>
      <c r="AB35" s="63">
        <v>122831</v>
      </c>
      <c r="AC35" s="63">
        <v>75</v>
      </c>
      <c r="AD35" s="63">
        <v>2409</v>
      </c>
      <c r="AE35" s="63">
        <v>71</v>
      </c>
      <c r="AF35" s="63">
        <v>167430</v>
      </c>
      <c r="AG35" s="63">
        <v>71</v>
      </c>
      <c r="AH35" s="63">
        <v>66</v>
      </c>
      <c r="AI35" s="63">
        <v>51</v>
      </c>
      <c r="AJ35" s="63">
        <v>68</v>
      </c>
      <c r="AK35" s="63">
        <v>59</v>
      </c>
      <c r="AL35" s="63">
        <v>59</v>
      </c>
      <c r="AM35" s="63">
        <v>63</v>
      </c>
      <c r="AN35" s="63">
        <v>64</v>
      </c>
      <c r="AO35" s="63">
        <v>60</v>
      </c>
      <c r="AP35" s="63">
        <v>59</v>
      </c>
      <c r="AQ35" s="63">
        <v>71</v>
      </c>
      <c r="AR35" s="63">
        <v>63</v>
      </c>
      <c r="AS35" s="63">
        <v>64</v>
      </c>
      <c r="AT35" s="63">
        <v>61</v>
      </c>
      <c r="AU35" s="63">
        <v>63</v>
      </c>
      <c r="AV35" s="63">
        <v>68</v>
      </c>
      <c r="AW35" s="63">
        <v>63</v>
      </c>
      <c r="AX35" s="63">
        <v>2245</v>
      </c>
      <c r="AY35" s="63">
        <v>62</v>
      </c>
      <c r="AZ35" s="63">
        <v>14948</v>
      </c>
      <c r="BA35" s="63">
        <v>13709</v>
      </c>
      <c r="BB35" s="63">
        <v>3210</v>
      </c>
      <c r="BC35" s="63">
        <v>3040</v>
      </c>
      <c r="BD35" s="63">
        <v>16836</v>
      </c>
      <c r="BE35" s="63">
        <v>17118</v>
      </c>
      <c r="BF35" s="63">
        <v>47</v>
      </c>
      <c r="BG35" s="63">
        <v>60</v>
      </c>
      <c r="BH35" s="63">
        <v>69</v>
      </c>
      <c r="BI35" s="63">
        <v>66</v>
      </c>
      <c r="BJ35" s="63">
        <v>63</v>
      </c>
      <c r="BK35" s="63">
        <v>63</v>
      </c>
      <c r="BL35" s="63">
        <v>68</v>
      </c>
      <c r="BM35" s="63">
        <v>67</v>
      </c>
      <c r="BN35" s="63">
        <v>58</v>
      </c>
      <c r="BO35" s="63">
        <v>75</v>
      </c>
      <c r="BP35" s="63">
        <v>67</v>
      </c>
      <c r="BQ35" s="63">
        <v>70</v>
      </c>
      <c r="BR35" s="63">
        <v>69</v>
      </c>
      <c r="BS35" s="63">
        <v>69</v>
      </c>
      <c r="BT35" s="63">
        <v>62</v>
      </c>
      <c r="BU35" s="63">
        <v>70</v>
      </c>
      <c r="BV35" s="63">
        <v>2437</v>
      </c>
      <c r="BW35" s="63">
        <v>2621</v>
      </c>
      <c r="BX35" s="63">
        <v>15405</v>
      </c>
      <c r="BY35" s="63">
        <v>65</v>
      </c>
      <c r="BZ35" s="63">
        <v>2471</v>
      </c>
      <c r="CA35" s="63">
        <v>75</v>
      </c>
      <c r="CB35" s="63">
        <v>18267</v>
      </c>
      <c r="CC35" s="63">
        <v>65</v>
      </c>
      <c r="CD35" s="63">
        <v>62</v>
      </c>
      <c r="CE35" s="63">
        <v>76</v>
      </c>
      <c r="CF35" s="63">
        <v>74</v>
      </c>
      <c r="CG35" s="63">
        <v>62</v>
      </c>
      <c r="CH35" s="63">
        <v>68</v>
      </c>
      <c r="CI35" s="63">
        <v>69</v>
      </c>
      <c r="CJ35" s="63">
        <v>68</v>
      </c>
      <c r="CK35" s="63">
        <v>69</v>
      </c>
      <c r="CL35" s="63">
        <v>79</v>
      </c>
      <c r="CM35" s="63">
        <v>65</v>
      </c>
      <c r="CN35" s="63">
        <v>72</v>
      </c>
      <c r="CO35" s="63">
        <v>60</v>
      </c>
      <c r="CP35" s="63">
        <v>77</v>
      </c>
      <c r="CQ35" s="63">
        <v>63</v>
      </c>
      <c r="CR35" s="63">
        <v>82</v>
      </c>
      <c r="CS35" s="63">
        <v>57</v>
      </c>
      <c r="CT35" s="63">
        <v>2325</v>
      </c>
      <c r="CU35" s="63">
        <v>64</v>
      </c>
    </row>
    <row r="36" spans="1:99" x14ac:dyDescent="0.25">
      <c r="B36" s="62">
        <v>1.3888888888888888E-2</v>
      </c>
      <c r="C36" s="63">
        <v>37</v>
      </c>
      <c r="D36" s="63">
        <v>113546</v>
      </c>
      <c r="E36" s="63">
        <v>115219</v>
      </c>
      <c r="F36" s="63">
        <v>2727</v>
      </c>
      <c r="G36" s="63">
        <v>2451</v>
      </c>
      <c r="H36" s="63">
        <v>159799</v>
      </c>
      <c r="I36" s="63">
        <v>163266</v>
      </c>
      <c r="J36" s="63">
        <v>61</v>
      </c>
      <c r="K36" s="63">
        <v>65</v>
      </c>
      <c r="L36" s="63">
        <v>61</v>
      </c>
      <c r="M36" s="63">
        <v>73</v>
      </c>
      <c r="N36" s="63">
        <v>61</v>
      </c>
      <c r="O36" s="63">
        <v>60</v>
      </c>
      <c r="P36" s="63">
        <v>65</v>
      </c>
      <c r="Q36" s="63">
        <v>72</v>
      </c>
      <c r="R36" s="63">
        <v>62</v>
      </c>
      <c r="S36" s="63">
        <v>71</v>
      </c>
      <c r="T36" s="63">
        <v>72</v>
      </c>
      <c r="U36" s="63">
        <v>64</v>
      </c>
      <c r="V36" s="63">
        <v>57</v>
      </c>
      <c r="W36" s="63">
        <v>116</v>
      </c>
      <c r="X36" s="63">
        <v>65</v>
      </c>
      <c r="Y36" s="63">
        <v>56</v>
      </c>
      <c r="Z36" s="63">
        <v>2460</v>
      </c>
      <c r="AA36" s="63">
        <v>2135</v>
      </c>
      <c r="AB36" s="63">
        <v>120985</v>
      </c>
      <c r="AC36" s="63">
        <v>60</v>
      </c>
      <c r="AD36" s="63">
        <v>2445</v>
      </c>
      <c r="AE36" s="63">
        <v>66</v>
      </c>
      <c r="AF36" s="63">
        <v>165212</v>
      </c>
      <c r="AG36" s="63">
        <v>70</v>
      </c>
      <c r="AH36" s="63">
        <v>68</v>
      </c>
      <c r="AI36" s="63">
        <v>56</v>
      </c>
      <c r="AJ36" s="63">
        <v>67</v>
      </c>
      <c r="AK36" s="63">
        <v>67</v>
      </c>
      <c r="AL36" s="63">
        <v>73</v>
      </c>
      <c r="AM36" s="63">
        <v>79</v>
      </c>
      <c r="AN36" s="63">
        <v>55</v>
      </c>
      <c r="AO36" s="63">
        <v>61</v>
      </c>
      <c r="AP36" s="63">
        <v>68</v>
      </c>
      <c r="AQ36" s="63">
        <v>74</v>
      </c>
      <c r="AR36" s="63">
        <v>65</v>
      </c>
      <c r="AS36" s="63">
        <v>71</v>
      </c>
      <c r="AT36" s="63">
        <v>61</v>
      </c>
      <c r="AU36" s="63">
        <v>61</v>
      </c>
      <c r="AV36" s="63">
        <v>75</v>
      </c>
      <c r="AW36" s="63">
        <v>65</v>
      </c>
      <c r="AX36" s="63">
        <v>2189</v>
      </c>
      <c r="AY36" s="63">
        <v>56</v>
      </c>
      <c r="AZ36" s="63">
        <v>15275</v>
      </c>
      <c r="BA36" s="63">
        <v>14113</v>
      </c>
      <c r="BB36" s="63">
        <v>3355</v>
      </c>
      <c r="BC36" s="63">
        <v>3231</v>
      </c>
      <c r="BD36" s="63">
        <v>16514</v>
      </c>
      <c r="BE36" s="63">
        <v>17056</v>
      </c>
      <c r="BF36" s="63">
        <v>67</v>
      </c>
      <c r="BG36" s="63">
        <v>70</v>
      </c>
      <c r="BH36" s="63">
        <v>74</v>
      </c>
      <c r="BI36" s="63">
        <v>70</v>
      </c>
      <c r="BJ36" s="63">
        <v>63</v>
      </c>
      <c r="BK36" s="63">
        <v>58</v>
      </c>
      <c r="BL36" s="63">
        <v>66</v>
      </c>
      <c r="BM36" s="63">
        <v>57</v>
      </c>
      <c r="BN36" s="63">
        <v>73</v>
      </c>
      <c r="BO36" s="63">
        <v>62</v>
      </c>
      <c r="BP36" s="63">
        <v>69</v>
      </c>
      <c r="BQ36" s="63">
        <v>64</v>
      </c>
      <c r="BR36" s="63">
        <v>65</v>
      </c>
      <c r="BS36" s="63">
        <v>74</v>
      </c>
      <c r="BT36" s="63">
        <v>74</v>
      </c>
      <c r="BU36" s="63">
        <v>55</v>
      </c>
      <c r="BV36" s="63">
        <v>2494</v>
      </c>
      <c r="BW36" s="63">
        <v>2620</v>
      </c>
      <c r="BX36" s="63">
        <v>15593</v>
      </c>
      <c r="BY36" s="63">
        <v>57</v>
      </c>
      <c r="BZ36" s="63">
        <v>2561</v>
      </c>
      <c r="CA36" s="63">
        <v>66</v>
      </c>
      <c r="CB36" s="63">
        <v>18260</v>
      </c>
      <c r="CC36" s="63">
        <v>66</v>
      </c>
      <c r="CD36" s="63">
        <v>60</v>
      </c>
      <c r="CE36" s="63">
        <v>63</v>
      </c>
      <c r="CF36" s="63">
        <v>68</v>
      </c>
      <c r="CG36" s="63">
        <v>64</v>
      </c>
      <c r="CH36" s="63">
        <v>59</v>
      </c>
      <c r="CI36" s="63">
        <v>67</v>
      </c>
      <c r="CJ36" s="63">
        <v>72</v>
      </c>
      <c r="CK36" s="63">
        <v>52</v>
      </c>
      <c r="CL36" s="63">
        <v>68</v>
      </c>
      <c r="CM36" s="63">
        <v>59</v>
      </c>
      <c r="CN36" s="63">
        <v>78</v>
      </c>
      <c r="CO36" s="63">
        <v>68</v>
      </c>
      <c r="CP36" s="63">
        <v>73</v>
      </c>
      <c r="CQ36" s="63">
        <v>69</v>
      </c>
      <c r="CR36" s="63">
        <v>65</v>
      </c>
      <c r="CS36" s="63">
        <v>74</v>
      </c>
      <c r="CT36" s="63">
        <v>2257</v>
      </c>
      <c r="CU36" s="63">
        <v>66</v>
      </c>
    </row>
    <row r="37" spans="1:99" x14ac:dyDescent="0.25">
      <c r="B37" s="62">
        <v>1.7361111111111112E-2</v>
      </c>
      <c r="C37" s="63">
        <v>37</v>
      </c>
      <c r="D37" s="63">
        <v>112805</v>
      </c>
      <c r="E37" s="63">
        <v>114379</v>
      </c>
      <c r="F37" s="63">
        <v>2801</v>
      </c>
      <c r="G37" s="63">
        <v>2446</v>
      </c>
      <c r="H37" s="63">
        <v>157190</v>
      </c>
      <c r="I37" s="63">
        <v>161540</v>
      </c>
      <c r="J37" s="63">
        <v>68</v>
      </c>
      <c r="K37" s="63">
        <v>65</v>
      </c>
      <c r="L37" s="63">
        <v>72</v>
      </c>
      <c r="M37" s="63">
        <v>57</v>
      </c>
      <c r="N37" s="63">
        <v>65</v>
      </c>
      <c r="O37" s="63">
        <v>63</v>
      </c>
      <c r="P37" s="63">
        <v>52</v>
      </c>
      <c r="Q37" s="63">
        <v>62</v>
      </c>
      <c r="R37" s="63">
        <v>69</v>
      </c>
      <c r="S37" s="63">
        <v>70</v>
      </c>
      <c r="T37" s="63">
        <v>62</v>
      </c>
      <c r="U37" s="63">
        <v>69</v>
      </c>
      <c r="V37" s="63">
        <v>59</v>
      </c>
      <c r="W37" s="63">
        <v>115</v>
      </c>
      <c r="X37" s="63">
        <v>74</v>
      </c>
      <c r="Y37" s="63">
        <v>76</v>
      </c>
      <c r="Z37" s="63">
        <v>2404</v>
      </c>
      <c r="AA37" s="63">
        <v>2119</v>
      </c>
      <c r="AB37" s="63">
        <v>120218</v>
      </c>
      <c r="AC37" s="63">
        <v>62</v>
      </c>
      <c r="AD37" s="63">
        <v>2517</v>
      </c>
      <c r="AE37" s="63">
        <v>64</v>
      </c>
      <c r="AF37" s="63">
        <v>162822</v>
      </c>
      <c r="AG37" s="63">
        <v>79</v>
      </c>
      <c r="AH37" s="63">
        <v>62</v>
      </c>
      <c r="AI37" s="63">
        <v>62</v>
      </c>
      <c r="AJ37" s="63">
        <v>71</v>
      </c>
      <c r="AK37" s="63">
        <v>70</v>
      </c>
      <c r="AL37" s="63">
        <v>59</v>
      </c>
      <c r="AM37" s="63">
        <v>65</v>
      </c>
      <c r="AN37" s="63">
        <v>48</v>
      </c>
      <c r="AO37" s="63">
        <v>67</v>
      </c>
      <c r="AP37" s="63">
        <v>67</v>
      </c>
      <c r="AQ37" s="63">
        <v>63</v>
      </c>
      <c r="AR37" s="63">
        <v>60</v>
      </c>
      <c r="AS37" s="63">
        <v>68</v>
      </c>
      <c r="AT37" s="63">
        <v>66</v>
      </c>
      <c r="AU37" s="63">
        <v>62</v>
      </c>
      <c r="AV37" s="63">
        <v>66</v>
      </c>
      <c r="AW37" s="63">
        <v>66</v>
      </c>
      <c r="AX37" s="63">
        <v>2097</v>
      </c>
      <c r="AY37" s="63">
        <v>66</v>
      </c>
      <c r="AZ37" s="63">
        <v>15656</v>
      </c>
      <c r="BA37" s="63">
        <v>14117</v>
      </c>
      <c r="BB37" s="63">
        <v>3570</v>
      </c>
      <c r="BC37" s="63">
        <v>3473</v>
      </c>
      <c r="BD37" s="63">
        <v>16457</v>
      </c>
      <c r="BE37" s="63">
        <v>16938</v>
      </c>
      <c r="BF37" s="63">
        <v>69</v>
      </c>
      <c r="BG37" s="63">
        <v>53</v>
      </c>
      <c r="BH37" s="63">
        <v>68</v>
      </c>
      <c r="BI37" s="63">
        <v>73</v>
      </c>
      <c r="BJ37" s="63">
        <v>61</v>
      </c>
      <c r="BK37" s="63">
        <v>69</v>
      </c>
      <c r="BL37" s="63">
        <v>68</v>
      </c>
      <c r="BM37" s="63">
        <v>69</v>
      </c>
      <c r="BN37" s="63">
        <v>56</v>
      </c>
      <c r="BO37" s="63">
        <v>65</v>
      </c>
      <c r="BP37" s="63">
        <v>69</v>
      </c>
      <c r="BQ37" s="63">
        <v>56</v>
      </c>
      <c r="BR37" s="63">
        <v>70</v>
      </c>
      <c r="BS37" s="63">
        <v>66</v>
      </c>
      <c r="BT37" s="63">
        <v>67</v>
      </c>
      <c r="BU37" s="63">
        <v>74</v>
      </c>
      <c r="BV37" s="63">
        <v>2665</v>
      </c>
      <c r="BW37" s="63">
        <v>2784</v>
      </c>
      <c r="BX37" s="63">
        <v>15767</v>
      </c>
      <c r="BY37" s="63">
        <v>58</v>
      </c>
      <c r="BZ37" s="63">
        <v>2658</v>
      </c>
      <c r="CA37" s="63">
        <v>76</v>
      </c>
      <c r="CB37" s="63">
        <v>17874</v>
      </c>
      <c r="CC37" s="63">
        <v>64</v>
      </c>
      <c r="CD37" s="63">
        <v>55</v>
      </c>
      <c r="CE37" s="63">
        <v>63</v>
      </c>
      <c r="CF37" s="63">
        <v>52</v>
      </c>
      <c r="CG37" s="63">
        <v>67</v>
      </c>
      <c r="CH37" s="63">
        <v>81</v>
      </c>
      <c r="CI37" s="63">
        <v>57</v>
      </c>
      <c r="CJ37" s="63">
        <v>60</v>
      </c>
      <c r="CK37" s="63">
        <v>59</v>
      </c>
      <c r="CL37" s="63">
        <v>70</v>
      </c>
      <c r="CM37" s="63">
        <v>67</v>
      </c>
      <c r="CN37" s="63">
        <v>60</v>
      </c>
      <c r="CO37" s="63">
        <v>63</v>
      </c>
      <c r="CP37" s="63">
        <v>72</v>
      </c>
      <c r="CQ37" s="63">
        <v>73</v>
      </c>
      <c r="CR37" s="63">
        <v>63</v>
      </c>
      <c r="CS37" s="63">
        <v>63</v>
      </c>
      <c r="CT37" s="63">
        <v>2388</v>
      </c>
      <c r="CU37" s="63">
        <v>52</v>
      </c>
    </row>
    <row r="38" spans="1:99" x14ac:dyDescent="0.25">
      <c r="B38" s="62">
        <v>2.0833333333333332E-2</v>
      </c>
      <c r="C38" s="63">
        <v>37.1</v>
      </c>
      <c r="D38" s="63">
        <v>112085</v>
      </c>
      <c r="E38" s="63">
        <v>113542</v>
      </c>
      <c r="F38" s="63">
        <v>2811</v>
      </c>
      <c r="G38" s="63">
        <v>2484</v>
      </c>
      <c r="H38" s="63">
        <v>155795</v>
      </c>
      <c r="I38" s="63">
        <v>159268</v>
      </c>
      <c r="J38" s="63">
        <v>61</v>
      </c>
      <c r="K38" s="63">
        <v>60</v>
      </c>
      <c r="L38" s="63">
        <v>78</v>
      </c>
      <c r="M38" s="63">
        <v>60</v>
      </c>
      <c r="N38" s="63">
        <v>61</v>
      </c>
      <c r="O38" s="63">
        <v>63</v>
      </c>
      <c r="P38" s="63">
        <v>58</v>
      </c>
      <c r="Q38" s="63">
        <v>72</v>
      </c>
      <c r="R38" s="63">
        <v>60</v>
      </c>
      <c r="S38" s="63">
        <v>58</v>
      </c>
      <c r="T38" s="63">
        <v>72</v>
      </c>
      <c r="U38" s="63">
        <v>72</v>
      </c>
      <c r="V38" s="63">
        <v>76</v>
      </c>
      <c r="W38" s="63">
        <v>102</v>
      </c>
      <c r="X38" s="63">
        <v>69</v>
      </c>
      <c r="Y38" s="63">
        <v>72</v>
      </c>
      <c r="Z38" s="63">
        <v>2461</v>
      </c>
      <c r="AA38" s="63">
        <v>2093</v>
      </c>
      <c r="AB38" s="63">
        <v>118835</v>
      </c>
      <c r="AC38" s="63">
        <v>58</v>
      </c>
      <c r="AD38" s="63">
        <v>2486</v>
      </c>
      <c r="AE38" s="63">
        <v>71</v>
      </c>
      <c r="AF38" s="63">
        <v>160850</v>
      </c>
      <c r="AG38" s="63">
        <v>69</v>
      </c>
      <c r="AH38" s="63">
        <v>71</v>
      </c>
      <c r="AI38" s="63">
        <v>60</v>
      </c>
      <c r="AJ38" s="63">
        <v>63</v>
      </c>
      <c r="AK38" s="63">
        <v>76</v>
      </c>
      <c r="AL38" s="63">
        <v>59</v>
      </c>
      <c r="AM38" s="63">
        <v>63</v>
      </c>
      <c r="AN38" s="63">
        <v>78</v>
      </c>
      <c r="AO38" s="63">
        <v>70</v>
      </c>
      <c r="AP38" s="63">
        <v>70</v>
      </c>
      <c r="AQ38" s="63">
        <v>77</v>
      </c>
      <c r="AR38" s="63">
        <v>70</v>
      </c>
      <c r="AS38" s="63">
        <v>66</v>
      </c>
      <c r="AT38" s="63">
        <v>64</v>
      </c>
      <c r="AU38" s="63">
        <v>71</v>
      </c>
      <c r="AV38" s="63">
        <v>69</v>
      </c>
      <c r="AW38" s="63">
        <v>67</v>
      </c>
      <c r="AX38" s="63">
        <v>2108</v>
      </c>
      <c r="AY38" s="63">
        <v>69</v>
      </c>
      <c r="AZ38" s="63">
        <v>15863</v>
      </c>
      <c r="BA38" s="63">
        <v>14308</v>
      </c>
      <c r="BB38" s="63">
        <v>3863</v>
      </c>
      <c r="BC38" s="63">
        <v>3694</v>
      </c>
      <c r="BD38" s="63">
        <v>16463</v>
      </c>
      <c r="BE38" s="63">
        <v>16519</v>
      </c>
      <c r="BF38" s="63">
        <v>70</v>
      </c>
      <c r="BG38" s="63">
        <v>60</v>
      </c>
      <c r="BH38" s="63">
        <v>61</v>
      </c>
      <c r="BI38" s="63">
        <v>63</v>
      </c>
      <c r="BJ38" s="63">
        <v>61</v>
      </c>
      <c r="BK38" s="63">
        <v>55</v>
      </c>
      <c r="BL38" s="63">
        <v>73</v>
      </c>
      <c r="BM38" s="63">
        <v>64</v>
      </c>
      <c r="BN38" s="63">
        <v>66</v>
      </c>
      <c r="BO38" s="63">
        <v>63</v>
      </c>
      <c r="BP38" s="63">
        <v>69</v>
      </c>
      <c r="BQ38" s="63">
        <v>62</v>
      </c>
      <c r="BR38" s="63">
        <v>60</v>
      </c>
      <c r="BS38" s="63">
        <v>76</v>
      </c>
      <c r="BT38" s="63">
        <v>58</v>
      </c>
      <c r="BU38" s="63">
        <v>63</v>
      </c>
      <c r="BV38" s="63">
        <v>2724</v>
      </c>
      <c r="BW38" s="63">
        <v>2898</v>
      </c>
      <c r="BX38" s="63">
        <v>15571</v>
      </c>
      <c r="BY38" s="63">
        <v>56</v>
      </c>
      <c r="BZ38" s="63">
        <v>2774</v>
      </c>
      <c r="CA38" s="63">
        <v>62</v>
      </c>
      <c r="CB38" s="63">
        <v>17635</v>
      </c>
      <c r="CC38" s="63">
        <v>68</v>
      </c>
      <c r="CD38" s="63">
        <v>68</v>
      </c>
      <c r="CE38" s="63">
        <v>72</v>
      </c>
      <c r="CF38" s="63">
        <v>68</v>
      </c>
      <c r="CG38" s="63">
        <v>60</v>
      </c>
      <c r="CH38" s="63">
        <v>72</v>
      </c>
      <c r="CI38" s="63">
        <v>61</v>
      </c>
      <c r="CJ38" s="63">
        <v>70</v>
      </c>
      <c r="CK38" s="63">
        <v>60</v>
      </c>
      <c r="CL38" s="63">
        <v>63</v>
      </c>
      <c r="CM38" s="63">
        <v>72</v>
      </c>
      <c r="CN38" s="63">
        <v>56</v>
      </c>
      <c r="CO38" s="63">
        <v>65</v>
      </c>
      <c r="CP38" s="63">
        <v>69</v>
      </c>
      <c r="CQ38" s="63">
        <v>59</v>
      </c>
      <c r="CR38" s="63">
        <v>69</v>
      </c>
      <c r="CS38" s="63">
        <v>64</v>
      </c>
      <c r="CT38" s="63">
        <v>2474</v>
      </c>
      <c r="CU38" s="63">
        <v>58</v>
      </c>
    </row>
    <row r="39" spans="1:99" x14ac:dyDescent="0.25">
      <c r="B39" s="62">
        <v>2.4305555555555556E-2</v>
      </c>
      <c r="C39" s="63">
        <v>37</v>
      </c>
      <c r="D39" s="63">
        <v>111405</v>
      </c>
      <c r="E39" s="63">
        <v>112632</v>
      </c>
      <c r="F39" s="63">
        <v>2932</v>
      </c>
      <c r="G39" s="63">
        <v>2651</v>
      </c>
      <c r="H39" s="63">
        <v>152828</v>
      </c>
      <c r="I39" s="63">
        <v>157721</v>
      </c>
      <c r="J39" s="63">
        <v>60</v>
      </c>
      <c r="K39" s="63">
        <v>67</v>
      </c>
      <c r="L39" s="63">
        <v>61</v>
      </c>
      <c r="M39" s="63">
        <v>67</v>
      </c>
      <c r="N39" s="63">
        <v>64</v>
      </c>
      <c r="O39" s="63">
        <v>63</v>
      </c>
      <c r="P39" s="63">
        <v>68</v>
      </c>
      <c r="Q39" s="63">
        <v>73</v>
      </c>
      <c r="R39" s="63">
        <v>71</v>
      </c>
      <c r="S39" s="63">
        <v>65</v>
      </c>
      <c r="T39" s="63">
        <v>63</v>
      </c>
      <c r="U39" s="63">
        <v>69</v>
      </c>
      <c r="V39" s="63">
        <v>62</v>
      </c>
      <c r="W39" s="63">
        <v>112</v>
      </c>
      <c r="X39" s="63">
        <v>67</v>
      </c>
      <c r="Y39" s="63">
        <v>74</v>
      </c>
      <c r="Z39" s="63">
        <v>2367</v>
      </c>
      <c r="AA39" s="63">
        <v>2084</v>
      </c>
      <c r="AB39" s="63">
        <v>118354</v>
      </c>
      <c r="AC39" s="63">
        <v>60</v>
      </c>
      <c r="AD39" s="63">
        <v>2552</v>
      </c>
      <c r="AE39" s="63">
        <v>69</v>
      </c>
      <c r="AF39" s="63">
        <v>159011</v>
      </c>
      <c r="AG39" s="63">
        <v>70</v>
      </c>
      <c r="AH39" s="63">
        <v>71</v>
      </c>
      <c r="AI39" s="63">
        <v>74</v>
      </c>
      <c r="AJ39" s="63">
        <v>63</v>
      </c>
      <c r="AK39" s="63">
        <v>64</v>
      </c>
      <c r="AL39" s="63">
        <v>63</v>
      </c>
      <c r="AM39" s="63">
        <v>69</v>
      </c>
      <c r="AN39" s="63">
        <v>62</v>
      </c>
      <c r="AO39" s="63">
        <v>63</v>
      </c>
      <c r="AP39" s="63">
        <v>67</v>
      </c>
      <c r="AQ39" s="63">
        <v>62</v>
      </c>
      <c r="AR39" s="63">
        <v>56</v>
      </c>
      <c r="AS39" s="63">
        <v>68</v>
      </c>
      <c r="AT39" s="63">
        <v>62</v>
      </c>
      <c r="AU39" s="63">
        <v>72</v>
      </c>
      <c r="AV39" s="63">
        <v>69</v>
      </c>
      <c r="AW39" s="63">
        <v>72</v>
      </c>
      <c r="AX39" s="63">
        <v>2071</v>
      </c>
      <c r="AY39" s="63">
        <v>74</v>
      </c>
      <c r="AZ39" s="63">
        <v>16262</v>
      </c>
      <c r="BA39" s="63">
        <v>14603</v>
      </c>
      <c r="BB39" s="63">
        <v>4156</v>
      </c>
      <c r="BC39" s="63">
        <v>3924</v>
      </c>
      <c r="BD39" s="63">
        <v>16203</v>
      </c>
      <c r="BE39" s="63">
        <v>16687</v>
      </c>
      <c r="BF39" s="63">
        <v>66</v>
      </c>
      <c r="BG39" s="63">
        <v>66</v>
      </c>
      <c r="BH39" s="63">
        <v>66</v>
      </c>
      <c r="BI39" s="63">
        <v>55</v>
      </c>
      <c r="BJ39" s="63">
        <v>56</v>
      </c>
      <c r="BK39" s="63">
        <v>73</v>
      </c>
      <c r="BL39" s="63">
        <v>59</v>
      </c>
      <c r="BM39" s="63">
        <v>63</v>
      </c>
      <c r="BN39" s="63">
        <v>68</v>
      </c>
      <c r="BO39" s="63">
        <v>78</v>
      </c>
      <c r="BP39" s="63">
        <v>66</v>
      </c>
      <c r="BQ39" s="63">
        <v>64</v>
      </c>
      <c r="BR39" s="63">
        <v>66</v>
      </c>
      <c r="BS39" s="63">
        <v>71</v>
      </c>
      <c r="BT39" s="63">
        <v>70</v>
      </c>
      <c r="BU39" s="63">
        <v>71</v>
      </c>
      <c r="BV39" s="63">
        <v>2736</v>
      </c>
      <c r="BW39" s="63">
        <v>2955</v>
      </c>
      <c r="BX39" s="63">
        <v>16144</v>
      </c>
      <c r="BY39" s="63">
        <v>57</v>
      </c>
      <c r="BZ39" s="63">
        <v>2855</v>
      </c>
      <c r="CA39" s="63">
        <v>65</v>
      </c>
      <c r="CB39" s="63">
        <v>17660</v>
      </c>
      <c r="CC39" s="63">
        <v>57</v>
      </c>
      <c r="CD39" s="63">
        <v>69</v>
      </c>
      <c r="CE39" s="63">
        <v>59</v>
      </c>
      <c r="CF39" s="63">
        <v>68</v>
      </c>
      <c r="CG39" s="63">
        <v>72</v>
      </c>
      <c r="CH39" s="63">
        <v>58</v>
      </c>
      <c r="CI39" s="63">
        <v>70</v>
      </c>
      <c r="CJ39" s="63">
        <v>69</v>
      </c>
      <c r="CK39" s="63">
        <v>63</v>
      </c>
      <c r="CL39" s="63">
        <v>60</v>
      </c>
      <c r="CM39" s="63">
        <v>71</v>
      </c>
      <c r="CN39" s="63">
        <v>61</v>
      </c>
      <c r="CO39" s="63">
        <v>73</v>
      </c>
      <c r="CP39" s="63">
        <v>62</v>
      </c>
      <c r="CQ39" s="63">
        <v>62</v>
      </c>
      <c r="CR39" s="63">
        <v>50</v>
      </c>
      <c r="CS39" s="63">
        <v>61</v>
      </c>
      <c r="CT39" s="63">
        <v>2544</v>
      </c>
      <c r="CU39" s="63">
        <v>57</v>
      </c>
    </row>
    <row r="40" spans="1:99" x14ac:dyDescent="0.25">
      <c r="B40" s="62">
        <v>2.7777777777777776E-2</v>
      </c>
      <c r="C40" s="63">
        <v>37</v>
      </c>
      <c r="D40" s="63">
        <v>109306</v>
      </c>
      <c r="E40" s="63">
        <v>111802</v>
      </c>
      <c r="F40" s="63">
        <v>2972</v>
      </c>
      <c r="G40" s="63">
        <v>2732</v>
      </c>
      <c r="H40" s="63">
        <v>151483</v>
      </c>
      <c r="I40" s="63">
        <v>155755</v>
      </c>
      <c r="J40" s="63">
        <v>73</v>
      </c>
      <c r="K40" s="63">
        <v>65</v>
      </c>
      <c r="L40" s="63">
        <v>67</v>
      </c>
      <c r="M40" s="63">
        <v>62</v>
      </c>
      <c r="N40" s="63">
        <v>64</v>
      </c>
      <c r="O40" s="63">
        <v>74</v>
      </c>
      <c r="P40" s="63">
        <v>53</v>
      </c>
      <c r="Q40" s="63">
        <v>57</v>
      </c>
      <c r="R40" s="63">
        <v>56</v>
      </c>
      <c r="S40" s="63">
        <v>58</v>
      </c>
      <c r="T40" s="63">
        <v>62</v>
      </c>
      <c r="U40" s="63">
        <v>67</v>
      </c>
      <c r="V40" s="63">
        <v>69</v>
      </c>
      <c r="W40" s="63">
        <v>110</v>
      </c>
      <c r="X40" s="63">
        <v>61</v>
      </c>
      <c r="Y40" s="63">
        <v>63</v>
      </c>
      <c r="Z40" s="63">
        <v>2458</v>
      </c>
      <c r="AA40" s="63">
        <v>2010</v>
      </c>
      <c r="AB40" s="63">
        <v>116421</v>
      </c>
      <c r="AC40" s="63">
        <v>56</v>
      </c>
      <c r="AD40" s="63">
        <v>2564</v>
      </c>
      <c r="AE40" s="63">
        <v>71</v>
      </c>
      <c r="AF40" s="63">
        <v>157600</v>
      </c>
      <c r="AG40" s="63">
        <v>68</v>
      </c>
      <c r="AH40" s="63">
        <v>69</v>
      </c>
      <c r="AI40" s="63">
        <v>71</v>
      </c>
      <c r="AJ40" s="63">
        <v>69</v>
      </c>
      <c r="AK40" s="63">
        <v>71</v>
      </c>
      <c r="AL40" s="63">
        <v>66</v>
      </c>
      <c r="AM40" s="63">
        <v>67</v>
      </c>
      <c r="AN40" s="63">
        <v>65</v>
      </c>
      <c r="AO40" s="63">
        <v>53</v>
      </c>
      <c r="AP40" s="63">
        <v>63</v>
      </c>
      <c r="AQ40" s="63">
        <v>68</v>
      </c>
      <c r="AR40" s="63">
        <v>70</v>
      </c>
      <c r="AS40" s="63">
        <v>55</v>
      </c>
      <c r="AT40" s="63">
        <v>67</v>
      </c>
      <c r="AU40" s="63">
        <v>61</v>
      </c>
      <c r="AV40" s="63">
        <v>65</v>
      </c>
      <c r="AW40" s="63">
        <v>59</v>
      </c>
      <c r="AX40" s="63">
        <v>2081</v>
      </c>
      <c r="AY40" s="63">
        <v>60</v>
      </c>
      <c r="AZ40" s="63">
        <v>16248</v>
      </c>
      <c r="BA40" s="63">
        <v>14609</v>
      </c>
      <c r="BB40" s="63">
        <v>4331</v>
      </c>
      <c r="BC40" s="63">
        <v>4160</v>
      </c>
      <c r="BD40" s="63">
        <v>16158</v>
      </c>
      <c r="BE40" s="63">
        <v>16261</v>
      </c>
      <c r="BF40" s="63">
        <v>60</v>
      </c>
      <c r="BG40" s="63">
        <v>68</v>
      </c>
      <c r="BH40" s="63">
        <v>67</v>
      </c>
      <c r="BI40" s="63">
        <v>66</v>
      </c>
      <c r="BJ40" s="63">
        <v>54</v>
      </c>
      <c r="BK40" s="63">
        <v>57</v>
      </c>
      <c r="BL40" s="63">
        <v>69</v>
      </c>
      <c r="BM40" s="63">
        <v>77</v>
      </c>
      <c r="BN40" s="63">
        <v>70</v>
      </c>
      <c r="BO40" s="63">
        <v>70</v>
      </c>
      <c r="BP40" s="63">
        <v>73</v>
      </c>
      <c r="BQ40" s="63">
        <v>74</v>
      </c>
      <c r="BR40" s="63">
        <v>70</v>
      </c>
      <c r="BS40" s="63">
        <v>66</v>
      </c>
      <c r="BT40" s="63">
        <v>62</v>
      </c>
      <c r="BU40" s="63">
        <v>65</v>
      </c>
      <c r="BV40" s="63">
        <v>2905</v>
      </c>
      <c r="BW40" s="63">
        <v>3027</v>
      </c>
      <c r="BX40" s="63">
        <v>15971</v>
      </c>
      <c r="BY40" s="63">
        <v>55</v>
      </c>
      <c r="BZ40" s="63">
        <v>3118</v>
      </c>
      <c r="CA40" s="63">
        <v>67</v>
      </c>
      <c r="CB40" s="63">
        <v>17388</v>
      </c>
      <c r="CC40" s="63">
        <v>75</v>
      </c>
      <c r="CD40" s="63">
        <v>66</v>
      </c>
      <c r="CE40" s="63">
        <v>80</v>
      </c>
      <c r="CF40" s="63">
        <v>63</v>
      </c>
      <c r="CG40" s="63">
        <v>60</v>
      </c>
      <c r="CH40" s="63">
        <v>67</v>
      </c>
      <c r="CI40" s="63">
        <v>53</v>
      </c>
      <c r="CJ40" s="63">
        <v>58</v>
      </c>
      <c r="CK40" s="63">
        <v>69</v>
      </c>
      <c r="CL40" s="63">
        <v>60</v>
      </c>
      <c r="CM40" s="63">
        <v>59</v>
      </c>
      <c r="CN40" s="63">
        <v>63</v>
      </c>
      <c r="CO40" s="63">
        <v>69</v>
      </c>
      <c r="CP40" s="63">
        <v>60</v>
      </c>
      <c r="CQ40" s="63">
        <v>73</v>
      </c>
      <c r="CR40" s="63">
        <v>65</v>
      </c>
      <c r="CS40" s="63">
        <v>61</v>
      </c>
      <c r="CT40" s="63">
        <v>2558</v>
      </c>
      <c r="CU40" s="63">
        <v>70</v>
      </c>
    </row>
    <row r="41" spans="1:99" x14ac:dyDescent="0.25">
      <c r="B41" s="62">
        <v>3.125E-2</v>
      </c>
      <c r="C41" s="63">
        <v>37</v>
      </c>
      <c r="D41" s="63">
        <v>109196</v>
      </c>
      <c r="E41" s="63">
        <v>110367</v>
      </c>
      <c r="F41" s="63">
        <v>3047</v>
      </c>
      <c r="G41" s="63">
        <v>2734</v>
      </c>
      <c r="H41" s="63">
        <v>149352</v>
      </c>
      <c r="I41" s="63">
        <v>152834</v>
      </c>
      <c r="J41" s="63">
        <v>62</v>
      </c>
      <c r="K41" s="63">
        <v>54</v>
      </c>
      <c r="L41" s="63">
        <v>62</v>
      </c>
      <c r="M41" s="63">
        <v>68</v>
      </c>
      <c r="N41" s="63">
        <v>59</v>
      </c>
      <c r="O41" s="63">
        <v>65</v>
      </c>
      <c r="P41" s="63">
        <v>63</v>
      </c>
      <c r="Q41" s="63">
        <v>74</v>
      </c>
      <c r="R41" s="63">
        <v>61</v>
      </c>
      <c r="S41" s="63">
        <v>50</v>
      </c>
      <c r="T41" s="63">
        <v>60</v>
      </c>
      <c r="U41" s="63">
        <v>76</v>
      </c>
      <c r="V41" s="63">
        <v>71</v>
      </c>
      <c r="W41" s="63">
        <v>117</v>
      </c>
      <c r="X41" s="63">
        <v>67</v>
      </c>
      <c r="Y41" s="63">
        <v>58</v>
      </c>
      <c r="Z41" s="63">
        <v>2377</v>
      </c>
      <c r="AA41" s="63">
        <v>2085</v>
      </c>
      <c r="AB41" s="63">
        <v>116414</v>
      </c>
      <c r="AC41" s="63">
        <v>67</v>
      </c>
      <c r="AD41" s="63">
        <v>2585</v>
      </c>
      <c r="AE41" s="63">
        <v>68</v>
      </c>
      <c r="AF41" s="63">
        <v>156305</v>
      </c>
      <c r="AG41" s="63">
        <v>63</v>
      </c>
      <c r="AH41" s="63">
        <v>67</v>
      </c>
      <c r="AI41" s="63">
        <v>63</v>
      </c>
      <c r="AJ41" s="63">
        <v>67</v>
      </c>
      <c r="AK41" s="63">
        <v>60</v>
      </c>
      <c r="AL41" s="63">
        <v>55</v>
      </c>
      <c r="AM41" s="63">
        <v>57</v>
      </c>
      <c r="AN41" s="63">
        <v>58</v>
      </c>
      <c r="AO41" s="63">
        <v>59</v>
      </c>
      <c r="AP41" s="63">
        <v>66</v>
      </c>
      <c r="AQ41" s="63">
        <v>69</v>
      </c>
      <c r="AR41" s="63">
        <v>66</v>
      </c>
      <c r="AS41" s="63">
        <v>57</v>
      </c>
      <c r="AT41" s="63">
        <v>71</v>
      </c>
      <c r="AU41" s="63">
        <v>63</v>
      </c>
      <c r="AV41" s="63">
        <v>54</v>
      </c>
      <c r="AW41" s="63">
        <v>68</v>
      </c>
      <c r="AX41" s="63">
        <v>2096</v>
      </c>
      <c r="AY41" s="63">
        <v>72</v>
      </c>
      <c r="AZ41" s="63">
        <v>16588</v>
      </c>
      <c r="BA41" s="63">
        <v>15122</v>
      </c>
      <c r="BB41" s="63">
        <v>4585</v>
      </c>
      <c r="BC41" s="63">
        <v>4338</v>
      </c>
      <c r="BD41" s="63">
        <v>15664</v>
      </c>
      <c r="BE41" s="63">
        <v>16015</v>
      </c>
      <c r="BF41" s="63">
        <v>60</v>
      </c>
      <c r="BG41" s="63">
        <v>52</v>
      </c>
      <c r="BH41" s="63">
        <v>67</v>
      </c>
      <c r="BI41" s="63">
        <v>61</v>
      </c>
      <c r="BJ41" s="63">
        <v>71</v>
      </c>
      <c r="BK41" s="63">
        <v>64</v>
      </c>
      <c r="BL41" s="63">
        <v>64</v>
      </c>
      <c r="BM41" s="63">
        <v>64</v>
      </c>
      <c r="BN41" s="63">
        <v>70</v>
      </c>
      <c r="BO41" s="63">
        <v>72</v>
      </c>
      <c r="BP41" s="63">
        <v>64</v>
      </c>
      <c r="BQ41" s="63">
        <v>77</v>
      </c>
      <c r="BR41" s="63">
        <v>72</v>
      </c>
      <c r="BS41" s="63">
        <v>80</v>
      </c>
      <c r="BT41" s="63">
        <v>56</v>
      </c>
      <c r="BU41" s="63">
        <v>61</v>
      </c>
      <c r="BV41" s="63">
        <v>3023</v>
      </c>
      <c r="BW41" s="63">
        <v>3102</v>
      </c>
      <c r="BX41" s="63">
        <v>15834</v>
      </c>
      <c r="BY41" s="63">
        <v>63</v>
      </c>
      <c r="BZ41" s="63">
        <v>3185</v>
      </c>
      <c r="CA41" s="63">
        <v>71</v>
      </c>
      <c r="CB41" s="63">
        <v>17430</v>
      </c>
      <c r="CC41" s="63">
        <v>65</v>
      </c>
      <c r="CD41" s="63">
        <v>67</v>
      </c>
      <c r="CE41" s="63">
        <v>62</v>
      </c>
      <c r="CF41" s="63">
        <v>58</v>
      </c>
      <c r="CG41" s="63">
        <v>65</v>
      </c>
      <c r="CH41" s="63">
        <v>52</v>
      </c>
      <c r="CI41" s="63">
        <v>64</v>
      </c>
      <c r="CJ41" s="63">
        <v>61</v>
      </c>
      <c r="CK41" s="63">
        <v>59</v>
      </c>
      <c r="CL41" s="63">
        <v>70</v>
      </c>
      <c r="CM41" s="63">
        <v>65</v>
      </c>
      <c r="CN41" s="63">
        <v>63</v>
      </c>
      <c r="CO41" s="63">
        <v>56</v>
      </c>
      <c r="CP41" s="63">
        <v>62</v>
      </c>
      <c r="CQ41" s="63">
        <v>70</v>
      </c>
      <c r="CR41" s="63">
        <v>70</v>
      </c>
      <c r="CS41" s="63">
        <v>57</v>
      </c>
      <c r="CT41" s="63">
        <v>2612</v>
      </c>
      <c r="CU41" s="63">
        <v>67</v>
      </c>
    </row>
    <row r="42" spans="1:99" x14ac:dyDescent="0.25">
      <c r="B42" s="62">
        <v>3.4722222222222224E-2</v>
      </c>
      <c r="C42" s="63">
        <v>37</v>
      </c>
      <c r="D42" s="63">
        <v>107937</v>
      </c>
      <c r="E42" s="63">
        <v>109780</v>
      </c>
      <c r="F42" s="63">
        <v>3150</v>
      </c>
      <c r="G42" s="63">
        <v>2832</v>
      </c>
      <c r="H42" s="63">
        <v>148896</v>
      </c>
      <c r="I42" s="63">
        <v>150678</v>
      </c>
      <c r="J42" s="63">
        <v>68</v>
      </c>
      <c r="K42" s="63">
        <v>67</v>
      </c>
      <c r="L42" s="63">
        <v>54</v>
      </c>
      <c r="M42" s="63">
        <v>67</v>
      </c>
      <c r="N42" s="63">
        <v>58</v>
      </c>
      <c r="O42" s="63">
        <v>71</v>
      </c>
      <c r="P42" s="63">
        <v>66</v>
      </c>
      <c r="Q42" s="63">
        <v>60</v>
      </c>
      <c r="R42" s="63">
        <v>54</v>
      </c>
      <c r="S42" s="63">
        <v>65</v>
      </c>
      <c r="T42" s="63">
        <v>61</v>
      </c>
      <c r="U42" s="63">
        <v>70</v>
      </c>
      <c r="V42" s="63">
        <v>58</v>
      </c>
      <c r="W42" s="63">
        <v>120</v>
      </c>
      <c r="X42" s="63">
        <v>69</v>
      </c>
      <c r="Y42" s="63">
        <v>71</v>
      </c>
      <c r="Z42" s="63">
        <v>2383</v>
      </c>
      <c r="AA42" s="63">
        <v>2001</v>
      </c>
      <c r="AB42" s="63">
        <v>115026</v>
      </c>
      <c r="AC42" s="63">
        <v>65</v>
      </c>
      <c r="AD42" s="63">
        <v>2606</v>
      </c>
      <c r="AE42" s="63">
        <v>64</v>
      </c>
      <c r="AF42" s="63">
        <v>154010</v>
      </c>
      <c r="AG42" s="63">
        <v>64</v>
      </c>
      <c r="AH42" s="63">
        <v>66</v>
      </c>
      <c r="AI42" s="63">
        <v>59</v>
      </c>
      <c r="AJ42" s="63">
        <v>59</v>
      </c>
      <c r="AK42" s="63">
        <v>69</v>
      </c>
      <c r="AL42" s="63">
        <v>66</v>
      </c>
      <c r="AM42" s="63">
        <v>63</v>
      </c>
      <c r="AN42" s="63">
        <v>64</v>
      </c>
      <c r="AO42" s="63">
        <v>69</v>
      </c>
      <c r="AP42" s="63">
        <v>71</v>
      </c>
      <c r="AQ42" s="63">
        <v>64</v>
      </c>
      <c r="AR42" s="63">
        <v>64</v>
      </c>
      <c r="AS42" s="63">
        <v>62</v>
      </c>
      <c r="AT42" s="63">
        <v>61</v>
      </c>
      <c r="AU42" s="63">
        <v>67</v>
      </c>
      <c r="AV42" s="63">
        <v>69</v>
      </c>
      <c r="AW42" s="63">
        <v>77</v>
      </c>
      <c r="AX42" s="63">
        <v>2123</v>
      </c>
      <c r="AY42" s="63">
        <v>67</v>
      </c>
      <c r="AZ42" s="63">
        <v>16634</v>
      </c>
      <c r="BA42" s="63">
        <v>15021</v>
      </c>
      <c r="BB42" s="63">
        <v>5008</v>
      </c>
      <c r="BC42" s="63">
        <v>4628</v>
      </c>
      <c r="BD42" s="63">
        <v>15675</v>
      </c>
      <c r="BE42" s="63">
        <v>15773</v>
      </c>
      <c r="BF42" s="63">
        <v>71</v>
      </c>
      <c r="BG42" s="63">
        <v>64</v>
      </c>
      <c r="BH42" s="63">
        <v>62</v>
      </c>
      <c r="BI42" s="63">
        <v>69</v>
      </c>
      <c r="BJ42" s="63">
        <v>64</v>
      </c>
      <c r="BK42" s="63">
        <v>58</v>
      </c>
      <c r="BL42" s="63">
        <v>63</v>
      </c>
      <c r="BM42" s="63">
        <v>66</v>
      </c>
      <c r="BN42" s="63">
        <v>57</v>
      </c>
      <c r="BO42" s="63">
        <v>64</v>
      </c>
      <c r="BP42" s="63">
        <v>60</v>
      </c>
      <c r="BQ42" s="63">
        <v>64</v>
      </c>
      <c r="BR42" s="63">
        <v>58</v>
      </c>
      <c r="BS42" s="63">
        <v>64</v>
      </c>
      <c r="BT42" s="63">
        <v>48</v>
      </c>
      <c r="BU42" s="63">
        <v>73</v>
      </c>
      <c r="BV42" s="63">
        <v>3043</v>
      </c>
      <c r="BW42" s="63">
        <v>3167</v>
      </c>
      <c r="BX42" s="63">
        <v>16214</v>
      </c>
      <c r="BY42" s="63">
        <v>62</v>
      </c>
      <c r="BZ42" s="63">
        <v>3326</v>
      </c>
      <c r="CA42" s="63">
        <v>67</v>
      </c>
      <c r="CB42" s="63">
        <v>17048</v>
      </c>
      <c r="CC42" s="63">
        <v>64</v>
      </c>
      <c r="CD42" s="63">
        <v>64</v>
      </c>
      <c r="CE42" s="63">
        <v>56</v>
      </c>
      <c r="CF42" s="63">
        <v>70</v>
      </c>
      <c r="CG42" s="63">
        <v>64</v>
      </c>
      <c r="CH42" s="63">
        <v>71</v>
      </c>
      <c r="CI42" s="63">
        <v>61</v>
      </c>
      <c r="CJ42" s="63">
        <v>64</v>
      </c>
      <c r="CK42" s="63">
        <v>68</v>
      </c>
      <c r="CL42" s="63">
        <v>56</v>
      </c>
      <c r="CM42" s="63">
        <v>64</v>
      </c>
      <c r="CN42" s="63">
        <v>62</v>
      </c>
      <c r="CO42" s="63">
        <v>65</v>
      </c>
      <c r="CP42" s="63">
        <v>60</v>
      </c>
      <c r="CQ42" s="63">
        <v>62</v>
      </c>
      <c r="CR42" s="63">
        <v>61</v>
      </c>
      <c r="CS42" s="63">
        <v>54</v>
      </c>
      <c r="CT42" s="63">
        <v>2649</v>
      </c>
      <c r="CU42" s="63">
        <v>68</v>
      </c>
    </row>
    <row r="43" spans="1:99" x14ac:dyDescent="0.25">
      <c r="B43" s="62">
        <v>3.8194444444444441E-2</v>
      </c>
      <c r="C43" s="63">
        <v>37</v>
      </c>
      <c r="D43" s="63">
        <v>106004</v>
      </c>
      <c r="E43" s="63">
        <v>108508</v>
      </c>
      <c r="F43" s="63">
        <v>3284</v>
      </c>
      <c r="G43" s="63">
        <v>2852</v>
      </c>
      <c r="H43" s="63">
        <v>147575</v>
      </c>
      <c r="I43" s="63">
        <v>150073</v>
      </c>
      <c r="J43" s="63">
        <v>56</v>
      </c>
      <c r="K43" s="63">
        <v>63</v>
      </c>
      <c r="L43" s="63">
        <v>65</v>
      </c>
      <c r="M43" s="63">
        <v>65</v>
      </c>
      <c r="N43" s="63">
        <v>57</v>
      </c>
      <c r="O43" s="63">
        <v>72</v>
      </c>
      <c r="P43" s="63">
        <v>61</v>
      </c>
      <c r="Q43" s="63">
        <v>65</v>
      </c>
      <c r="R43" s="63">
        <v>54</v>
      </c>
      <c r="S43" s="63">
        <v>60</v>
      </c>
      <c r="T43" s="63">
        <v>66</v>
      </c>
      <c r="U43" s="63">
        <v>60</v>
      </c>
      <c r="V43" s="63">
        <v>62</v>
      </c>
      <c r="W43" s="63">
        <v>114</v>
      </c>
      <c r="X43" s="63">
        <v>61</v>
      </c>
      <c r="Y43" s="63">
        <v>71</v>
      </c>
      <c r="Z43" s="63">
        <v>2395</v>
      </c>
      <c r="AA43" s="63">
        <v>2041</v>
      </c>
      <c r="AB43" s="63">
        <v>113288</v>
      </c>
      <c r="AC43" s="63">
        <v>68</v>
      </c>
      <c r="AD43" s="63">
        <v>2613</v>
      </c>
      <c r="AE43" s="63">
        <v>69</v>
      </c>
      <c r="AF43" s="63">
        <v>152687</v>
      </c>
      <c r="AG43" s="63">
        <v>56</v>
      </c>
      <c r="AH43" s="63">
        <v>72</v>
      </c>
      <c r="AI43" s="63">
        <v>67</v>
      </c>
      <c r="AJ43" s="63">
        <v>62</v>
      </c>
      <c r="AK43" s="63">
        <v>64</v>
      </c>
      <c r="AL43" s="63">
        <v>61</v>
      </c>
      <c r="AM43" s="63">
        <v>59</v>
      </c>
      <c r="AN43" s="63">
        <v>66</v>
      </c>
      <c r="AO43" s="63">
        <v>56</v>
      </c>
      <c r="AP43" s="63">
        <v>74</v>
      </c>
      <c r="AQ43" s="63">
        <v>59</v>
      </c>
      <c r="AR43" s="63">
        <v>71</v>
      </c>
      <c r="AS43" s="63">
        <v>70</v>
      </c>
      <c r="AT43" s="63">
        <v>72</v>
      </c>
      <c r="AU43" s="63">
        <v>64</v>
      </c>
      <c r="AV43" s="63">
        <v>65</v>
      </c>
      <c r="AW43" s="63">
        <v>64</v>
      </c>
      <c r="AX43" s="63">
        <v>1981</v>
      </c>
      <c r="AY43" s="63">
        <v>79</v>
      </c>
      <c r="AZ43" s="63">
        <v>17267</v>
      </c>
      <c r="BA43" s="63">
        <v>15382</v>
      </c>
      <c r="BB43" s="63">
        <v>5104</v>
      </c>
      <c r="BC43" s="63">
        <v>4845</v>
      </c>
      <c r="BD43" s="63">
        <v>15652</v>
      </c>
      <c r="BE43" s="63">
        <v>15727</v>
      </c>
      <c r="BF43" s="63">
        <v>76</v>
      </c>
      <c r="BG43" s="63">
        <v>56</v>
      </c>
      <c r="BH43" s="63">
        <v>70</v>
      </c>
      <c r="BI43" s="63">
        <v>68</v>
      </c>
      <c r="BJ43" s="63">
        <v>65</v>
      </c>
      <c r="BK43" s="63">
        <v>76</v>
      </c>
      <c r="BL43" s="63">
        <v>63</v>
      </c>
      <c r="BM43" s="63">
        <v>58</v>
      </c>
      <c r="BN43" s="63">
        <v>62</v>
      </c>
      <c r="BO43" s="63">
        <v>55</v>
      </c>
      <c r="BP43" s="63">
        <v>71</v>
      </c>
      <c r="BQ43" s="63">
        <v>64</v>
      </c>
      <c r="BR43" s="63">
        <v>70</v>
      </c>
      <c r="BS43" s="63">
        <v>56</v>
      </c>
      <c r="BT43" s="63">
        <v>64</v>
      </c>
      <c r="BU43" s="63">
        <v>61</v>
      </c>
      <c r="BV43" s="63">
        <v>3203</v>
      </c>
      <c r="BW43" s="63">
        <v>3303</v>
      </c>
      <c r="BX43" s="63">
        <v>16126</v>
      </c>
      <c r="BY43" s="63">
        <v>58</v>
      </c>
      <c r="BZ43" s="63">
        <v>3365</v>
      </c>
      <c r="CA43" s="63">
        <v>65</v>
      </c>
      <c r="CB43" s="63">
        <v>16958</v>
      </c>
      <c r="CC43" s="63">
        <v>60</v>
      </c>
      <c r="CD43" s="63">
        <v>73</v>
      </c>
      <c r="CE43" s="63">
        <v>51</v>
      </c>
      <c r="CF43" s="63">
        <v>62</v>
      </c>
      <c r="CG43" s="63">
        <v>68</v>
      </c>
      <c r="CH43" s="63">
        <v>70</v>
      </c>
      <c r="CI43" s="63">
        <v>75</v>
      </c>
      <c r="CJ43" s="63">
        <v>66</v>
      </c>
      <c r="CK43" s="63">
        <v>59</v>
      </c>
      <c r="CL43" s="63">
        <v>72</v>
      </c>
      <c r="CM43" s="63">
        <v>71</v>
      </c>
      <c r="CN43" s="63">
        <v>57</v>
      </c>
      <c r="CO43" s="63">
        <v>54</v>
      </c>
      <c r="CP43" s="63">
        <v>67</v>
      </c>
      <c r="CQ43" s="63">
        <v>75</v>
      </c>
      <c r="CR43" s="63">
        <v>58</v>
      </c>
      <c r="CS43" s="63">
        <v>71</v>
      </c>
      <c r="CT43" s="63">
        <v>2668</v>
      </c>
      <c r="CU43" s="63">
        <v>65</v>
      </c>
    </row>
    <row r="44" spans="1:99" x14ac:dyDescent="0.25">
      <c r="B44" s="62">
        <v>4.1666666666666664E-2</v>
      </c>
      <c r="C44" s="63">
        <v>37</v>
      </c>
      <c r="D44" s="63">
        <v>105562</v>
      </c>
      <c r="E44" s="63">
        <v>107455</v>
      </c>
      <c r="F44" s="63">
        <v>3323</v>
      </c>
      <c r="G44" s="63">
        <v>2932</v>
      </c>
      <c r="H44" s="63">
        <v>144679</v>
      </c>
      <c r="I44" s="63">
        <v>148646</v>
      </c>
      <c r="J44" s="63">
        <v>73</v>
      </c>
      <c r="K44" s="63">
        <v>64</v>
      </c>
      <c r="L44" s="63">
        <v>62</v>
      </c>
      <c r="M44" s="63">
        <v>56</v>
      </c>
      <c r="N44" s="63">
        <v>56</v>
      </c>
      <c r="O44" s="63">
        <v>71</v>
      </c>
      <c r="P44" s="63">
        <v>71</v>
      </c>
      <c r="Q44" s="63">
        <v>64</v>
      </c>
      <c r="R44" s="63">
        <v>67</v>
      </c>
      <c r="S44" s="63">
        <v>57</v>
      </c>
      <c r="T44" s="63">
        <v>63</v>
      </c>
      <c r="U44" s="63">
        <v>64</v>
      </c>
      <c r="V44" s="63">
        <v>70</v>
      </c>
      <c r="W44" s="63">
        <v>122</v>
      </c>
      <c r="X44" s="63">
        <v>69</v>
      </c>
      <c r="Y44" s="63">
        <v>65</v>
      </c>
      <c r="Z44" s="63">
        <v>2310</v>
      </c>
      <c r="AA44" s="63">
        <v>2071</v>
      </c>
      <c r="AB44" s="63">
        <v>113015</v>
      </c>
      <c r="AC44" s="63">
        <v>70</v>
      </c>
      <c r="AD44" s="63">
        <v>2645</v>
      </c>
      <c r="AE44" s="63">
        <v>62</v>
      </c>
      <c r="AF44" s="63">
        <v>151261</v>
      </c>
      <c r="AG44" s="63">
        <v>65</v>
      </c>
      <c r="AH44" s="63">
        <v>69</v>
      </c>
      <c r="AI44" s="63">
        <v>58</v>
      </c>
      <c r="AJ44" s="63">
        <v>63</v>
      </c>
      <c r="AK44" s="63">
        <v>63</v>
      </c>
      <c r="AL44" s="63">
        <v>67</v>
      </c>
      <c r="AM44" s="63">
        <v>70</v>
      </c>
      <c r="AN44" s="63">
        <v>67</v>
      </c>
      <c r="AO44" s="63">
        <v>58</v>
      </c>
      <c r="AP44" s="63">
        <v>52</v>
      </c>
      <c r="AQ44" s="63">
        <v>63</v>
      </c>
      <c r="AR44" s="63">
        <v>68</v>
      </c>
      <c r="AS44" s="63">
        <v>74</v>
      </c>
      <c r="AT44" s="63">
        <v>67</v>
      </c>
      <c r="AU44" s="63">
        <v>59</v>
      </c>
      <c r="AV44" s="63">
        <v>63</v>
      </c>
      <c r="AW44" s="63">
        <v>59</v>
      </c>
      <c r="AX44" s="63">
        <v>2033</v>
      </c>
      <c r="AY44" s="63">
        <v>64</v>
      </c>
      <c r="AZ44" s="63">
        <v>17301</v>
      </c>
      <c r="BA44" s="63">
        <v>15535</v>
      </c>
      <c r="BB44" s="63">
        <v>5385</v>
      </c>
      <c r="BC44" s="63">
        <v>4992</v>
      </c>
      <c r="BD44" s="63">
        <v>15423</v>
      </c>
      <c r="BE44" s="63">
        <v>15465</v>
      </c>
      <c r="BF44" s="63">
        <v>73</v>
      </c>
      <c r="BG44" s="63">
        <v>61</v>
      </c>
      <c r="BH44" s="63">
        <v>66</v>
      </c>
      <c r="BI44" s="63">
        <v>49</v>
      </c>
      <c r="BJ44" s="63">
        <v>59</v>
      </c>
      <c r="BK44" s="63">
        <v>61</v>
      </c>
      <c r="BL44" s="63">
        <v>60</v>
      </c>
      <c r="BM44" s="63">
        <v>69</v>
      </c>
      <c r="BN44" s="63">
        <v>69</v>
      </c>
      <c r="BO44" s="63">
        <v>57</v>
      </c>
      <c r="BP44" s="63">
        <v>70</v>
      </c>
      <c r="BQ44" s="63">
        <v>62</v>
      </c>
      <c r="BR44" s="63">
        <v>65</v>
      </c>
      <c r="BS44" s="63">
        <v>71</v>
      </c>
      <c r="BT44" s="63">
        <v>68</v>
      </c>
      <c r="BU44" s="63">
        <v>64</v>
      </c>
      <c r="BV44" s="63">
        <v>3289</v>
      </c>
      <c r="BW44" s="63">
        <v>3334</v>
      </c>
      <c r="BX44" s="63">
        <v>16297</v>
      </c>
      <c r="BY44" s="63">
        <v>69</v>
      </c>
      <c r="BZ44" s="63">
        <v>3514</v>
      </c>
      <c r="CA44" s="63">
        <v>65</v>
      </c>
      <c r="CB44" s="63">
        <v>16827</v>
      </c>
      <c r="CC44" s="63">
        <v>66</v>
      </c>
      <c r="CD44" s="63">
        <v>63</v>
      </c>
      <c r="CE44" s="63">
        <v>73</v>
      </c>
      <c r="CF44" s="63">
        <v>69</v>
      </c>
      <c r="CG44" s="63">
        <v>53</v>
      </c>
      <c r="CH44" s="63">
        <v>66</v>
      </c>
      <c r="CI44" s="63">
        <v>60</v>
      </c>
      <c r="CJ44" s="63">
        <v>55</v>
      </c>
      <c r="CK44" s="63">
        <v>59</v>
      </c>
      <c r="CL44" s="63">
        <v>64</v>
      </c>
      <c r="CM44" s="63">
        <v>62</v>
      </c>
      <c r="CN44" s="63">
        <v>57</v>
      </c>
      <c r="CO44" s="63">
        <v>69</v>
      </c>
      <c r="CP44" s="63">
        <v>65</v>
      </c>
      <c r="CQ44" s="63">
        <v>61</v>
      </c>
      <c r="CR44" s="63">
        <v>54</v>
      </c>
      <c r="CS44" s="63">
        <v>70</v>
      </c>
      <c r="CT44" s="63">
        <v>2684</v>
      </c>
      <c r="CU44" s="63">
        <v>63</v>
      </c>
    </row>
    <row r="46" spans="1:99" x14ac:dyDescent="0.25">
      <c r="A46" s="60">
        <v>360460</v>
      </c>
      <c r="B46" s="59"/>
    </row>
    <row r="48" spans="1:99" ht="26.4" x14ac:dyDescent="0.25">
      <c r="B48" s="61" t="s">
        <v>9</v>
      </c>
      <c r="C48" s="61" t="s">
        <v>34</v>
      </c>
      <c r="D48" s="61" t="s">
        <v>131</v>
      </c>
      <c r="E48" s="61" t="s">
        <v>132</v>
      </c>
      <c r="F48" s="61" t="s">
        <v>133</v>
      </c>
      <c r="G48" s="61" t="s">
        <v>134</v>
      </c>
      <c r="H48" s="61" t="s">
        <v>135</v>
      </c>
      <c r="I48" s="61" t="s">
        <v>136</v>
      </c>
      <c r="J48" s="61" t="s">
        <v>137</v>
      </c>
      <c r="K48" s="61" t="s">
        <v>138</v>
      </c>
      <c r="L48" s="61" t="s">
        <v>139</v>
      </c>
      <c r="M48" s="61" t="s">
        <v>140</v>
      </c>
      <c r="N48" s="61" t="s">
        <v>141</v>
      </c>
      <c r="O48" s="61" t="s">
        <v>142</v>
      </c>
      <c r="P48" s="61" t="s">
        <v>143</v>
      </c>
      <c r="Q48" s="61" t="s">
        <v>144</v>
      </c>
      <c r="R48" s="61" t="s">
        <v>145</v>
      </c>
      <c r="S48" s="61" t="s">
        <v>146</v>
      </c>
      <c r="T48" s="61" t="s">
        <v>147</v>
      </c>
      <c r="U48" s="61" t="s">
        <v>148</v>
      </c>
      <c r="V48" s="61" t="s">
        <v>149</v>
      </c>
      <c r="W48" s="61" t="s">
        <v>150</v>
      </c>
      <c r="X48" s="61" t="s">
        <v>151</v>
      </c>
      <c r="Y48" s="61" t="s">
        <v>152</v>
      </c>
      <c r="Z48" s="61" t="s">
        <v>153</v>
      </c>
      <c r="AA48" s="61" t="s">
        <v>154</v>
      </c>
      <c r="AB48" s="61" t="s">
        <v>155</v>
      </c>
      <c r="AC48" s="61" t="s">
        <v>156</v>
      </c>
      <c r="AD48" s="61" t="s">
        <v>157</v>
      </c>
      <c r="AE48" s="61" t="s">
        <v>158</v>
      </c>
      <c r="AF48" s="61" t="s">
        <v>159</v>
      </c>
      <c r="AG48" s="61" t="s">
        <v>160</v>
      </c>
      <c r="AH48" s="61" t="s">
        <v>161</v>
      </c>
      <c r="AI48" s="61" t="s">
        <v>162</v>
      </c>
      <c r="AJ48" s="61" t="s">
        <v>163</v>
      </c>
      <c r="AK48" s="61" t="s">
        <v>164</v>
      </c>
      <c r="AL48" s="61" t="s">
        <v>165</v>
      </c>
      <c r="AM48" s="61" t="s">
        <v>166</v>
      </c>
      <c r="AN48" s="61" t="s">
        <v>167</v>
      </c>
      <c r="AO48" s="61" t="s">
        <v>168</v>
      </c>
      <c r="AP48" s="61" t="s">
        <v>169</v>
      </c>
      <c r="AQ48" s="61" t="s">
        <v>170</v>
      </c>
      <c r="AR48" s="61" t="s">
        <v>171</v>
      </c>
      <c r="AS48" s="61" t="s">
        <v>172</v>
      </c>
      <c r="AT48" s="61" t="s">
        <v>173</v>
      </c>
      <c r="AU48" s="61" t="s">
        <v>174</v>
      </c>
      <c r="AV48" s="61" t="s">
        <v>175</v>
      </c>
      <c r="AW48" s="61" t="s">
        <v>176</v>
      </c>
      <c r="AX48" s="61" t="s">
        <v>177</v>
      </c>
      <c r="AY48" s="61" t="s">
        <v>178</v>
      </c>
      <c r="AZ48" s="61" t="s">
        <v>179</v>
      </c>
      <c r="BA48" s="61" t="s">
        <v>180</v>
      </c>
      <c r="BB48" s="61" t="s">
        <v>181</v>
      </c>
      <c r="BC48" s="61" t="s">
        <v>182</v>
      </c>
      <c r="BD48" s="61" t="s">
        <v>183</v>
      </c>
      <c r="BE48" s="61" t="s">
        <v>184</v>
      </c>
      <c r="BF48" s="61" t="s">
        <v>185</v>
      </c>
      <c r="BG48" s="61" t="s">
        <v>186</v>
      </c>
      <c r="BH48" s="61" t="s">
        <v>187</v>
      </c>
      <c r="BI48" s="61" t="s">
        <v>188</v>
      </c>
      <c r="BJ48" s="61" t="s">
        <v>189</v>
      </c>
      <c r="BK48" s="61" t="s">
        <v>190</v>
      </c>
      <c r="BL48" s="61" t="s">
        <v>191</v>
      </c>
      <c r="BM48" s="61" t="s">
        <v>192</v>
      </c>
      <c r="BN48" s="61" t="s">
        <v>193</v>
      </c>
      <c r="BO48" s="61" t="s">
        <v>194</v>
      </c>
      <c r="BP48" s="61" t="s">
        <v>195</v>
      </c>
      <c r="BQ48" s="61" t="s">
        <v>196</v>
      </c>
      <c r="BR48" s="61" t="s">
        <v>197</v>
      </c>
      <c r="BS48" s="61" t="s">
        <v>198</v>
      </c>
      <c r="BT48" s="61" t="s">
        <v>199</v>
      </c>
      <c r="BU48" s="61" t="s">
        <v>200</v>
      </c>
      <c r="BV48" s="61" t="s">
        <v>201</v>
      </c>
      <c r="BW48" s="61" t="s">
        <v>202</v>
      </c>
      <c r="BX48" s="61" t="s">
        <v>203</v>
      </c>
      <c r="BY48" s="61" t="s">
        <v>204</v>
      </c>
      <c r="BZ48" s="61" t="s">
        <v>205</v>
      </c>
      <c r="CA48" s="61" t="s">
        <v>206</v>
      </c>
      <c r="CB48" s="61" t="s">
        <v>207</v>
      </c>
      <c r="CC48" s="61" t="s">
        <v>208</v>
      </c>
      <c r="CD48" s="61" t="s">
        <v>209</v>
      </c>
      <c r="CE48" s="61" t="s">
        <v>210</v>
      </c>
      <c r="CF48" s="61" t="s">
        <v>211</v>
      </c>
      <c r="CG48" s="61" t="s">
        <v>212</v>
      </c>
      <c r="CH48" s="61" t="s">
        <v>213</v>
      </c>
      <c r="CI48" s="61" t="s">
        <v>214</v>
      </c>
      <c r="CJ48" s="61" t="s">
        <v>215</v>
      </c>
      <c r="CK48" s="61" t="s">
        <v>216</v>
      </c>
      <c r="CL48" s="61" t="s">
        <v>217</v>
      </c>
      <c r="CM48" s="61" t="s">
        <v>218</v>
      </c>
      <c r="CN48" s="61" t="s">
        <v>219</v>
      </c>
      <c r="CO48" s="61" t="s">
        <v>220</v>
      </c>
      <c r="CP48" s="61" t="s">
        <v>221</v>
      </c>
      <c r="CQ48" s="61" t="s">
        <v>222</v>
      </c>
      <c r="CR48" s="61" t="s">
        <v>223</v>
      </c>
      <c r="CS48" s="61" t="s">
        <v>224</v>
      </c>
      <c r="CT48" s="61" t="s">
        <v>225</v>
      </c>
      <c r="CU48" s="61" t="s">
        <v>226</v>
      </c>
    </row>
    <row r="49" spans="1:99" x14ac:dyDescent="0.25">
      <c r="B49" s="62">
        <v>0</v>
      </c>
      <c r="C49" s="63">
        <v>37</v>
      </c>
      <c r="D49" s="63">
        <v>4473</v>
      </c>
      <c r="E49" s="63">
        <v>4478</v>
      </c>
      <c r="F49" s="63">
        <v>2866</v>
      </c>
      <c r="G49" s="63">
        <v>2714</v>
      </c>
      <c r="H49" s="63">
        <v>2377</v>
      </c>
      <c r="I49" s="63">
        <v>2383</v>
      </c>
      <c r="J49" s="63">
        <v>64</v>
      </c>
      <c r="K49" s="63">
        <v>74</v>
      </c>
      <c r="L49" s="63">
        <v>61</v>
      </c>
      <c r="M49" s="63">
        <v>69</v>
      </c>
      <c r="N49" s="63">
        <v>69</v>
      </c>
      <c r="O49" s="63">
        <v>61</v>
      </c>
      <c r="P49" s="63">
        <v>84</v>
      </c>
      <c r="Q49" s="63">
        <v>63</v>
      </c>
      <c r="R49" s="63">
        <v>71</v>
      </c>
      <c r="S49" s="63">
        <v>63</v>
      </c>
      <c r="T49" s="63">
        <v>67</v>
      </c>
      <c r="U49" s="63">
        <v>72</v>
      </c>
      <c r="V49" s="63">
        <v>61</v>
      </c>
      <c r="W49" s="63">
        <v>67</v>
      </c>
      <c r="X49" s="63">
        <v>70</v>
      </c>
      <c r="Y49" s="63">
        <v>67</v>
      </c>
      <c r="Z49" s="63">
        <v>2440</v>
      </c>
      <c r="AA49" s="63">
        <v>2560</v>
      </c>
      <c r="AB49" s="63">
        <v>4297</v>
      </c>
      <c r="AC49" s="63">
        <v>73</v>
      </c>
      <c r="AD49" s="63">
        <v>2353</v>
      </c>
      <c r="AE49" s="63">
        <v>77</v>
      </c>
      <c r="AF49" s="63">
        <v>2644</v>
      </c>
      <c r="AG49" s="63">
        <v>55</v>
      </c>
      <c r="AH49" s="63">
        <v>75</v>
      </c>
      <c r="AI49" s="63">
        <v>61</v>
      </c>
      <c r="AJ49" s="63">
        <v>67</v>
      </c>
      <c r="AK49" s="63">
        <v>73</v>
      </c>
      <c r="AL49" s="63">
        <v>74</v>
      </c>
      <c r="AM49" s="63">
        <v>59</v>
      </c>
      <c r="AN49" s="63">
        <v>64</v>
      </c>
      <c r="AO49" s="63">
        <v>66</v>
      </c>
      <c r="AP49" s="63">
        <v>58</v>
      </c>
      <c r="AQ49" s="63">
        <v>74</v>
      </c>
      <c r="AR49" s="63">
        <v>61</v>
      </c>
      <c r="AS49" s="63">
        <v>54</v>
      </c>
      <c r="AT49" s="63">
        <v>66</v>
      </c>
      <c r="AU49" s="63">
        <v>69</v>
      </c>
      <c r="AV49" s="63">
        <v>64</v>
      </c>
      <c r="AW49" s="63">
        <v>68</v>
      </c>
      <c r="AX49" s="63">
        <v>2382</v>
      </c>
      <c r="AY49" s="63">
        <v>66</v>
      </c>
      <c r="AZ49" s="63">
        <v>2905</v>
      </c>
      <c r="BA49" s="63">
        <v>2961</v>
      </c>
      <c r="BB49" s="63">
        <v>2701</v>
      </c>
      <c r="BC49" s="63">
        <v>2724</v>
      </c>
      <c r="BD49" s="63">
        <v>242</v>
      </c>
      <c r="BE49" s="63">
        <v>281</v>
      </c>
      <c r="BF49" s="63">
        <v>60</v>
      </c>
      <c r="BG49" s="63">
        <v>65</v>
      </c>
      <c r="BH49" s="63">
        <v>62</v>
      </c>
      <c r="BI49" s="63">
        <v>56</v>
      </c>
      <c r="BJ49" s="63">
        <v>71</v>
      </c>
      <c r="BK49" s="63">
        <v>70</v>
      </c>
      <c r="BL49" s="63">
        <v>67</v>
      </c>
      <c r="BM49" s="63">
        <v>55</v>
      </c>
      <c r="BN49" s="63">
        <v>64</v>
      </c>
      <c r="BO49" s="63">
        <v>61</v>
      </c>
      <c r="BP49" s="63">
        <v>66</v>
      </c>
      <c r="BQ49" s="63">
        <v>58</v>
      </c>
      <c r="BR49" s="63">
        <v>64</v>
      </c>
      <c r="BS49" s="63">
        <v>56</v>
      </c>
      <c r="BT49" s="63">
        <v>68</v>
      </c>
      <c r="BU49" s="63">
        <v>64</v>
      </c>
      <c r="BV49" s="63">
        <v>2677</v>
      </c>
      <c r="BW49" s="63">
        <v>2668</v>
      </c>
      <c r="BX49" s="63">
        <v>2662</v>
      </c>
      <c r="BY49" s="63">
        <v>61</v>
      </c>
      <c r="BZ49" s="63">
        <v>2397</v>
      </c>
      <c r="CA49" s="63">
        <v>66</v>
      </c>
      <c r="CB49" s="63">
        <v>278</v>
      </c>
      <c r="CC49" s="63">
        <v>64</v>
      </c>
      <c r="CD49" s="63">
        <v>71</v>
      </c>
      <c r="CE49" s="63">
        <v>61</v>
      </c>
      <c r="CF49" s="63">
        <v>71</v>
      </c>
      <c r="CG49" s="63">
        <v>67</v>
      </c>
      <c r="CH49" s="63">
        <v>55</v>
      </c>
      <c r="CI49" s="63">
        <v>63</v>
      </c>
      <c r="CJ49" s="63">
        <v>63</v>
      </c>
      <c r="CK49" s="63">
        <v>65</v>
      </c>
      <c r="CL49" s="63">
        <v>58</v>
      </c>
      <c r="CM49" s="63">
        <v>71</v>
      </c>
      <c r="CN49" s="63">
        <v>71</v>
      </c>
      <c r="CO49" s="63">
        <v>63</v>
      </c>
      <c r="CP49" s="63">
        <v>60</v>
      </c>
      <c r="CQ49" s="63">
        <v>60</v>
      </c>
      <c r="CR49" s="63">
        <v>58</v>
      </c>
      <c r="CS49" s="63">
        <v>65</v>
      </c>
      <c r="CT49" s="63">
        <v>2506</v>
      </c>
      <c r="CU49" s="63">
        <v>69</v>
      </c>
    </row>
    <row r="50" spans="1:99" x14ac:dyDescent="0.25">
      <c r="B50" s="62">
        <v>3.472222222222222E-3</v>
      </c>
      <c r="C50" s="63">
        <v>37</v>
      </c>
      <c r="D50" s="63">
        <v>4732</v>
      </c>
      <c r="E50" s="63">
        <v>4615</v>
      </c>
      <c r="F50" s="63">
        <v>3090</v>
      </c>
      <c r="G50" s="63">
        <v>2928</v>
      </c>
      <c r="H50" s="63">
        <v>2458</v>
      </c>
      <c r="I50" s="63">
        <v>2385</v>
      </c>
      <c r="J50" s="63">
        <v>70</v>
      </c>
      <c r="K50" s="63">
        <v>61</v>
      </c>
      <c r="L50" s="63">
        <v>72</v>
      </c>
      <c r="M50" s="63">
        <v>62</v>
      </c>
      <c r="N50" s="63">
        <v>62</v>
      </c>
      <c r="O50" s="63">
        <v>72</v>
      </c>
      <c r="P50" s="63">
        <v>58</v>
      </c>
      <c r="Q50" s="63">
        <v>80</v>
      </c>
      <c r="R50" s="63">
        <v>61</v>
      </c>
      <c r="S50" s="63">
        <v>74</v>
      </c>
      <c r="T50" s="63">
        <v>60</v>
      </c>
      <c r="U50" s="63">
        <v>68</v>
      </c>
      <c r="V50" s="63">
        <v>72</v>
      </c>
      <c r="W50" s="63">
        <v>75</v>
      </c>
      <c r="X50" s="63">
        <v>69</v>
      </c>
      <c r="Y50" s="63">
        <v>60</v>
      </c>
      <c r="Z50" s="63">
        <v>2658</v>
      </c>
      <c r="AA50" s="63">
        <v>2671</v>
      </c>
      <c r="AB50" s="63">
        <v>4381</v>
      </c>
      <c r="AC50" s="63">
        <v>68</v>
      </c>
      <c r="AD50" s="63">
        <v>2462</v>
      </c>
      <c r="AE50" s="63">
        <v>69</v>
      </c>
      <c r="AF50" s="63">
        <v>2677</v>
      </c>
      <c r="AG50" s="63">
        <v>64</v>
      </c>
      <c r="AH50" s="63">
        <v>64</v>
      </c>
      <c r="AI50" s="63">
        <v>81</v>
      </c>
      <c r="AJ50" s="63">
        <v>71</v>
      </c>
      <c r="AK50" s="63">
        <v>62</v>
      </c>
      <c r="AL50" s="63">
        <v>69</v>
      </c>
      <c r="AM50" s="63">
        <v>66</v>
      </c>
      <c r="AN50" s="63">
        <v>73</v>
      </c>
      <c r="AO50" s="63">
        <v>70</v>
      </c>
      <c r="AP50" s="63">
        <v>59</v>
      </c>
      <c r="AQ50" s="63">
        <v>71</v>
      </c>
      <c r="AR50" s="63">
        <v>66</v>
      </c>
      <c r="AS50" s="63">
        <v>65</v>
      </c>
      <c r="AT50" s="63">
        <v>65</v>
      </c>
      <c r="AU50" s="63">
        <v>64</v>
      </c>
      <c r="AV50" s="63">
        <v>72</v>
      </c>
      <c r="AW50" s="63">
        <v>51</v>
      </c>
      <c r="AX50" s="63">
        <v>2382</v>
      </c>
      <c r="AY50" s="63">
        <v>57</v>
      </c>
      <c r="AZ50" s="63">
        <v>3172</v>
      </c>
      <c r="BA50" s="63">
        <v>3155</v>
      </c>
      <c r="BB50" s="63">
        <v>3005</v>
      </c>
      <c r="BC50" s="63">
        <v>2875</v>
      </c>
      <c r="BD50" s="63">
        <v>254</v>
      </c>
      <c r="BE50" s="63">
        <v>288</v>
      </c>
      <c r="BF50" s="63">
        <v>69</v>
      </c>
      <c r="BG50" s="63">
        <v>64</v>
      </c>
      <c r="BH50" s="63">
        <v>75</v>
      </c>
      <c r="BI50" s="63">
        <v>64</v>
      </c>
      <c r="BJ50" s="63">
        <v>61</v>
      </c>
      <c r="BK50" s="63">
        <v>59</v>
      </c>
      <c r="BL50" s="63">
        <v>70</v>
      </c>
      <c r="BM50" s="63">
        <v>66</v>
      </c>
      <c r="BN50" s="63">
        <v>68</v>
      </c>
      <c r="BO50" s="63">
        <v>67</v>
      </c>
      <c r="BP50" s="63">
        <v>68</v>
      </c>
      <c r="BQ50" s="63">
        <v>75</v>
      </c>
      <c r="BR50" s="63">
        <v>63</v>
      </c>
      <c r="BS50" s="63">
        <v>65</v>
      </c>
      <c r="BT50" s="63">
        <v>59</v>
      </c>
      <c r="BU50" s="63">
        <v>63</v>
      </c>
      <c r="BV50" s="63">
        <v>2949</v>
      </c>
      <c r="BW50" s="63">
        <v>2949</v>
      </c>
      <c r="BX50" s="63">
        <v>3014</v>
      </c>
      <c r="BY50" s="63">
        <v>58</v>
      </c>
      <c r="BZ50" s="63">
        <v>2492</v>
      </c>
      <c r="CA50" s="63">
        <v>62</v>
      </c>
      <c r="CB50" s="63">
        <v>296</v>
      </c>
      <c r="CC50" s="63">
        <v>57</v>
      </c>
      <c r="CD50" s="63">
        <v>60</v>
      </c>
      <c r="CE50" s="63">
        <v>61</v>
      </c>
      <c r="CF50" s="63">
        <v>66</v>
      </c>
      <c r="CG50" s="63">
        <v>59</v>
      </c>
      <c r="CH50" s="63">
        <v>69</v>
      </c>
      <c r="CI50" s="63">
        <v>69</v>
      </c>
      <c r="CJ50" s="63">
        <v>60</v>
      </c>
      <c r="CK50" s="63">
        <v>63</v>
      </c>
      <c r="CL50" s="63">
        <v>62</v>
      </c>
      <c r="CM50" s="63">
        <v>69</v>
      </c>
      <c r="CN50" s="63">
        <v>73</v>
      </c>
      <c r="CO50" s="63">
        <v>68</v>
      </c>
      <c r="CP50" s="63">
        <v>61</v>
      </c>
      <c r="CQ50" s="63">
        <v>52</v>
      </c>
      <c r="CR50" s="63">
        <v>60</v>
      </c>
      <c r="CS50" s="63">
        <v>56</v>
      </c>
      <c r="CT50" s="63">
        <v>2621</v>
      </c>
      <c r="CU50" s="63">
        <v>58</v>
      </c>
    </row>
    <row r="51" spans="1:99" x14ac:dyDescent="0.25">
      <c r="B51" s="62">
        <v>6.9444444444444441E-3</v>
      </c>
      <c r="C51" s="63">
        <v>37</v>
      </c>
      <c r="D51" s="63">
        <v>5077</v>
      </c>
      <c r="E51" s="63">
        <v>5012</v>
      </c>
      <c r="F51" s="63">
        <v>3411</v>
      </c>
      <c r="G51" s="63">
        <v>3213</v>
      </c>
      <c r="H51" s="63">
        <v>2417</v>
      </c>
      <c r="I51" s="63">
        <v>2386</v>
      </c>
      <c r="J51" s="63">
        <v>59</v>
      </c>
      <c r="K51" s="63">
        <v>61</v>
      </c>
      <c r="L51" s="63">
        <v>63</v>
      </c>
      <c r="M51" s="63">
        <v>69</v>
      </c>
      <c r="N51" s="63">
        <v>89</v>
      </c>
      <c r="O51" s="63">
        <v>68</v>
      </c>
      <c r="P51" s="63">
        <v>71</v>
      </c>
      <c r="Q51" s="63">
        <v>75</v>
      </c>
      <c r="R51" s="63">
        <v>64</v>
      </c>
      <c r="S51" s="63">
        <v>69</v>
      </c>
      <c r="T51" s="63">
        <v>67</v>
      </c>
      <c r="U51" s="63">
        <v>80</v>
      </c>
      <c r="V51" s="63">
        <v>65</v>
      </c>
      <c r="W51" s="63">
        <v>62</v>
      </c>
      <c r="X51" s="63">
        <v>75</v>
      </c>
      <c r="Y51" s="63">
        <v>61</v>
      </c>
      <c r="Z51" s="63">
        <v>2828</v>
      </c>
      <c r="AA51" s="63">
        <v>2838</v>
      </c>
      <c r="AB51" s="63">
        <v>4612</v>
      </c>
      <c r="AC51" s="63">
        <v>71</v>
      </c>
      <c r="AD51" s="63">
        <v>2650</v>
      </c>
      <c r="AE51" s="63">
        <v>75</v>
      </c>
      <c r="AF51" s="63">
        <v>2608</v>
      </c>
      <c r="AG51" s="63">
        <v>63</v>
      </c>
      <c r="AH51" s="63">
        <v>58</v>
      </c>
      <c r="AI51" s="63">
        <v>57</v>
      </c>
      <c r="AJ51" s="63">
        <v>73</v>
      </c>
      <c r="AK51" s="63">
        <v>70</v>
      </c>
      <c r="AL51" s="63">
        <v>61</v>
      </c>
      <c r="AM51" s="63">
        <v>68</v>
      </c>
      <c r="AN51" s="63">
        <v>62</v>
      </c>
      <c r="AO51" s="63">
        <v>64</v>
      </c>
      <c r="AP51" s="63">
        <v>59</v>
      </c>
      <c r="AQ51" s="63">
        <v>76</v>
      </c>
      <c r="AR51" s="63">
        <v>77</v>
      </c>
      <c r="AS51" s="63">
        <v>64</v>
      </c>
      <c r="AT51" s="63">
        <v>66</v>
      </c>
      <c r="AU51" s="63">
        <v>63</v>
      </c>
      <c r="AV51" s="63">
        <v>67</v>
      </c>
      <c r="AW51" s="63">
        <v>63</v>
      </c>
      <c r="AX51" s="63">
        <v>2537</v>
      </c>
      <c r="AY51" s="63">
        <v>55</v>
      </c>
      <c r="AZ51" s="63">
        <v>3568</v>
      </c>
      <c r="BA51" s="63">
        <v>3513</v>
      </c>
      <c r="BB51" s="63">
        <v>3304</v>
      </c>
      <c r="BC51" s="63">
        <v>3278</v>
      </c>
      <c r="BD51" s="63">
        <v>260</v>
      </c>
      <c r="BE51" s="63">
        <v>272</v>
      </c>
      <c r="BF51" s="63">
        <v>67</v>
      </c>
      <c r="BG51" s="63">
        <v>76</v>
      </c>
      <c r="BH51" s="63">
        <v>64</v>
      </c>
      <c r="BI51" s="63">
        <v>69</v>
      </c>
      <c r="BJ51" s="63">
        <v>66</v>
      </c>
      <c r="BK51" s="63">
        <v>62</v>
      </c>
      <c r="BL51" s="63">
        <v>71</v>
      </c>
      <c r="BM51" s="63">
        <v>67</v>
      </c>
      <c r="BN51" s="63">
        <v>62</v>
      </c>
      <c r="BO51" s="63">
        <v>62</v>
      </c>
      <c r="BP51" s="63">
        <v>71</v>
      </c>
      <c r="BQ51" s="63">
        <v>65</v>
      </c>
      <c r="BR51" s="63">
        <v>69</v>
      </c>
      <c r="BS51" s="63">
        <v>72</v>
      </c>
      <c r="BT51" s="63">
        <v>65</v>
      </c>
      <c r="BU51" s="63">
        <v>61</v>
      </c>
      <c r="BV51" s="63">
        <v>3265</v>
      </c>
      <c r="BW51" s="63">
        <v>3160</v>
      </c>
      <c r="BX51" s="63">
        <v>3174</v>
      </c>
      <c r="BY51" s="63">
        <v>50</v>
      </c>
      <c r="BZ51" s="63">
        <v>2655</v>
      </c>
      <c r="CA51" s="63">
        <v>55</v>
      </c>
      <c r="CB51" s="63">
        <v>277</v>
      </c>
      <c r="CC51" s="63">
        <v>64</v>
      </c>
      <c r="CD51" s="63">
        <v>71</v>
      </c>
      <c r="CE51" s="63">
        <v>58</v>
      </c>
      <c r="CF51" s="63">
        <v>60</v>
      </c>
      <c r="CG51" s="63">
        <v>63</v>
      </c>
      <c r="CH51" s="63">
        <v>54</v>
      </c>
      <c r="CI51" s="63">
        <v>66</v>
      </c>
      <c r="CJ51" s="63">
        <v>76</v>
      </c>
      <c r="CK51" s="63">
        <v>65</v>
      </c>
      <c r="CL51" s="63">
        <v>65</v>
      </c>
      <c r="CM51" s="63">
        <v>61</v>
      </c>
      <c r="CN51" s="63">
        <v>74</v>
      </c>
      <c r="CO51" s="63">
        <v>64</v>
      </c>
      <c r="CP51" s="63">
        <v>66</v>
      </c>
      <c r="CQ51" s="63">
        <v>53</v>
      </c>
      <c r="CR51" s="63">
        <v>66</v>
      </c>
      <c r="CS51" s="63">
        <v>57</v>
      </c>
      <c r="CT51" s="63">
        <v>2795</v>
      </c>
      <c r="CU51" s="63">
        <v>56</v>
      </c>
    </row>
    <row r="52" spans="1:99" x14ac:dyDescent="0.25">
      <c r="B52" s="62">
        <v>1.0416666666666666E-2</v>
      </c>
      <c r="C52" s="63">
        <v>37</v>
      </c>
      <c r="D52" s="63">
        <v>5346</v>
      </c>
      <c r="E52" s="63">
        <v>5164</v>
      </c>
      <c r="F52" s="63">
        <v>3798</v>
      </c>
      <c r="G52" s="63">
        <v>3530</v>
      </c>
      <c r="H52" s="63">
        <v>2433</v>
      </c>
      <c r="I52" s="63">
        <v>2394</v>
      </c>
      <c r="J52" s="63">
        <v>69</v>
      </c>
      <c r="K52" s="63">
        <v>76</v>
      </c>
      <c r="L52" s="63">
        <v>68</v>
      </c>
      <c r="M52" s="63">
        <v>51</v>
      </c>
      <c r="N52" s="63">
        <v>69</v>
      </c>
      <c r="O52" s="63">
        <v>64</v>
      </c>
      <c r="P52" s="63">
        <v>60</v>
      </c>
      <c r="Q52" s="63">
        <v>78</v>
      </c>
      <c r="R52" s="63">
        <v>82</v>
      </c>
      <c r="S52" s="63">
        <v>56</v>
      </c>
      <c r="T52" s="63">
        <v>70</v>
      </c>
      <c r="U52" s="63">
        <v>62</v>
      </c>
      <c r="V52" s="63">
        <v>66</v>
      </c>
      <c r="W52" s="63">
        <v>60</v>
      </c>
      <c r="X52" s="63">
        <v>77</v>
      </c>
      <c r="Y52" s="63">
        <v>65</v>
      </c>
      <c r="Z52" s="63">
        <v>3072</v>
      </c>
      <c r="AA52" s="63">
        <v>3078</v>
      </c>
      <c r="AB52" s="63">
        <v>4831</v>
      </c>
      <c r="AC52" s="63">
        <v>71</v>
      </c>
      <c r="AD52" s="63">
        <v>2876</v>
      </c>
      <c r="AE52" s="63">
        <v>64</v>
      </c>
      <c r="AF52" s="63">
        <v>2575</v>
      </c>
      <c r="AG52" s="63">
        <v>64</v>
      </c>
      <c r="AH52" s="63">
        <v>68</v>
      </c>
      <c r="AI52" s="63">
        <v>68</v>
      </c>
      <c r="AJ52" s="63">
        <v>66</v>
      </c>
      <c r="AK52" s="63">
        <v>69</v>
      </c>
      <c r="AL52" s="63">
        <v>61</v>
      </c>
      <c r="AM52" s="63">
        <v>74</v>
      </c>
      <c r="AN52" s="63">
        <v>61</v>
      </c>
      <c r="AO52" s="63">
        <v>62</v>
      </c>
      <c r="AP52" s="63">
        <v>61</v>
      </c>
      <c r="AQ52" s="63">
        <v>68</v>
      </c>
      <c r="AR52" s="63">
        <v>57</v>
      </c>
      <c r="AS52" s="63">
        <v>67</v>
      </c>
      <c r="AT52" s="63">
        <v>62</v>
      </c>
      <c r="AU52" s="63">
        <v>70</v>
      </c>
      <c r="AV52" s="63">
        <v>57</v>
      </c>
      <c r="AW52" s="63">
        <v>76</v>
      </c>
      <c r="AX52" s="63">
        <v>2636</v>
      </c>
      <c r="AY52" s="63">
        <v>56</v>
      </c>
      <c r="AZ52" s="63">
        <v>3912</v>
      </c>
      <c r="BA52" s="63">
        <v>3792</v>
      </c>
      <c r="BB52" s="63">
        <v>3610</v>
      </c>
      <c r="BC52" s="63">
        <v>3431</v>
      </c>
      <c r="BD52" s="63">
        <v>241</v>
      </c>
      <c r="BE52" s="63">
        <v>257</v>
      </c>
      <c r="BF52" s="63">
        <v>68</v>
      </c>
      <c r="BG52" s="63">
        <v>76</v>
      </c>
      <c r="BH52" s="63">
        <v>65</v>
      </c>
      <c r="BI52" s="63">
        <v>75</v>
      </c>
      <c r="BJ52" s="63">
        <v>51</v>
      </c>
      <c r="BK52" s="63">
        <v>67</v>
      </c>
      <c r="BL52" s="63">
        <v>66</v>
      </c>
      <c r="BM52" s="63">
        <v>60</v>
      </c>
      <c r="BN52" s="63">
        <v>53</v>
      </c>
      <c r="BO52" s="63">
        <v>61</v>
      </c>
      <c r="BP52" s="63">
        <v>59</v>
      </c>
      <c r="BQ52" s="63">
        <v>63</v>
      </c>
      <c r="BR52" s="63">
        <v>61</v>
      </c>
      <c r="BS52" s="63">
        <v>56</v>
      </c>
      <c r="BT52" s="63">
        <v>65</v>
      </c>
      <c r="BU52" s="63">
        <v>63</v>
      </c>
      <c r="BV52" s="63">
        <v>3567</v>
      </c>
      <c r="BW52" s="63">
        <v>3542</v>
      </c>
      <c r="BX52" s="63">
        <v>3250</v>
      </c>
      <c r="BY52" s="63">
        <v>67</v>
      </c>
      <c r="BZ52" s="63">
        <v>2800</v>
      </c>
      <c r="CA52" s="63">
        <v>51</v>
      </c>
      <c r="CB52" s="63">
        <v>278</v>
      </c>
      <c r="CC52" s="63">
        <v>61</v>
      </c>
      <c r="CD52" s="63">
        <v>59</v>
      </c>
      <c r="CE52" s="63">
        <v>57</v>
      </c>
      <c r="CF52" s="63">
        <v>65</v>
      </c>
      <c r="CG52" s="63">
        <v>61</v>
      </c>
      <c r="CH52" s="63">
        <v>66</v>
      </c>
      <c r="CI52" s="63">
        <v>74</v>
      </c>
      <c r="CJ52" s="63">
        <v>62</v>
      </c>
      <c r="CK52" s="63">
        <v>68</v>
      </c>
      <c r="CL52" s="63">
        <v>67</v>
      </c>
      <c r="CM52" s="63">
        <v>69</v>
      </c>
      <c r="CN52" s="63">
        <v>69</v>
      </c>
      <c r="CO52" s="63">
        <v>64</v>
      </c>
      <c r="CP52" s="63">
        <v>69</v>
      </c>
      <c r="CQ52" s="63">
        <v>57</v>
      </c>
      <c r="CR52" s="63">
        <v>72</v>
      </c>
      <c r="CS52" s="63">
        <v>64</v>
      </c>
      <c r="CT52" s="63">
        <v>2976</v>
      </c>
      <c r="CU52" s="63">
        <v>53</v>
      </c>
    </row>
    <row r="53" spans="1:99" x14ac:dyDescent="0.25">
      <c r="B53" s="62">
        <v>1.3888888888888888E-2</v>
      </c>
      <c r="C53" s="63">
        <v>37</v>
      </c>
      <c r="D53" s="63">
        <v>5837</v>
      </c>
      <c r="E53" s="63">
        <v>5517</v>
      </c>
      <c r="F53" s="63">
        <v>4163</v>
      </c>
      <c r="G53" s="63">
        <v>3795</v>
      </c>
      <c r="H53" s="63">
        <v>2339</v>
      </c>
      <c r="I53" s="63">
        <v>2281</v>
      </c>
      <c r="J53" s="63">
        <v>55</v>
      </c>
      <c r="K53" s="63">
        <v>65</v>
      </c>
      <c r="L53" s="63">
        <v>70</v>
      </c>
      <c r="M53" s="63">
        <v>66</v>
      </c>
      <c r="N53" s="63">
        <v>63</v>
      </c>
      <c r="O53" s="63">
        <v>57</v>
      </c>
      <c r="P53" s="63">
        <v>71</v>
      </c>
      <c r="Q53" s="63">
        <v>61</v>
      </c>
      <c r="R53" s="63">
        <v>66</v>
      </c>
      <c r="S53" s="63">
        <v>65</v>
      </c>
      <c r="T53" s="63">
        <v>64</v>
      </c>
      <c r="U53" s="63">
        <v>60</v>
      </c>
      <c r="V53" s="63">
        <v>67</v>
      </c>
      <c r="W53" s="63">
        <v>66</v>
      </c>
      <c r="X53" s="63">
        <v>69</v>
      </c>
      <c r="Y53" s="63">
        <v>57</v>
      </c>
      <c r="Z53" s="63">
        <v>3326</v>
      </c>
      <c r="AA53" s="63">
        <v>3437</v>
      </c>
      <c r="AB53" s="63">
        <v>5021</v>
      </c>
      <c r="AC53" s="63">
        <v>64</v>
      </c>
      <c r="AD53" s="63">
        <v>3088</v>
      </c>
      <c r="AE53" s="63">
        <v>57</v>
      </c>
      <c r="AF53" s="63">
        <v>2567</v>
      </c>
      <c r="AG53" s="63">
        <v>64</v>
      </c>
      <c r="AH53" s="63">
        <v>70</v>
      </c>
      <c r="AI53" s="63">
        <v>69</v>
      </c>
      <c r="AJ53" s="63">
        <v>61</v>
      </c>
      <c r="AK53" s="63">
        <v>57</v>
      </c>
      <c r="AL53" s="63">
        <v>70</v>
      </c>
      <c r="AM53" s="63">
        <v>65</v>
      </c>
      <c r="AN53" s="63">
        <v>68</v>
      </c>
      <c r="AO53" s="63">
        <v>69</v>
      </c>
      <c r="AP53" s="63">
        <v>57</v>
      </c>
      <c r="AQ53" s="63">
        <v>63</v>
      </c>
      <c r="AR53" s="63">
        <v>70</v>
      </c>
      <c r="AS53" s="63">
        <v>73</v>
      </c>
      <c r="AT53" s="63">
        <v>62</v>
      </c>
      <c r="AU53" s="63">
        <v>65</v>
      </c>
      <c r="AV53" s="63">
        <v>60</v>
      </c>
      <c r="AW53" s="63">
        <v>62</v>
      </c>
      <c r="AX53" s="63">
        <v>2809</v>
      </c>
      <c r="AY53" s="63">
        <v>55</v>
      </c>
      <c r="AZ53" s="63">
        <v>4337</v>
      </c>
      <c r="BA53" s="63">
        <v>4235</v>
      </c>
      <c r="BB53" s="63">
        <v>4001</v>
      </c>
      <c r="BC53" s="63">
        <v>3715</v>
      </c>
      <c r="BD53" s="63">
        <v>261</v>
      </c>
      <c r="BE53" s="63">
        <v>239</v>
      </c>
      <c r="BF53" s="63">
        <v>57</v>
      </c>
      <c r="BG53" s="63">
        <v>68</v>
      </c>
      <c r="BH53" s="63">
        <v>71</v>
      </c>
      <c r="BI53" s="63">
        <v>65</v>
      </c>
      <c r="BJ53" s="63">
        <v>66</v>
      </c>
      <c r="BK53" s="63">
        <v>60</v>
      </c>
      <c r="BL53" s="63">
        <v>63</v>
      </c>
      <c r="BM53" s="63">
        <v>66</v>
      </c>
      <c r="BN53" s="63">
        <v>60</v>
      </c>
      <c r="BO53" s="63">
        <v>66</v>
      </c>
      <c r="BP53" s="63">
        <v>58</v>
      </c>
      <c r="BQ53" s="63">
        <v>70</v>
      </c>
      <c r="BR53" s="63">
        <v>63</v>
      </c>
      <c r="BS53" s="63">
        <v>62</v>
      </c>
      <c r="BT53" s="63">
        <v>62</v>
      </c>
      <c r="BU53" s="63">
        <v>63</v>
      </c>
      <c r="BV53" s="63">
        <v>4006</v>
      </c>
      <c r="BW53" s="63">
        <v>3652</v>
      </c>
      <c r="BX53" s="63">
        <v>3540</v>
      </c>
      <c r="BY53" s="63">
        <v>58</v>
      </c>
      <c r="BZ53" s="63">
        <v>3123</v>
      </c>
      <c r="CA53" s="63">
        <v>62</v>
      </c>
      <c r="CB53" s="63">
        <v>263</v>
      </c>
      <c r="CC53" s="63">
        <v>59</v>
      </c>
      <c r="CD53" s="63">
        <v>61</v>
      </c>
      <c r="CE53" s="63">
        <v>69</v>
      </c>
      <c r="CF53" s="63">
        <v>60</v>
      </c>
      <c r="CG53" s="63">
        <v>70</v>
      </c>
      <c r="CH53" s="63">
        <v>67</v>
      </c>
      <c r="CI53" s="63">
        <v>64</v>
      </c>
      <c r="CJ53" s="63">
        <v>71</v>
      </c>
      <c r="CK53" s="63">
        <v>71</v>
      </c>
      <c r="CL53" s="63">
        <v>70</v>
      </c>
      <c r="CM53" s="63">
        <v>54</v>
      </c>
      <c r="CN53" s="63">
        <v>52</v>
      </c>
      <c r="CO53" s="63">
        <v>72</v>
      </c>
      <c r="CP53" s="63">
        <v>64</v>
      </c>
      <c r="CQ53" s="63">
        <v>66</v>
      </c>
      <c r="CR53" s="63">
        <v>51</v>
      </c>
      <c r="CS53" s="63">
        <v>62</v>
      </c>
      <c r="CT53" s="63">
        <v>3246</v>
      </c>
      <c r="CU53" s="63">
        <v>63</v>
      </c>
    </row>
    <row r="54" spans="1:99" x14ac:dyDescent="0.25">
      <c r="B54" s="62">
        <v>1.7361111111111112E-2</v>
      </c>
      <c r="C54" s="63">
        <v>37</v>
      </c>
      <c r="D54" s="63">
        <v>6075</v>
      </c>
      <c r="E54" s="63">
        <v>5857</v>
      </c>
      <c r="F54" s="63">
        <v>4536</v>
      </c>
      <c r="G54" s="63">
        <v>4062</v>
      </c>
      <c r="H54" s="63">
        <v>2370</v>
      </c>
      <c r="I54" s="63">
        <v>2336</v>
      </c>
      <c r="J54" s="63">
        <v>57</v>
      </c>
      <c r="K54" s="63">
        <v>60</v>
      </c>
      <c r="L54" s="63">
        <v>67</v>
      </c>
      <c r="M54" s="63">
        <v>61</v>
      </c>
      <c r="N54" s="63">
        <v>53</v>
      </c>
      <c r="O54" s="63">
        <v>55</v>
      </c>
      <c r="P54" s="63">
        <v>75</v>
      </c>
      <c r="Q54" s="63">
        <v>72</v>
      </c>
      <c r="R54" s="63">
        <v>65</v>
      </c>
      <c r="S54" s="63">
        <v>63</v>
      </c>
      <c r="T54" s="63">
        <v>57</v>
      </c>
      <c r="U54" s="63">
        <v>84</v>
      </c>
      <c r="V54" s="63">
        <v>62</v>
      </c>
      <c r="W54" s="63">
        <v>69</v>
      </c>
      <c r="X54" s="63">
        <v>62</v>
      </c>
      <c r="Y54" s="63">
        <v>70</v>
      </c>
      <c r="Z54" s="63">
        <v>3718</v>
      </c>
      <c r="AA54" s="63">
        <v>3678</v>
      </c>
      <c r="AB54" s="63">
        <v>5356</v>
      </c>
      <c r="AC54" s="63">
        <v>55</v>
      </c>
      <c r="AD54" s="63">
        <v>3206</v>
      </c>
      <c r="AE54" s="63">
        <v>61</v>
      </c>
      <c r="AF54" s="63">
        <v>2473</v>
      </c>
      <c r="AG54" s="63">
        <v>60</v>
      </c>
      <c r="AH54" s="63">
        <v>70</v>
      </c>
      <c r="AI54" s="63">
        <v>61</v>
      </c>
      <c r="AJ54" s="63">
        <v>64</v>
      </c>
      <c r="AK54" s="63">
        <v>77</v>
      </c>
      <c r="AL54" s="63">
        <v>62</v>
      </c>
      <c r="AM54" s="63">
        <v>52</v>
      </c>
      <c r="AN54" s="63">
        <v>69</v>
      </c>
      <c r="AO54" s="63">
        <v>56</v>
      </c>
      <c r="AP54" s="63">
        <v>79</v>
      </c>
      <c r="AQ54" s="63">
        <v>68</v>
      </c>
      <c r="AR54" s="63">
        <v>65</v>
      </c>
      <c r="AS54" s="63">
        <v>68</v>
      </c>
      <c r="AT54" s="63">
        <v>65</v>
      </c>
      <c r="AU54" s="63">
        <v>63</v>
      </c>
      <c r="AV54" s="63">
        <v>70</v>
      </c>
      <c r="AW54" s="63">
        <v>63</v>
      </c>
      <c r="AX54" s="63">
        <v>3029</v>
      </c>
      <c r="AY54" s="63">
        <v>63</v>
      </c>
      <c r="AZ54" s="63">
        <v>4833</v>
      </c>
      <c r="BA54" s="63">
        <v>4478</v>
      </c>
      <c r="BB54" s="63">
        <v>4348</v>
      </c>
      <c r="BC54" s="63">
        <v>4159</v>
      </c>
      <c r="BD54" s="63">
        <v>266</v>
      </c>
      <c r="BE54" s="63">
        <v>269</v>
      </c>
      <c r="BF54" s="63">
        <v>63</v>
      </c>
      <c r="BG54" s="63">
        <v>74</v>
      </c>
      <c r="BH54" s="63">
        <v>65</v>
      </c>
      <c r="BI54" s="63">
        <v>64</v>
      </c>
      <c r="BJ54" s="63">
        <v>67</v>
      </c>
      <c r="BK54" s="63">
        <v>63</v>
      </c>
      <c r="BL54" s="63">
        <v>58</v>
      </c>
      <c r="BM54" s="63">
        <v>64</v>
      </c>
      <c r="BN54" s="63">
        <v>56</v>
      </c>
      <c r="BO54" s="63">
        <v>62</v>
      </c>
      <c r="BP54" s="63">
        <v>67</v>
      </c>
      <c r="BQ54" s="63">
        <v>60</v>
      </c>
      <c r="BR54" s="63">
        <v>59</v>
      </c>
      <c r="BS54" s="63">
        <v>70</v>
      </c>
      <c r="BT54" s="63">
        <v>59</v>
      </c>
      <c r="BU54" s="63">
        <v>55</v>
      </c>
      <c r="BV54" s="63">
        <v>4359</v>
      </c>
      <c r="BW54" s="63">
        <v>4110</v>
      </c>
      <c r="BX54" s="63">
        <v>3791</v>
      </c>
      <c r="BY54" s="63">
        <v>57</v>
      </c>
      <c r="BZ54" s="63">
        <v>3220</v>
      </c>
      <c r="CA54" s="63">
        <v>66</v>
      </c>
      <c r="CB54" s="63">
        <v>297</v>
      </c>
      <c r="CC54" s="63">
        <v>65</v>
      </c>
      <c r="CD54" s="63">
        <v>66</v>
      </c>
      <c r="CE54" s="63">
        <v>50</v>
      </c>
      <c r="CF54" s="63">
        <v>56</v>
      </c>
      <c r="CG54" s="63">
        <v>60</v>
      </c>
      <c r="CH54" s="63">
        <v>58</v>
      </c>
      <c r="CI54" s="63">
        <v>63</v>
      </c>
      <c r="CJ54" s="63">
        <v>59</v>
      </c>
      <c r="CK54" s="63">
        <v>68</v>
      </c>
      <c r="CL54" s="63">
        <v>58</v>
      </c>
      <c r="CM54" s="63">
        <v>63</v>
      </c>
      <c r="CN54" s="63">
        <v>66</v>
      </c>
      <c r="CO54" s="63">
        <v>73</v>
      </c>
      <c r="CP54" s="63">
        <v>64</v>
      </c>
      <c r="CQ54" s="63">
        <v>59</v>
      </c>
      <c r="CR54" s="63">
        <v>48</v>
      </c>
      <c r="CS54" s="63">
        <v>68</v>
      </c>
      <c r="CT54" s="63">
        <v>3367</v>
      </c>
      <c r="CU54" s="63">
        <v>55</v>
      </c>
    </row>
    <row r="55" spans="1:99" x14ac:dyDescent="0.25">
      <c r="B55" s="62">
        <v>2.0833333333333332E-2</v>
      </c>
      <c r="C55" s="63">
        <v>37.1</v>
      </c>
      <c r="D55" s="63">
        <v>6378</v>
      </c>
      <c r="E55" s="63">
        <v>6107</v>
      </c>
      <c r="F55" s="63">
        <v>4887</v>
      </c>
      <c r="G55" s="63">
        <v>4439</v>
      </c>
      <c r="H55" s="63">
        <v>2315</v>
      </c>
      <c r="I55" s="63">
        <v>2233</v>
      </c>
      <c r="J55" s="63">
        <v>71</v>
      </c>
      <c r="K55" s="63">
        <v>66</v>
      </c>
      <c r="L55" s="63">
        <v>71</v>
      </c>
      <c r="M55" s="63">
        <v>67</v>
      </c>
      <c r="N55" s="63">
        <v>63</v>
      </c>
      <c r="O55" s="63">
        <v>66</v>
      </c>
      <c r="P55" s="63">
        <v>64</v>
      </c>
      <c r="Q55" s="63">
        <v>66</v>
      </c>
      <c r="R55" s="63">
        <v>63</v>
      </c>
      <c r="S55" s="63">
        <v>68</v>
      </c>
      <c r="T55" s="63">
        <v>63</v>
      </c>
      <c r="U55" s="63">
        <v>69</v>
      </c>
      <c r="V55" s="63">
        <v>69</v>
      </c>
      <c r="W55" s="63">
        <v>65</v>
      </c>
      <c r="X55" s="63">
        <v>66</v>
      </c>
      <c r="Y55" s="63">
        <v>66</v>
      </c>
      <c r="Z55" s="63">
        <v>3906</v>
      </c>
      <c r="AA55" s="63">
        <v>3837</v>
      </c>
      <c r="AB55" s="63">
        <v>5392</v>
      </c>
      <c r="AC55" s="63">
        <v>50</v>
      </c>
      <c r="AD55" s="63">
        <v>3415</v>
      </c>
      <c r="AE55" s="63">
        <v>54</v>
      </c>
      <c r="AF55" s="63">
        <v>2515</v>
      </c>
      <c r="AG55" s="63">
        <v>69</v>
      </c>
      <c r="AH55" s="63">
        <v>62</v>
      </c>
      <c r="AI55" s="63">
        <v>61</v>
      </c>
      <c r="AJ55" s="63">
        <v>67</v>
      </c>
      <c r="AK55" s="63">
        <v>70</v>
      </c>
      <c r="AL55" s="63">
        <v>63</v>
      </c>
      <c r="AM55" s="63">
        <v>64</v>
      </c>
      <c r="AN55" s="63">
        <v>73</v>
      </c>
      <c r="AO55" s="63">
        <v>67</v>
      </c>
      <c r="AP55" s="63">
        <v>66</v>
      </c>
      <c r="AQ55" s="63">
        <v>67</v>
      </c>
      <c r="AR55" s="63">
        <v>53</v>
      </c>
      <c r="AS55" s="63">
        <v>76</v>
      </c>
      <c r="AT55" s="63">
        <v>49</v>
      </c>
      <c r="AU55" s="63">
        <v>63</v>
      </c>
      <c r="AV55" s="63">
        <v>68</v>
      </c>
      <c r="AW55" s="63">
        <v>73</v>
      </c>
      <c r="AX55" s="63">
        <v>3221</v>
      </c>
      <c r="AY55" s="63">
        <v>55</v>
      </c>
      <c r="AZ55" s="63">
        <v>5100</v>
      </c>
      <c r="BA55" s="63">
        <v>4941</v>
      </c>
      <c r="BB55" s="63">
        <v>4723</v>
      </c>
      <c r="BC55" s="63">
        <v>4428</v>
      </c>
      <c r="BD55" s="63">
        <v>236</v>
      </c>
      <c r="BE55" s="63">
        <v>262</v>
      </c>
      <c r="BF55" s="63">
        <v>67</v>
      </c>
      <c r="BG55" s="63">
        <v>66</v>
      </c>
      <c r="BH55" s="63">
        <v>57</v>
      </c>
      <c r="BI55" s="63">
        <v>65</v>
      </c>
      <c r="BJ55" s="63">
        <v>60</v>
      </c>
      <c r="BK55" s="63">
        <v>74</v>
      </c>
      <c r="BL55" s="63">
        <v>57</v>
      </c>
      <c r="BM55" s="63">
        <v>65</v>
      </c>
      <c r="BN55" s="63">
        <v>66</v>
      </c>
      <c r="BO55" s="63">
        <v>56</v>
      </c>
      <c r="BP55" s="63">
        <v>58</v>
      </c>
      <c r="BQ55" s="63">
        <v>58</v>
      </c>
      <c r="BR55" s="63">
        <v>70</v>
      </c>
      <c r="BS55" s="63">
        <v>64</v>
      </c>
      <c r="BT55" s="63">
        <v>61</v>
      </c>
      <c r="BU55" s="63">
        <v>65</v>
      </c>
      <c r="BV55" s="63">
        <v>4563</v>
      </c>
      <c r="BW55" s="63">
        <v>4455</v>
      </c>
      <c r="BX55" s="63">
        <v>4013</v>
      </c>
      <c r="BY55" s="63">
        <v>52</v>
      </c>
      <c r="BZ55" s="63">
        <v>3377</v>
      </c>
      <c r="CA55" s="63">
        <v>60</v>
      </c>
      <c r="CB55" s="63">
        <v>270</v>
      </c>
      <c r="CC55" s="63">
        <v>55</v>
      </c>
      <c r="CD55" s="63">
        <v>61</v>
      </c>
      <c r="CE55" s="63">
        <v>70</v>
      </c>
      <c r="CF55" s="63">
        <v>64</v>
      </c>
      <c r="CG55" s="63">
        <v>64</v>
      </c>
      <c r="CH55" s="63">
        <v>63</v>
      </c>
      <c r="CI55" s="63">
        <v>71</v>
      </c>
      <c r="CJ55" s="63">
        <v>72</v>
      </c>
      <c r="CK55" s="63">
        <v>56</v>
      </c>
      <c r="CL55" s="63">
        <v>60</v>
      </c>
      <c r="CM55" s="63">
        <v>71</v>
      </c>
      <c r="CN55" s="63">
        <v>71</v>
      </c>
      <c r="CO55" s="63">
        <v>68</v>
      </c>
      <c r="CP55" s="63">
        <v>70</v>
      </c>
      <c r="CQ55" s="63">
        <v>61</v>
      </c>
      <c r="CR55" s="63">
        <v>61</v>
      </c>
      <c r="CS55" s="63">
        <v>62</v>
      </c>
      <c r="CT55" s="63">
        <v>3654</v>
      </c>
      <c r="CU55" s="63">
        <v>52</v>
      </c>
    </row>
    <row r="56" spans="1:99" x14ac:dyDescent="0.25">
      <c r="B56" s="62">
        <v>2.4305555555555556E-2</v>
      </c>
      <c r="C56" s="63">
        <v>37</v>
      </c>
      <c r="D56" s="63">
        <v>6911</v>
      </c>
      <c r="E56" s="63">
        <v>6401</v>
      </c>
      <c r="F56" s="63">
        <v>5363</v>
      </c>
      <c r="G56" s="63">
        <v>4747</v>
      </c>
      <c r="H56" s="63">
        <v>2356</v>
      </c>
      <c r="I56" s="63">
        <v>2214</v>
      </c>
      <c r="J56" s="63">
        <v>62</v>
      </c>
      <c r="K56" s="63">
        <v>62</v>
      </c>
      <c r="L56" s="63">
        <v>75</v>
      </c>
      <c r="M56" s="63">
        <v>62</v>
      </c>
      <c r="N56" s="63">
        <v>62</v>
      </c>
      <c r="O56" s="63">
        <v>71</v>
      </c>
      <c r="P56" s="63">
        <v>55</v>
      </c>
      <c r="Q56" s="63">
        <v>65</v>
      </c>
      <c r="R56" s="63">
        <v>65</v>
      </c>
      <c r="S56" s="63">
        <v>63</v>
      </c>
      <c r="T56" s="63">
        <v>65</v>
      </c>
      <c r="U56" s="63">
        <v>69</v>
      </c>
      <c r="V56" s="63">
        <v>58</v>
      </c>
      <c r="W56" s="63">
        <v>61</v>
      </c>
      <c r="X56" s="63">
        <v>61</v>
      </c>
      <c r="Y56" s="63">
        <v>58</v>
      </c>
      <c r="Z56" s="63">
        <v>4147</v>
      </c>
      <c r="AA56" s="63">
        <v>4072</v>
      </c>
      <c r="AB56" s="63">
        <v>5627</v>
      </c>
      <c r="AC56" s="63">
        <v>68</v>
      </c>
      <c r="AD56" s="63">
        <v>3649</v>
      </c>
      <c r="AE56" s="63">
        <v>63</v>
      </c>
      <c r="AF56" s="63">
        <v>2528</v>
      </c>
      <c r="AG56" s="63">
        <v>63</v>
      </c>
      <c r="AH56" s="63">
        <v>71</v>
      </c>
      <c r="AI56" s="63">
        <v>60</v>
      </c>
      <c r="AJ56" s="63">
        <v>57</v>
      </c>
      <c r="AK56" s="63">
        <v>67</v>
      </c>
      <c r="AL56" s="63">
        <v>71</v>
      </c>
      <c r="AM56" s="63">
        <v>68</v>
      </c>
      <c r="AN56" s="63">
        <v>70</v>
      </c>
      <c r="AO56" s="63">
        <v>61</v>
      </c>
      <c r="AP56" s="63">
        <v>65</v>
      </c>
      <c r="AQ56" s="63">
        <v>62</v>
      </c>
      <c r="AR56" s="63">
        <v>68</v>
      </c>
      <c r="AS56" s="63">
        <v>61</v>
      </c>
      <c r="AT56" s="63">
        <v>63</v>
      </c>
      <c r="AU56" s="63">
        <v>72</v>
      </c>
      <c r="AV56" s="63">
        <v>69</v>
      </c>
      <c r="AW56" s="63">
        <v>67</v>
      </c>
      <c r="AX56" s="63">
        <v>3276</v>
      </c>
      <c r="AY56" s="63">
        <v>58</v>
      </c>
      <c r="AZ56" s="63">
        <v>5445</v>
      </c>
      <c r="BA56" s="63">
        <v>5257</v>
      </c>
      <c r="BB56" s="63">
        <v>5092</v>
      </c>
      <c r="BC56" s="63">
        <v>4702</v>
      </c>
      <c r="BD56" s="63">
        <v>228</v>
      </c>
      <c r="BE56" s="63">
        <v>261</v>
      </c>
      <c r="BF56" s="63">
        <v>59</v>
      </c>
      <c r="BG56" s="63">
        <v>65</v>
      </c>
      <c r="BH56" s="63">
        <v>62</v>
      </c>
      <c r="BI56" s="63">
        <v>58</v>
      </c>
      <c r="BJ56" s="63">
        <v>61</v>
      </c>
      <c r="BK56" s="63">
        <v>62</v>
      </c>
      <c r="BL56" s="63">
        <v>65</v>
      </c>
      <c r="BM56" s="63">
        <v>51</v>
      </c>
      <c r="BN56" s="63">
        <v>55</v>
      </c>
      <c r="BO56" s="63">
        <v>52</v>
      </c>
      <c r="BP56" s="63">
        <v>64</v>
      </c>
      <c r="BQ56" s="63">
        <v>70</v>
      </c>
      <c r="BR56" s="63">
        <v>67</v>
      </c>
      <c r="BS56" s="63">
        <v>53</v>
      </c>
      <c r="BT56" s="63">
        <v>66</v>
      </c>
      <c r="BU56" s="63">
        <v>63</v>
      </c>
      <c r="BV56" s="63">
        <v>4971</v>
      </c>
      <c r="BW56" s="63">
        <v>4658</v>
      </c>
      <c r="BX56" s="63">
        <v>4249</v>
      </c>
      <c r="BY56" s="63">
        <v>55</v>
      </c>
      <c r="BZ56" s="63">
        <v>3676</v>
      </c>
      <c r="CA56" s="63">
        <v>71</v>
      </c>
      <c r="CB56" s="63">
        <v>282</v>
      </c>
      <c r="CC56" s="63">
        <v>68</v>
      </c>
      <c r="CD56" s="63">
        <v>59</v>
      </c>
      <c r="CE56" s="63">
        <v>54</v>
      </c>
      <c r="CF56" s="63">
        <v>72</v>
      </c>
      <c r="CG56" s="63">
        <v>64</v>
      </c>
      <c r="CH56" s="63">
        <v>71</v>
      </c>
      <c r="CI56" s="63">
        <v>60</v>
      </c>
      <c r="CJ56" s="63">
        <v>50</v>
      </c>
      <c r="CK56" s="63">
        <v>60</v>
      </c>
      <c r="CL56" s="63">
        <v>64</v>
      </c>
      <c r="CM56" s="63">
        <v>66</v>
      </c>
      <c r="CN56" s="63">
        <v>71</v>
      </c>
      <c r="CO56" s="63">
        <v>66</v>
      </c>
      <c r="CP56" s="63">
        <v>51</v>
      </c>
      <c r="CQ56" s="63">
        <v>52</v>
      </c>
      <c r="CR56" s="63">
        <v>44</v>
      </c>
      <c r="CS56" s="63">
        <v>63</v>
      </c>
      <c r="CT56" s="63">
        <v>3812</v>
      </c>
      <c r="CU56" s="63">
        <v>53</v>
      </c>
    </row>
    <row r="57" spans="1:99" x14ac:dyDescent="0.25">
      <c r="B57" s="62">
        <v>2.7777777777777776E-2</v>
      </c>
      <c r="C57" s="63">
        <v>37</v>
      </c>
      <c r="D57" s="63">
        <v>7053</v>
      </c>
      <c r="E57" s="63">
        <v>6823</v>
      </c>
      <c r="F57" s="63">
        <v>5579</v>
      </c>
      <c r="G57" s="63">
        <v>5066</v>
      </c>
      <c r="H57" s="63">
        <v>2242</v>
      </c>
      <c r="I57" s="63">
        <v>2280</v>
      </c>
      <c r="J57" s="63">
        <v>60</v>
      </c>
      <c r="K57" s="63">
        <v>69</v>
      </c>
      <c r="L57" s="63">
        <v>69</v>
      </c>
      <c r="M57" s="63">
        <v>68</v>
      </c>
      <c r="N57" s="63">
        <v>59</v>
      </c>
      <c r="O57" s="63">
        <v>68</v>
      </c>
      <c r="P57" s="63">
        <v>65</v>
      </c>
      <c r="Q57" s="63">
        <v>63</v>
      </c>
      <c r="R57" s="63">
        <v>61</v>
      </c>
      <c r="S57" s="63">
        <v>66</v>
      </c>
      <c r="T57" s="63">
        <v>55</v>
      </c>
      <c r="U57" s="63">
        <v>69</v>
      </c>
      <c r="V57" s="63">
        <v>78</v>
      </c>
      <c r="W57" s="63">
        <v>51</v>
      </c>
      <c r="X57" s="63">
        <v>69</v>
      </c>
      <c r="Y57" s="63">
        <v>45</v>
      </c>
      <c r="Z57" s="63">
        <v>4314</v>
      </c>
      <c r="AA57" s="63">
        <v>4384</v>
      </c>
      <c r="AB57" s="63">
        <v>5941</v>
      </c>
      <c r="AC57" s="63">
        <v>54</v>
      </c>
      <c r="AD57" s="63">
        <v>3849</v>
      </c>
      <c r="AE57" s="63">
        <v>68</v>
      </c>
      <c r="AF57" s="63">
        <v>2432</v>
      </c>
      <c r="AG57" s="63">
        <v>57</v>
      </c>
      <c r="AH57" s="63">
        <v>68</v>
      </c>
      <c r="AI57" s="63">
        <v>56</v>
      </c>
      <c r="AJ57" s="63">
        <v>61</v>
      </c>
      <c r="AK57" s="63">
        <v>68</v>
      </c>
      <c r="AL57" s="63">
        <v>72</v>
      </c>
      <c r="AM57" s="63">
        <v>68</v>
      </c>
      <c r="AN57" s="63">
        <v>63</v>
      </c>
      <c r="AO57" s="63">
        <v>55</v>
      </c>
      <c r="AP57" s="63">
        <v>72</v>
      </c>
      <c r="AQ57" s="63">
        <v>63</v>
      </c>
      <c r="AR57" s="63">
        <v>61</v>
      </c>
      <c r="AS57" s="63">
        <v>64</v>
      </c>
      <c r="AT57" s="63">
        <v>66</v>
      </c>
      <c r="AU57" s="63">
        <v>63</v>
      </c>
      <c r="AV57" s="63">
        <v>60</v>
      </c>
      <c r="AW57" s="63">
        <v>67</v>
      </c>
      <c r="AX57" s="63">
        <v>3496</v>
      </c>
      <c r="AY57" s="63">
        <v>61</v>
      </c>
      <c r="AZ57" s="63">
        <v>5895</v>
      </c>
      <c r="BA57" s="63">
        <v>5559</v>
      </c>
      <c r="BB57" s="63">
        <v>5477</v>
      </c>
      <c r="BC57" s="63">
        <v>5001</v>
      </c>
      <c r="BD57" s="63">
        <v>244</v>
      </c>
      <c r="BE57" s="63">
        <v>254</v>
      </c>
      <c r="BF57" s="63">
        <v>62</v>
      </c>
      <c r="BG57" s="63">
        <v>62</v>
      </c>
      <c r="BH57" s="63">
        <v>67</v>
      </c>
      <c r="BI57" s="63">
        <v>55</v>
      </c>
      <c r="BJ57" s="63">
        <v>59</v>
      </c>
      <c r="BK57" s="63">
        <v>52</v>
      </c>
      <c r="BL57" s="63">
        <v>68</v>
      </c>
      <c r="BM57" s="63">
        <v>77</v>
      </c>
      <c r="BN57" s="63">
        <v>71</v>
      </c>
      <c r="BO57" s="63">
        <v>57</v>
      </c>
      <c r="BP57" s="63">
        <v>77</v>
      </c>
      <c r="BQ57" s="63">
        <v>60</v>
      </c>
      <c r="BR57" s="63">
        <v>63</v>
      </c>
      <c r="BS57" s="63">
        <v>66</v>
      </c>
      <c r="BT57" s="63">
        <v>49</v>
      </c>
      <c r="BU57" s="63">
        <v>68</v>
      </c>
      <c r="BV57" s="63">
        <v>5309</v>
      </c>
      <c r="BW57" s="63">
        <v>4923</v>
      </c>
      <c r="BX57" s="63">
        <v>4476</v>
      </c>
      <c r="BY57" s="63">
        <v>48</v>
      </c>
      <c r="BZ57" s="63">
        <v>3798</v>
      </c>
      <c r="CA57" s="63">
        <v>54</v>
      </c>
      <c r="CB57" s="63">
        <v>274</v>
      </c>
      <c r="CC57" s="63">
        <v>67</v>
      </c>
      <c r="CD57" s="63">
        <v>65</v>
      </c>
      <c r="CE57" s="63">
        <v>58</v>
      </c>
      <c r="CF57" s="63">
        <v>66</v>
      </c>
      <c r="CG57" s="63">
        <v>55</v>
      </c>
      <c r="CH57" s="63">
        <v>43</v>
      </c>
      <c r="CI57" s="63">
        <v>64</v>
      </c>
      <c r="CJ57" s="63">
        <v>60</v>
      </c>
      <c r="CK57" s="63">
        <v>71</v>
      </c>
      <c r="CL57" s="63">
        <v>61</v>
      </c>
      <c r="CM57" s="63">
        <v>57</v>
      </c>
      <c r="CN57" s="63">
        <v>63</v>
      </c>
      <c r="CO57" s="63">
        <v>63</v>
      </c>
      <c r="CP57" s="63">
        <v>59</v>
      </c>
      <c r="CQ57" s="63">
        <v>56</v>
      </c>
      <c r="CR57" s="63">
        <v>59</v>
      </c>
      <c r="CS57" s="63">
        <v>71</v>
      </c>
      <c r="CT57" s="63">
        <v>4122</v>
      </c>
      <c r="CU57" s="63">
        <v>53</v>
      </c>
    </row>
    <row r="58" spans="1:99" x14ac:dyDescent="0.25">
      <c r="B58" s="62">
        <v>3.125E-2</v>
      </c>
      <c r="C58" s="63">
        <v>37</v>
      </c>
      <c r="D58" s="63">
        <v>7480</v>
      </c>
      <c r="E58" s="63">
        <v>6980</v>
      </c>
      <c r="F58" s="63">
        <v>6023</v>
      </c>
      <c r="G58" s="63">
        <v>5409</v>
      </c>
      <c r="H58" s="63">
        <v>2258</v>
      </c>
      <c r="I58" s="63">
        <v>2215</v>
      </c>
      <c r="J58" s="63">
        <v>61</v>
      </c>
      <c r="K58" s="63">
        <v>67</v>
      </c>
      <c r="L58" s="63">
        <v>63</v>
      </c>
      <c r="M58" s="63">
        <v>59</v>
      </c>
      <c r="N58" s="63">
        <v>59</v>
      </c>
      <c r="O58" s="63">
        <v>71</v>
      </c>
      <c r="P58" s="63">
        <v>66</v>
      </c>
      <c r="Q58" s="63">
        <v>65</v>
      </c>
      <c r="R58" s="63">
        <v>66</v>
      </c>
      <c r="S58" s="63">
        <v>50</v>
      </c>
      <c r="T58" s="63">
        <v>66</v>
      </c>
      <c r="U58" s="63">
        <v>65</v>
      </c>
      <c r="V58" s="63">
        <v>63</v>
      </c>
      <c r="W58" s="63">
        <v>66</v>
      </c>
      <c r="X58" s="63">
        <v>59</v>
      </c>
      <c r="Y58" s="63">
        <v>48</v>
      </c>
      <c r="Z58" s="63">
        <v>4600</v>
      </c>
      <c r="AA58" s="63">
        <v>4540</v>
      </c>
      <c r="AB58" s="63">
        <v>6126</v>
      </c>
      <c r="AC58" s="63">
        <v>52</v>
      </c>
      <c r="AD58" s="63">
        <v>4040</v>
      </c>
      <c r="AE58" s="63">
        <v>67</v>
      </c>
      <c r="AF58" s="63">
        <v>2473</v>
      </c>
      <c r="AG58" s="63">
        <v>55</v>
      </c>
      <c r="AH58" s="63">
        <v>63</v>
      </c>
      <c r="AI58" s="63">
        <v>64</v>
      </c>
      <c r="AJ58" s="63">
        <v>54</v>
      </c>
      <c r="AK58" s="63">
        <v>64</v>
      </c>
      <c r="AL58" s="63">
        <v>55</v>
      </c>
      <c r="AM58" s="63">
        <v>67</v>
      </c>
      <c r="AN58" s="63">
        <v>61</v>
      </c>
      <c r="AO58" s="63">
        <v>63</v>
      </c>
      <c r="AP58" s="63">
        <v>69</v>
      </c>
      <c r="AQ58" s="63">
        <v>55</v>
      </c>
      <c r="AR58" s="63">
        <v>57</v>
      </c>
      <c r="AS58" s="63">
        <v>71</v>
      </c>
      <c r="AT58" s="63">
        <v>53</v>
      </c>
      <c r="AU58" s="63">
        <v>61</v>
      </c>
      <c r="AV58" s="63">
        <v>76</v>
      </c>
      <c r="AW58" s="63">
        <v>54</v>
      </c>
      <c r="AX58" s="63">
        <v>3664</v>
      </c>
      <c r="AY58" s="63">
        <v>60</v>
      </c>
      <c r="AZ58" s="63">
        <v>6272</v>
      </c>
      <c r="BA58" s="63">
        <v>5933</v>
      </c>
      <c r="BB58" s="63">
        <v>5753</v>
      </c>
      <c r="BC58" s="63">
        <v>5343</v>
      </c>
      <c r="BD58" s="63">
        <v>241</v>
      </c>
      <c r="BE58" s="63">
        <v>243</v>
      </c>
      <c r="BF58" s="63">
        <v>64</v>
      </c>
      <c r="BG58" s="63">
        <v>61</v>
      </c>
      <c r="BH58" s="63">
        <v>61</v>
      </c>
      <c r="BI58" s="63">
        <v>63</v>
      </c>
      <c r="BJ58" s="63">
        <v>63</v>
      </c>
      <c r="BK58" s="63">
        <v>61</v>
      </c>
      <c r="BL58" s="63">
        <v>64</v>
      </c>
      <c r="BM58" s="63">
        <v>57</v>
      </c>
      <c r="BN58" s="63">
        <v>73</v>
      </c>
      <c r="BO58" s="63">
        <v>50</v>
      </c>
      <c r="BP58" s="63">
        <v>69</v>
      </c>
      <c r="BQ58" s="63">
        <v>63</v>
      </c>
      <c r="BR58" s="63">
        <v>72</v>
      </c>
      <c r="BS58" s="63">
        <v>63</v>
      </c>
      <c r="BT58" s="63">
        <v>58</v>
      </c>
      <c r="BU58" s="63">
        <v>62</v>
      </c>
      <c r="BV58" s="63">
        <v>5600</v>
      </c>
      <c r="BW58" s="63">
        <v>5343</v>
      </c>
      <c r="BX58" s="63">
        <v>4659</v>
      </c>
      <c r="BY58" s="63">
        <v>61</v>
      </c>
      <c r="BZ58" s="63">
        <v>4096</v>
      </c>
      <c r="CA58" s="63">
        <v>53</v>
      </c>
      <c r="CB58" s="63">
        <v>249</v>
      </c>
      <c r="CC58" s="63">
        <v>64</v>
      </c>
      <c r="CD58" s="63">
        <v>63</v>
      </c>
      <c r="CE58" s="63">
        <v>61</v>
      </c>
      <c r="CF58" s="63">
        <v>74</v>
      </c>
      <c r="CG58" s="63">
        <v>58</v>
      </c>
      <c r="CH58" s="63">
        <v>55</v>
      </c>
      <c r="CI58" s="63">
        <v>51</v>
      </c>
      <c r="CJ58" s="63">
        <v>62</v>
      </c>
      <c r="CK58" s="63">
        <v>62</v>
      </c>
      <c r="CL58" s="63">
        <v>63</v>
      </c>
      <c r="CM58" s="63">
        <v>53</v>
      </c>
      <c r="CN58" s="63">
        <v>62</v>
      </c>
      <c r="CO58" s="63">
        <v>69</v>
      </c>
      <c r="CP58" s="63">
        <v>71</v>
      </c>
      <c r="CQ58" s="63">
        <v>56</v>
      </c>
      <c r="CR58" s="63">
        <v>52</v>
      </c>
      <c r="CS58" s="63">
        <v>51</v>
      </c>
      <c r="CT58" s="63">
        <v>4168</v>
      </c>
      <c r="CU58" s="63">
        <v>50</v>
      </c>
    </row>
    <row r="59" spans="1:99" x14ac:dyDescent="0.25">
      <c r="B59" s="62">
        <v>3.4722222222222224E-2</v>
      </c>
      <c r="C59" s="63">
        <v>37</v>
      </c>
      <c r="D59" s="63">
        <v>8003</v>
      </c>
      <c r="E59" s="63">
        <v>7237</v>
      </c>
      <c r="F59" s="63">
        <v>6468</v>
      </c>
      <c r="G59" s="63">
        <v>5728</v>
      </c>
      <c r="H59" s="63">
        <v>2233</v>
      </c>
      <c r="I59" s="63">
        <v>2240</v>
      </c>
      <c r="J59" s="63">
        <v>66</v>
      </c>
      <c r="K59" s="63">
        <v>69</v>
      </c>
      <c r="L59" s="63">
        <v>69</v>
      </c>
      <c r="M59" s="63">
        <v>70</v>
      </c>
      <c r="N59" s="63">
        <v>67</v>
      </c>
      <c r="O59" s="63">
        <v>56</v>
      </c>
      <c r="P59" s="63">
        <v>54</v>
      </c>
      <c r="Q59" s="63">
        <v>65</v>
      </c>
      <c r="R59" s="63">
        <v>64</v>
      </c>
      <c r="S59" s="63">
        <v>69</v>
      </c>
      <c r="T59" s="63">
        <v>59</v>
      </c>
      <c r="U59" s="63">
        <v>63</v>
      </c>
      <c r="V59" s="63">
        <v>72</v>
      </c>
      <c r="W59" s="63">
        <v>69</v>
      </c>
      <c r="X59" s="63">
        <v>72</v>
      </c>
      <c r="Y59" s="63">
        <v>59</v>
      </c>
      <c r="Z59" s="63">
        <v>4933</v>
      </c>
      <c r="AA59" s="63">
        <v>4764</v>
      </c>
      <c r="AB59" s="63">
        <v>6233</v>
      </c>
      <c r="AC59" s="63">
        <v>59</v>
      </c>
      <c r="AD59" s="63">
        <v>4236</v>
      </c>
      <c r="AE59" s="63">
        <v>62</v>
      </c>
      <c r="AF59" s="63">
        <v>2394</v>
      </c>
      <c r="AG59" s="63">
        <v>70</v>
      </c>
      <c r="AH59" s="63">
        <v>72</v>
      </c>
      <c r="AI59" s="63">
        <v>60</v>
      </c>
      <c r="AJ59" s="63">
        <v>60</v>
      </c>
      <c r="AK59" s="63">
        <v>64</v>
      </c>
      <c r="AL59" s="63">
        <v>73</v>
      </c>
      <c r="AM59" s="63">
        <v>67</v>
      </c>
      <c r="AN59" s="63">
        <v>62</v>
      </c>
      <c r="AO59" s="63">
        <v>61</v>
      </c>
      <c r="AP59" s="63">
        <v>59</v>
      </c>
      <c r="AQ59" s="63">
        <v>66</v>
      </c>
      <c r="AR59" s="63">
        <v>60</v>
      </c>
      <c r="AS59" s="63">
        <v>61</v>
      </c>
      <c r="AT59" s="63">
        <v>64</v>
      </c>
      <c r="AU59" s="63">
        <v>58</v>
      </c>
      <c r="AV59" s="63">
        <v>64</v>
      </c>
      <c r="AW59" s="63">
        <v>68</v>
      </c>
      <c r="AX59" s="63">
        <v>3845</v>
      </c>
      <c r="AY59" s="63">
        <v>59</v>
      </c>
      <c r="AZ59" s="63">
        <v>6552</v>
      </c>
      <c r="BA59" s="63">
        <v>6282</v>
      </c>
      <c r="BB59" s="63">
        <v>6032</v>
      </c>
      <c r="BC59" s="63">
        <v>5585</v>
      </c>
      <c r="BD59" s="63">
        <v>223</v>
      </c>
      <c r="BE59" s="63">
        <v>235</v>
      </c>
      <c r="BF59" s="63">
        <v>65</v>
      </c>
      <c r="BG59" s="63">
        <v>58</v>
      </c>
      <c r="BH59" s="63">
        <v>72</v>
      </c>
      <c r="BI59" s="63">
        <v>49</v>
      </c>
      <c r="BJ59" s="63">
        <v>63</v>
      </c>
      <c r="BK59" s="63">
        <v>55</v>
      </c>
      <c r="BL59" s="63">
        <v>65</v>
      </c>
      <c r="BM59" s="63">
        <v>68</v>
      </c>
      <c r="BN59" s="63">
        <v>66</v>
      </c>
      <c r="BO59" s="63">
        <v>65</v>
      </c>
      <c r="BP59" s="63">
        <v>59</v>
      </c>
      <c r="BQ59" s="63">
        <v>49</v>
      </c>
      <c r="BR59" s="63">
        <v>62</v>
      </c>
      <c r="BS59" s="63">
        <v>58</v>
      </c>
      <c r="BT59" s="63">
        <v>66</v>
      </c>
      <c r="BU59" s="63">
        <v>58</v>
      </c>
      <c r="BV59" s="63">
        <v>5892</v>
      </c>
      <c r="BW59" s="63">
        <v>5584</v>
      </c>
      <c r="BX59" s="63">
        <v>4871</v>
      </c>
      <c r="BY59" s="63">
        <v>66</v>
      </c>
      <c r="BZ59" s="63">
        <v>4151</v>
      </c>
      <c r="CA59" s="63">
        <v>61</v>
      </c>
      <c r="CB59" s="63">
        <v>261</v>
      </c>
      <c r="CC59" s="63">
        <v>57</v>
      </c>
      <c r="CD59" s="63">
        <v>50</v>
      </c>
      <c r="CE59" s="63">
        <v>55</v>
      </c>
      <c r="CF59" s="63">
        <v>67</v>
      </c>
      <c r="CG59" s="63">
        <v>59</v>
      </c>
      <c r="CH59" s="63">
        <v>57</v>
      </c>
      <c r="CI59" s="63">
        <v>62</v>
      </c>
      <c r="CJ59" s="63">
        <v>60</v>
      </c>
      <c r="CK59" s="63">
        <v>58</v>
      </c>
      <c r="CL59" s="63">
        <v>58</v>
      </c>
      <c r="CM59" s="63">
        <v>66</v>
      </c>
      <c r="CN59" s="63">
        <v>62</v>
      </c>
      <c r="CO59" s="63">
        <v>69</v>
      </c>
      <c r="CP59" s="63">
        <v>60</v>
      </c>
      <c r="CQ59" s="63">
        <v>59</v>
      </c>
      <c r="CR59" s="63">
        <v>57</v>
      </c>
      <c r="CS59" s="63">
        <v>49</v>
      </c>
      <c r="CT59" s="63">
        <v>4440</v>
      </c>
      <c r="CU59" s="63">
        <v>54</v>
      </c>
    </row>
    <row r="60" spans="1:99" x14ac:dyDescent="0.25">
      <c r="B60" s="62">
        <v>3.8194444444444441E-2</v>
      </c>
      <c r="C60" s="63">
        <v>37</v>
      </c>
      <c r="D60" s="63">
        <v>8199</v>
      </c>
      <c r="E60" s="63">
        <v>7572</v>
      </c>
      <c r="F60" s="63">
        <v>6746</v>
      </c>
      <c r="G60" s="63">
        <v>5894</v>
      </c>
      <c r="H60" s="63">
        <v>2179</v>
      </c>
      <c r="I60" s="63">
        <v>2177</v>
      </c>
      <c r="J60" s="63">
        <v>54</v>
      </c>
      <c r="K60" s="63">
        <v>73</v>
      </c>
      <c r="L60" s="63">
        <v>47</v>
      </c>
      <c r="M60" s="63">
        <v>69</v>
      </c>
      <c r="N60" s="63">
        <v>79</v>
      </c>
      <c r="O60" s="63">
        <v>71</v>
      </c>
      <c r="P60" s="63">
        <v>61</v>
      </c>
      <c r="Q60" s="63">
        <v>65</v>
      </c>
      <c r="R60" s="63">
        <v>74</v>
      </c>
      <c r="S60" s="63">
        <v>76</v>
      </c>
      <c r="T60" s="63">
        <v>66</v>
      </c>
      <c r="U60" s="63">
        <v>69</v>
      </c>
      <c r="V60" s="63">
        <v>70</v>
      </c>
      <c r="W60" s="63">
        <v>60</v>
      </c>
      <c r="X60" s="63">
        <v>70</v>
      </c>
      <c r="Y60" s="63">
        <v>63</v>
      </c>
      <c r="Z60" s="63">
        <v>5244</v>
      </c>
      <c r="AA60" s="63">
        <v>5056</v>
      </c>
      <c r="AB60" s="63">
        <v>6434</v>
      </c>
      <c r="AC60" s="63">
        <v>62</v>
      </c>
      <c r="AD60" s="63">
        <v>4529</v>
      </c>
      <c r="AE60" s="63">
        <v>73</v>
      </c>
      <c r="AF60" s="63">
        <v>2389</v>
      </c>
      <c r="AG60" s="63">
        <v>55</v>
      </c>
      <c r="AH60" s="63">
        <v>71</v>
      </c>
      <c r="AI60" s="63">
        <v>61</v>
      </c>
      <c r="AJ60" s="63">
        <v>60</v>
      </c>
      <c r="AK60" s="63">
        <v>60</v>
      </c>
      <c r="AL60" s="63">
        <v>61</v>
      </c>
      <c r="AM60" s="63">
        <v>70</v>
      </c>
      <c r="AN60" s="63">
        <v>64</v>
      </c>
      <c r="AO60" s="63">
        <v>69</v>
      </c>
      <c r="AP60" s="63">
        <v>60</v>
      </c>
      <c r="AQ60" s="63">
        <v>54</v>
      </c>
      <c r="AR60" s="63">
        <v>57</v>
      </c>
      <c r="AS60" s="63">
        <v>64</v>
      </c>
      <c r="AT60" s="63">
        <v>61</v>
      </c>
      <c r="AU60" s="63">
        <v>64</v>
      </c>
      <c r="AV60" s="63">
        <v>67</v>
      </c>
      <c r="AW60" s="63">
        <v>62</v>
      </c>
      <c r="AX60" s="63">
        <v>3863</v>
      </c>
      <c r="AY60" s="63">
        <v>54</v>
      </c>
      <c r="AZ60" s="63">
        <v>6906</v>
      </c>
      <c r="BA60" s="63">
        <v>6706</v>
      </c>
      <c r="BB60" s="63">
        <v>6412</v>
      </c>
      <c r="BC60" s="63">
        <v>5740</v>
      </c>
      <c r="BD60" s="63">
        <v>236</v>
      </c>
      <c r="BE60" s="63">
        <v>231</v>
      </c>
      <c r="BF60" s="63">
        <v>67</v>
      </c>
      <c r="BG60" s="63">
        <v>63</v>
      </c>
      <c r="BH60" s="63">
        <v>63</v>
      </c>
      <c r="BI60" s="63">
        <v>52</v>
      </c>
      <c r="BJ60" s="63">
        <v>68</v>
      </c>
      <c r="BK60" s="63">
        <v>57</v>
      </c>
      <c r="BL60" s="63">
        <v>70</v>
      </c>
      <c r="BM60" s="63">
        <v>59</v>
      </c>
      <c r="BN60" s="63">
        <v>58</v>
      </c>
      <c r="BO60" s="63">
        <v>64</v>
      </c>
      <c r="BP60" s="63">
        <v>53</v>
      </c>
      <c r="BQ60" s="63">
        <v>56</v>
      </c>
      <c r="BR60" s="63">
        <v>68</v>
      </c>
      <c r="BS60" s="63">
        <v>62</v>
      </c>
      <c r="BT60" s="63">
        <v>59</v>
      </c>
      <c r="BU60" s="63">
        <v>60</v>
      </c>
      <c r="BV60" s="63">
        <v>6313</v>
      </c>
      <c r="BW60" s="63">
        <v>5854</v>
      </c>
      <c r="BX60" s="63">
        <v>5153</v>
      </c>
      <c r="BY60" s="63">
        <v>55</v>
      </c>
      <c r="BZ60" s="63">
        <v>4396</v>
      </c>
      <c r="CA60" s="63">
        <v>54</v>
      </c>
      <c r="CB60" s="63">
        <v>251</v>
      </c>
      <c r="CC60" s="63">
        <v>71</v>
      </c>
      <c r="CD60" s="63">
        <v>72</v>
      </c>
      <c r="CE60" s="63">
        <v>61</v>
      </c>
      <c r="CF60" s="63">
        <v>58</v>
      </c>
      <c r="CG60" s="63">
        <v>58</v>
      </c>
      <c r="CH60" s="63">
        <v>63</v>
      </c>
      <c r="CI60" s="63">
        <v>64</v>
      </c>
      <c r="CJ60" s="63">
        <v>59</v>
      </c>
      <c r="CK60" s="63">
        <v>65</v>
      </c>
      <c r="CL60" s="63">
        <v>58</v>
      </c>
      <c r="CM60" s="63">
        <v>49</v>
      </c>
      <c r="CN60" s="63">
        <v>57</v>
      </c>
      <c r="CO60" s="63">
        <v>62</v>
      </c>
      <c r="CP60" s="63">
        <v>59</v>
      </c>
      <c r="CQ60" s="63">
        <v>57</v>
      </c>
      <c r="CR60" s="63">
        <v>57</v>
      </c>
      <c r="CS60" s="63">
        <v>56</v>
      </c>
      <c r="CT60" s="63">
        <v>4586</v>
      </c>
      <c r="CU60" s="63">
        <v>60</v>
      </c>
    </row>
    <row r="61" spans="1:99" x14ac:dyDescent="0.25">
      <c r="B61" s="62">
        <v>4.1666666666666664E-2</v>
      </c>
      <c r="C61" s="63">
        <v>37</v>
      </c>
      <c r="D61" s="63">
        <v>8618</v>
      </c>
      <c r="E61" s="63">
        <v>7774</v>
      </c>
      <c r="F61" s="63">
        <v>7028</v>
      </c>
      <c r="G61" s="63">
        <v>6181</v>
      </c>
      <c r="H61" s="63">
        <v>2218</v>
      </c>
      <c r="I61" s="63">
        <v>2138</v>
      </c>
      <c r="J61" s="63">
        <v>55</v>
      </c>
      <c r="K61" s="63">
        <v>66</v>
      </c>
      <c r="L61" s="63">
        <v>72</v>
      </c>
      <c r="M61" s="63">
        <v>63</v>
      </c>
      <c r="N61" s="63">
        <v>65</v>
      </c>
      <c r="O61" s="63">
        <v>58</v>
      </c>
      <c r="P61" s="63">
        <v>67</v>
      </c>
      <c r="Q61" s="63">
        <v>66</v>
      </c>
      <c r="R61" s="63">
        <v>70</v>
      </c>
      <c r="S61" s="63">
        <v>66</v>
      </c>
      <c r="T61" s="63">
        <v>68</v>
      </c>
      <c r="U61" s="63">
        <v>66</v>
      </c>
      <c r="V61" s="63">
        <v>67</v>
      </c>
      <c r="W61" s="63">
        <v>65</v>
      </c>
      <c r="X61" s="63">
        <v>59</v>
      </c>
      <c r="Y61" s="63">
        <v>53</v>
      </c>
      <c r="Z61" s="63">
        <v>5395</v>
      </c>
      <c r="AA61" s="63">
        <v>5134</v>
      </c>
      <c r="AB61" s="63">
        <v>6554</v>
      </c>
      <c r="AC61" s="63">
        <v>57</v>
      </c>
      <c r="AD61" s="63">
        <v>4690</v>
      </c>
      <c r="AE61" s="63">
        <v>56</v>
      </c>
      <c r="AF61" s="63">
        <v>2370</v>
      </c>
      <c r="AG61" s="63">
        <v>59</v>
      </c>
      <c r="AH61" s="63">
        <v>72</v>
      </c>
      <c r="AI61" s="63">
        <v>60</v>
      </c>
      <c r="AJ61" s="63">
        <v>71</v>
      </c>
      <c r="AK61" s="63">
        <v>55</v>
      </c>
      <c r="AL61" s="63">
        <v>68</v>
      </c>
      <c r="AM61" s="63">
        <v>68</v>
      </c>
      <c r="AN61" s="63">
        <v>65</v>
      </c>
      <c r="AO61" s="63">
        <v>62</v>
      </c>
      <c r="AP61" s="63">
        <v>49</v>
      </c>
      <c r="AQ61" s="63">
        <v>67</v>
      </c>
      <c r="AR61" s="63">
        <v>60</v>
      </c>
      <c r="AS61" s="63">
        <v>61</v>
      </c>
      <c r="AT61" s="63">
        <v>47</v>
      </c>
      <c r="AU61" s="63">
        <v>56</v>
      </c>
      <c r="AV61" s="63">
        <v>57</v>
      </c>
      <c r="AW61" s="63">
        <v>56</v>
      </c>
      <c r="AX61" s="63">
        <v>4161</v>
      </c>
      <c r="AY61" s="63">
        <v>61</v>
      </c>
      <c r="AZ61" s="63">
        <v>7325</v>
      </c>
      <c r="BA61" s="63">
        <v>6775</v>
      </c>
      <c r="BB61" s="63">
        <v>6681</v>
      </c>
      <c r="BC61" s="63">
        <v>6168</v>
      </c>
      <c r="BD61" s="63">
        <v>262</v>
      </c>
      <c r="BE61" s="63">
        <v>226</v>
      </c>
      <c r="BF61" s="63">
        <v>63</v>
      </c>
      <c r="BG61" s="63">
        <v>70</v>
      </c>
      <c r="BH61" s="63">
        <v>63</v>
      </c>
      <c r="BI61" s="63">
        <v>64</v>
      </c>
      <c r="BJ61" s="63">
        <v>62</v>
      </c>
      <c r="BK61" s="63">
        <v>60</v>
      </c>
      <c r="BL61" s="63">
        <v>63</v>
      </c>
      <c r="BM61" s="63">
        <v>67</v>
      </c>
      <c r="BN61" s="63">
        <v>52</v>
      </c>
      <c r="BO61" s="63">
        <v>51</v>
      </c>
      <c r="BP61" s="63">
        <v>62</v>
      </c>
      <c r="BQ61" s="63">
        <v>56</v>
      </c>
      <c r="BR61" s="63">
        <v>61</v>
      </c>
      <c r="BS61" s="63">
        <v>62</v>
      </c>
      <c r="BT61" s="63">
        <v>62</v>
      </c>
      <c r="BU61" s="63">
        <v>64</v>
      </c>
      <c r="BV61" s="63">
        <v>6645</v>
      </c>
      <c r="BW61" s="63">
        <v>6052</v>
      </c>
      <c r="BX61" s="63">
        <v>5376</v>
      </c>
      <c r="BY61" s="63">
        <v>54</v>
      </c>
      <c r="BZ61" s="63">
        <v>4587</v>
      </c>
      <c r="CA61" s="63">
        <v>59</v>
      </c>
      <c r="CB61" s="63">
        <v>256</v>
      </c>
      <c r="CC61" s="63">
        <v>64</v>
      </c>
      <c r="CD61" s="63">
        <v>72</v>
      </c>
      <c r="CE61" s="63">
        <v>59</v>
      </c>
      <c r="CF61" s="63">
        <v>62</v>
      </c>
      <c r="CG61" s="63">
        <v>67</v>
      </c>
      <c r="CH61" s="63">
        <v>56</v>
      </c>
      <c r="CI61" s="63">
        <v>67</v>
      </c>
      <c r="CJ61" s="63">
        <v>64</v>
      </c>
      <c r="CK61" s="63">
        <v>63</v>
      </c>
      <c r="CL61" s="63">
        <v>62</v>
      </c>
      <c r="CM61" s="63">
        <v>56</v>
      </c>
      <c r="CN61" s="63">
        <v>61</v>
      </c>
      <c r="CO61" s="63">
        <v>70</v>
      </c>
      <c r="CP61" s="63">
        <v>61</v>
      </c>
      <c r="CQ61" s="63">
        <v>60</v>
      </c>
      <c r="CR61" s="63">
        <v>62</v>
      </c>
      <c r="CS61" s="63">
        <v>60</v>
      </c>
      <c r="CT61" s="63">
        <v>4778</v>
      </c>
      <c r="CU61" s="63">
        <v>61</v>
      </c>
    </row>
    <row r="63" spans="1:99" x14ac:dyDescent="0.25">
      <c r="A63" s="60">
        <v>360460</v>
      </c>
      <c r="B63" s="59"/>
    </row>
    <row r="65" spans="1:99" ht="26.4" x14ac:dyDescent="0.25">
      <c r="B65" s="61" t="s">
        <v>9</v>
      </c>
      <c r="C65" s="61" t="s">
        <v>34</v>
      </c>
      <c r="D65" s="61" t="s">
        <v>227</v>
      </c>
      <c r="E65" s="61" t="s">
        <v>228</v>
      </c>
      <c r="F65" s="61" t="s">
        <v>229</v>
      </c>
      <c r="G65" s="61" t="s">
        <v>230</v>
      </c>
      <c r="H65" s="61" t="s">
        <v>231</v>
      </c>
      <c r="I65" s="61" t="s">
        <v>232</v>
      </c>
      <c r="J65" s="61" t="s">
        <v>233</v>
      </c>
      <c r="K65" s="61" t="s">
        <v>234</v>
      </c>
      <c r="L65" s="61" t="s">
        <v>235</v>
      </c>
      <c r="M65" s="61" t="s">
        <v>236</v>
      </c>
      <c r="N65" s="61" t="s">
        <v>237</v>
      </c>
      <c r="O65" s="61" t="s">
        <v>238</v>
      </c>
      <c r="P65" s="61" t="s">
        <v>239</v>
      </c>
      <c r="Q65" s="61" t="s">
        <v>240</v>
      </c>
      <c r="R65" s="61" t="s">
        <v>241</v>
      </c>
      <c r="S65" s="61" t="s">
        <v>242</v>
      </c>
      <c r="T65" s="61" t="s">
        <v>243</v>
      </c>
      <c r="U65" s="61" t="s">
        <v>244</v>
      </c>
      <c r="V65" s="61" t="s">
        <v>245</v>
      </c>
      <c r="W65" s="61" t="s">
        <v>246</v>
      </c>
      <c r="X65" s="61" t="s">
        <v>247</v>
      </c>
      <c r="Y65" s="61" t="s">
        <v>248</v>
      </c>
      <c r="Z65" s="61" t="s">
        <v>249</v>
      </c>
      <c r="AA65" s="61" t="s">
        <v>250</v>
      </c>
      <c r="AB65" s="61" t="s">
        <v>251</v>
      </c>
      <c r="AC65" s="61" t="s">
        <v>252</v>
      </c>
      <c r="AD65" s="61" t="s">
        <v>253</v>
      </c>
      <c r="AE65" s="61" t="s">
        <v>254</v>
      </c>
      <c r="AF65" s="61" t="s">
        <v>255</v>
      </c>
      <c r="AG65" s="61" t="s">
        <v>256</v>
      </c>
      <c r="AH65" s="61" t="s">
        <v>257</v>
      </c>
      <c r="AI65" s="61" t="s">
        <v>258</v>
      </c>
      <c r="AJ65" s="61" t="s">
        <v>259</v>
      </c>
      <c r="AK65" s="61" t="s">
        <v>260</v>
      </c>
      <c r="AL65" s="61" t="s">
        <v>261</v>
      </c>
      <c r="AM65" s="61" t="s">
        <v>262</v>
      </c>
      <c r="AN65" s="61" t="s">
        <v>263</v>
      </c>
      <c r="AO65" s="61" t="s">
        <v>264</v>
      </c>
      <c r="AP65" s="61" t="s">
        <v>265</v>
      </c>
      <c r="AQ65" s="61" t="s">
        <v>266</v>
      </c>
      <c r="AR65" s="61" t="s">
        <v>267</v>
      </c>
      <c r="AS65" s="61" t="s">
        <v>268</v>
      </c>
      <c r="AT65" s="61" t="s">
        <v>269</v>
      </c>
      <c r="AU65" s="61" t="s">
        <v>270</v>
      </c>
      <c r="AV65" s="61" t="s">
        <v>271</v>
      </c>
      <c r="AW65" s="61" t="s">
        <v>272</v>
      </c>
      <c r="AX65" s="61" t="s">
        <v>273</v>
      </c>
      <c r="AY65" s="61" t="s">
        <v>274</v>
      </c>
      <c r="AZ65" s="61" t="s">
        <v>275</v>
      </c>
      <c r="BA65" s="61" t="s">
        <v>276</v>
      </c>
      <c r="BB65" s="61" t="s">
        <v>277</v>
      </c>
      <c r="BC65" s="61" t="s">
        <v>278</v>
      </c>
      <c r="BD65" s="61" t="s">
        <v>279</v>
      </c>
      <c r="BE65" s="61" t="s">
        <v>280</v>
      </c>
      <c r="BF65" s="61" t="s">
        <v>281</v>
      </c>
      <c r="BG65" s="61" t="s">
        <v>282</v>
      </c>
      <c r="BH65" s="61" t="s">
        <v>283</v>
      </c>
      <c r="BI65" s="61" t="s">
        <v>284</v>
      </c>
      <c r="BJ65" s="61" t="s">
        <v>285</v>
      </c>
      <c r="BK65" s="61" t="s">
        <v>286</v>
      </c>
      <c r="BL65" s="61" t="s">
        <v>287</v>
      </c>
      <c r="BM65" s="61" t="s">
        <v>288</v>
      </c>
      <c r="BN65" s="61" t="s">
        <v>289</v>
      </c>
      <c r="BO65" s="61" t="s">
        <v>290</v>
      </c>
      <c r="BP65" s="61" t="s">
        <v>291</v>
      </c>
      <c r="BQ65" s="61" t="s">
        <v>292</v>
      </c>
      <c r="BR65" s="61" t="s">
        <v>293</v>
      </c>
      <c r="BS65" s="61" t="s">
        <v>294</v>
      </c>
      <c r="BT65" s="61" t="s">
        <v>295</v>
      </c>
      <c r="BU65" s="61" t="s">
        <v>296</v>
      </c>
      <c r="BV65" s="61" t="s">
        <v>297</v>
      </c>
      <c r="BW65" s="61" t="s">
        <v>298</v>
      </c>
      <c r="BX65" s="61" t="s">
        <v>299</v>
      </c>
      <c r="BY65" s="61" t="s">
        <v>300</v>
      </c>
      <c r="BZ65" s="61" t="s">
        <v>301</v>
      </c>
      <c r="CA65" s="61" t="s">
        <v>302</v>
      </c>
      <c r="CB65" s="61" t="s">
        <v>303</v>
      </c>
      <c r="CC65" s="61" t="s">
        <v>304</v>
      </c>
      <c r="CD65" s="61" t="s">
        <v>305</v>
      </c>
      <c r="CE65" s="61" t="s">
        <v>306</v>
      </c>
      <c r="CF65" s="61" t="s">
        <v>307</v>
      </c>
      <c r="CG65" s="61" t="s">
        <v>308</v>
      </c>
      <c r="CH65" s="61" t="s">
        <v>309</v>
      </c>
      <c r="CI65" s="61" t="s">
        <v>310</v>
      </c>
      <c r="CJ65" s="61" t="s">
        <v>311</v>
      </c>
      <c r="CK65" s="61" t="s">
        <v>312</v>
      </c>
      <c r="CL65" s="61" t="s">
        <v>313</v>
      </c>
      <c r="CM65" s="61" t="s">
        <v>314</v>
      </c>
      <c r="CN65" s="61" t="s">
        <v>315</v>
      </c>
      <c r="CO65" s="61" t="s">
        <v>316</v>
      </c>
      <c r="CP65" s="61" t="s">
        <v>317</v>
      </c>
      <c r="CQ65" s="61" t="s">
        <v>318</v>
      </c>
      <c r="CR65" s="61" t="s">
        <v>319</v>
      </c>
      <c r="CS65" s="61" t="s">
        <v>320</v>
      </c>
      <c r="CT65" s="61" t="s">
        <v>321</v>
      </c>
      <c r="CU65" s="61" t="s">
        <v>322</v>
      </c>
    </row>
    <row r="66" spans="1:99" x14ac:dyDescent="0.25">
      <c r="B66" s="62">
        <v>0</v>
      </c>
      <c r="C66" s="63">
        <v>37</v>
      </c>
      <c r="D66" s="63">
        <v>2773</v>
      </c>
      <c r="E66" s="63">
        <v>2681</v>
      </c>
      <c r="F66" s="63">
        <v>3065</v>
      </c>
      <c r="G66" s="63">
        <v>3010</v>
      </c>
      <c r="H66" s="63">
        <v>90</v>
      </c>
      <c r="I66" s="63">
        <v>90</v>
      </c>
      <c r="J66" s="63">
        <v>63</v>
      </c>
      <c r="K66" s="63">
        <v>67</v>
      </c>
      <c r="L66" s="63">
        <v>67</v>
      </c>
      <c r="M66" s="63">
        <v>71</v>
      </c>
      <c r="N66" s="63">
        <v>62</v>
      </c>
      <c r="O66" s="63">
        <v>64</v>
      </c>
      <c r="P66" s="63">
        <v>70</v>
      </c>
      <c r="Q66" s="63">
        <v>70</v>
      </c>
      <c r="R66" s="63">
        <v>73</v>
      </c>
      <c r="S66" s="63">
        <v>52</v>
      </c>
      <c r="T66" s="63">
        <v>79</v>
      </c>
      <c r="U66" s="63">
        <v>79</v>
      </c>
      <c r="V66" s="63">
        <v>66</v>
      </c>
      <c r="W66" s="63">
        <v>62</v>
      </c>
      <c r="X66" s="63">
        <v>61</v>
      </c>
      <c r="Y66" s="63">
        <v>59</v>
      </c>
      <c r="Z66" s="63">
        <v>2876</v>
      </c>
      <c r="AA66" s="63">
        <v>2627</v>
      </c>
      <c r="AB66" s="63">
        <v>2442</v>
      </c>
      <c r="AC66" s="63">
        <v>66</v>
      </c>
      <c r="AD66" s="63">
        <v>2285</v>
      </c>
      <c r="AE66" s="63">
        <v>68</v>
      </c>
      <c r="AF66" s="63">
        <v>98</v>
      </c>
      <c r="AG66" s="63">
        <v>57</v>
      </c>
      <c r="AH66" s="63">
        <v>63</v>
      </c>
      <c r="AI66" s="63">
        <v>64</v>
      </c>
      <c r="AJ66" s="63">
        <v>56</v>
      </c>
      <c r="AK66" s="63">
        <v>64</v>
      </c>
      <c r="AL66" s="63">
        <v>64</v>
      </c>
      <c r="AM66" s="63">
        <v>52</v>
      </c>
      <c r="AN66" s="63">
        <v>71</v>
      </c>
      <c r="AO66" s="63">
        <v>68</v>
      </c>
      <c r="AP66" s="63">
        <v>70</v>
      </c>
      <c r="AQ66" s="63">
        <v>70</v>
      </c>
      <c r="AR66" s="63">
        <v>63</v>
      </c>
      <c r="AS66" s="63">
        <v>55</v>
      </c>
      <c r="AT66" s="63">
        <v>70</v>
      </c>
      <c r="AU66" s="63">
        <v>57</v>
      </c>
      <c r="AV66" s="63">
        <v>77</v>
      </c>
      <c r="AW66" s="63">
        <v>62</v>
      </c>
      <c r="AX66" s="63">
        <v>2293</v>
      </c>
      <c r="AY66" s="63">
        <v>58</v>
      </c>
      <c r="AZ66" s="63">
        <v>3110</v>
      </c>
      <c r="BA66" s="63">
        <v>3118</v>
      </c>
      <c r="BB66" s="63">
        <v>2700</v>
      </c>
      <c r="BC66" s="63">
        <v>2633</v>
      </c>
      <c r="BD66" s="63">
        <v>65</v>
      </c>
      <c r="BE66" s="63">
        <v>81</v>
      </c>
      <c r="BF66" s="63">
        <v>66</v>
      </c>
      <c r="BG66" s="63">
        <v>69</v>
      </c>
      <c r="BH66" s="63">
        <v>73</v>
      </c>
      <c r="BI66" s="63">
        <v>68</v>
      </c>
      <c r="BJ66" s="63">
        <v>72</v>
      </c>
      <c r="BK66" s="63">
        <v>75</v>
      </c>
      <c r="BL66" s="63">
        <v>76</v>
      </c>
      <c r="BM66" s="63">
        <v>70</v>
      </c>
      <c r="BN66" s="63">
        <v>66</v>
      </c>
      <c r="BO66" s="63">
        <v>61</v>
      </c>
      <c r="BP66" s="63">
        <v>68</v>
      </c>
      <c r="BQ66" s="63">
        <v>64</v>
      </c>
      <c r="BR66" s="63">
        <v>72</v>
      </c>
      <c r="BS66" s="63">
        <v>64</v>
      </c>
      <c r="BT66" s="63">
        <v>60</v>
      </c>
      <c r="BU66" s="63">
        <v>59</v>
      </c>
      <c r="BV66" s="63">
        <v>2843</v>
      </c>
      <c r="BW66" s="63">
        <v>2614</v>
      </c>
      <c r="BX66" s="63">
        <v>2389</v>
      </c>
      <c r="BY66" s="63">
        <v>61</v>
      </c>
      <c r="BZ66" s="63">
        <v>2500</v>
      </c>
      <c r="CA66" s="63">
        <v>72</v>
      </c>
      <c r="CB66" s="63">
        <v>74</v>
      </c>
      <c r="CC66" s="63">
        <v>53</v>
      </c>
      <c r="CD66" s="63">
        <v>65</v>
      </c>
      <c r="CE66" s="63">
        <v>66</v>
      </c>
      <c r="CF66" s="63">
        <v>90</v>
      </c>
      <c r="CG66" s="63">
        <v>61</v>
      </c>
      <c r="CH66" s="63">
        <v>71</v>
      </c>
      <c r="CI66" s="63">
        <v>65</v>
      </c>
      <c r="CJ66" s="63">
        <v>75</v>
      </c>
      <c r="CK66" s="63">
        <v>79</v>
      </c>
      <c r="CL66" s="63">
        <v>67</v>
      </c>
      <c r="CM66" s="63">
        <v>73</v>
      </c>
      <c r="CN66" s="63">
        <v>66</v>
      </c>
      <c r="CO66" s="63">
        <v>71</v>
      </c>
      <c r="CP66" s="63">
        <v>67</v>
      </c>
      <c r="CQ66" s="63">
        <v>76</v>
      </c>
      <c r="CR66" s="63">
        <v>64</v>
      </c>
      <c r="CS66" s="63">
        <v>63</v>
      </c>
      <c r="CT66" s="63">
        <v>2389</v>
      </c>
      <c r="CU66" s="63">
        <v>64</v>
      </c>
    </row>
    <row r="67" spans="1:99" x14ac:dyDescent="0.25">
      <c r="B67" s="62">
        <v>3.472222222222222E-3</v>
      </c>
      <c r="C67" s="63">
        <v>37</v>
      </c>
      <c r="D67" s="63">
        <v>3075</v>
      </c>
      <c r="E67" s="63">
        <v>2905</v>
      </c>
      <c r="F67" s="63">
        <v>3368</v>
      </c>
      <c r="G67" s="63">
        <v>3215</v>
      </c>
      <c r="H67" s="63">
        <v>82</v>
      </c>
      <c r="I67" s="63">
        <v>81</v>
      </c>
      <c r="J67" s="63">
        <v>66</v>
      </c>
      <c r="K67" s="63">
        <v>73</v>
      </c>
      <c r="L67" s="63">
        <v>62</v>
      </c>
      <c r="M67" s="63">
        <v>69</v>
      </c>
      <c r="N67" s="63">
        <v>70</v>
      </c>
      <c r="O67" s="63">
        <v>68</v>
      </c>
      <c r="P67" s="63">
        <v>60</v>
      </c>
      <c r="Q67" s="63">
        <v>59</v>
      </c>
      <c r="R67" s="63">
        <v>75</v>
      </c>
      <c r="S67" s="63">
        <v>63</v>
      </c>
      <c r="T67" s="63">
        <v>61</v>
      </c>
      <c r="U67" s="63">
        <v>55</v>
      </c>
      <c r="V67" s="63">
        <v>64</v>
      </c>
      <c r="W67" s="63">
        <v>52</v>
      </c>
      <c r="X67" s="63">
        <v>56</v>
      </c>
      <c r="Y67" s="63">
        <v>60</v>
      </c>
      <c r="Z67" s="63">
        <v>3106</v>
      </c>
      <c r="AA67" s="63">
        <v>2847</v>
      </c>
      <c r="AB67" s="63">
        <v>2626</v>
      </c>
      <c r="AC67" s="63">
        <v>60</v>
      </c>
      <c r="AD67" s="63">
        <v>2310</v>
      </c>
      <c r="AE67" s="63">
        <v>71</v>
      </c>
      <c r="AF67" s="63">
        <v>92</v>
      </c>
      <c r="AG67" s="63">
        <v>56</v>
      </c>
      <c r="AH67" s="63">
        <v>54</v>
      </c>
      <c r="AI67" s="63">
        <v>68</v>
      </c>
      <c r="AJ67" s="63">
        <v>68</v>
      </c>
      <c r="AK67" s="63">
        <v>67</v>
      </c>
      <c r="AL67" s="63">
        <v>76</v>
      </c>
      <c r="AM67" s="63">
        <v>56</v>
      </c>
      <c r="AN67" s="63">
        <v>79</v>
      </c>
      <c r="AO67" s="63">
        <v>55</v>
      </c>
      <c r="AP67" s="63">
        <v>57</v>
      </c>
      <c r="AQ67" s="63">
        <v>62</v>
      </c>
      <c r="AR67" s="63">
        <v>70</v>
      </c>
      <c r="AS67" s="63">
        <v>56</v>
      </c>
      <c r="AT67" s="63">
        <v>63</v>
      </c>
      <c r="AU67" s="63">
        <v>55</v>
      </c>
      <c r="AV67" s="63">
        <v>59</v>
      </c>
      <c r="AW67" s="63">
        <v>75</v>
      </c>
      <c r="AX67" s="63">
        <v>2365</v>
      </c>
      <c r="AY67" s="63">
        <v>60</v>
      </c>
      <c r="AZ67" s="63">
        <v>3541</v>
      </c>
      <c r="BA67" s="63">
        <v>3076</v>
      </c>
      <c r="BB67" s="63">
        <v>3065</v>
      </c>
      <c r="BC67" s="63">
        <v>2848</v>
      </c>
      <c r="BD67" s="63">
        <v>61</v>
      </c>
      <c r="BE67" s="63">
        <v>83</v>
      </c>
      <c r="BF67" s="63">
        <v>64</v>
      </c>
      <c r="BG67" s="63">
        <v>67</v>
      </c>
      <c r="BH67" s="63">
        <v>68</v>
      </c>
      <c r="BI67" s="63">
        <v>62</v>
      </c>
      <c r="BJ67" s="63">
        <v>68</v>
      </c>
      <c r="BK67" s="63">
        <v>67</v>
      </c>
      <c r="BL67" s="63">
        <v>66</v>
      </c>
      <c r="BM67" s="63">
        <v>64</v>
      </c>
      <c r="BN67" s="63">
        <v>74</v>
      </c>
      <c r="BO67" s="63">
        <v>64</v>
      </c>
      <c r="BP67" s="63">
        <v>74</v>
      </c>
      <c r="BQ67" s="63">
        <v>66</v>
      </c>
      <c r="BR67" s="63">
        <v>63</v>
      </c>
      <c r="BS67" s="63">
        <v>62</v>
      </c>
      <c r="BT67" s="63">
        <v>69</v>
      </c>
      <c r="BU67" s="63">
        <v>65</v>
      </c>
      <c r="BV67" s="63">
        <v>3137</v>
      </c>
      <c r="BW67" s="63">
        <v>2796</v>
      </c>
      <c r="BX67" s="63">
        <v>2724</v>
      </c>
      <c r="BY67" s="63">
        <v>62</v>
      </c>
      <c r="BZ67" s="63">
        <v>2760</v>
      </c>
      <c r="CA67" s="63">
        <v>76</v>
      </c>
      <c r="CB67" s="63">
        <v>70</v>
      </c>
      <c r="CC67" s="63">
        <v>62</v>
      </c>
      <c r="CD67" s="63">
        <v>64</v>
      </c>
      <c r="CE67" s="63">
        <v>71</v>
      </c>
      <c r="CF67" s="63">
        <v>75</v>
      </c>
      <c r="CG67" s="63">
        <v>81</v>
      </c>
      <c r="CH67" s="63">
        <v>70</v>
      </c>
      <c r="CI67" s="63">
        <v>68</v>
      </c>
      <c r="CJ67" s="63">
        <v>77</v>
      </c>
      <c r="CK67" s="63">
        <v>65</v>
      </c>
      <c r="CL67" s="63">
        <v>57</v>
      </c>
      <c r="CM67" s="63">
        <v>73</v>
      </c>
      <c r="CN67" s="63">
        <v>67</v>
      </c>
      <c r="CO67" s="63">
        <v>60</v>
      </c>
      <c r="CP67" s="63">
        <v>78</v>
      </c>
      <c r="CQ67" s="63">
        <v>66</v>
      </c>
      <c r="CR67" s="63">
        <v>61</v>
      </c>
      <c r="CS67" s="63">
        <v>72</v>
      </c>
      <c r="CT67" s="63">
        <v>2501</v>
      </c>
      <c r="CU67" s="63">
        <v>58</v>
      </c>
    </row>
    <row r="68" spans="1:99" x14ac:dyDescent="0.25">
      <c r="B68" s="62">
        <v>6.9444444444444441E-3</v>
      </c>
      <c r="C68" s="63">
        <v>37</v>
      </c>
      <c r="D68" s="63">
        <v>3428</v>
      </c>
      <c r="E68" s="63">
        <v>3293</v>
      </c>
      <c r="F68" s="63">
        <v>3764</v>
      </c>
      <c r="G68" s="63">
        <v>3529</v>
      </c>
      <c r="H68" s="63">
        <v>97</v>
      </c>
      <c r="I68" s="63">
        <v>94</v>
      </c>
      <c r="J68" s="63">
        <v>63</v>
      </c>
      <c r="K68" s="63">
        <v>62</v>
      </c>
      <c r="L68" s="63">
        <v>57</v>
      </c>
      <c r="M68" s="63">
        <v>58</v>
      </c>
      <c r="N68" s="63">
        <v>64</v>
      </c>
      <c r="O68" s="63">
        <v>62</v>
      </c>
      <c r="P68" s="63">
        <v>67</v>
      </c>
      <c r="Q68" s="63">
        <v>64</v>
      </c>
      <c r="R68" s="63">
        <v>65</v>
      </c>
      <c r="S68" s="63">
        <v>67</v>
      </c>
      <c r="T68" s="63">
        <v>58</v>
      </c>
      <c r="U68" s="63">
        <v>72</v>
      </c>
      <c r="V68" s="63">
        <v>67</v>
      </c>
      <c r="W68" s="63">
        <v>65</v>
      </c>
      <c r="X68" s="63">
        <v>70</v>
      </c>
      <c r="Y68" s="63">
        <v>62</v>
      </c>
      <c r="Z68" s="63">
        <v>3503</v>
      </c>
      <c r="AA68" s="63">
        <v>3079</v>
      </c>
      <c r="AB68" s="63">
        <v>2844</v>
      </c>
      <c r="AC68" s="63">
        <v>69</v>
      </c>
      <c r="AD68" s="63">
        <v>2498</v>
      </c>
      <c r="AE68" s="63">
        <v>61</v>
      </c>
      <c r="AF68" s="63">
        <v>87</v>
      </c>
      <c r="AG68" s="63">
        <v>53</v>
      </c>
      <c r="AH68" s="63">
        <v>53</v>
      </c>
      <c r="AI68" s="63">
        <v>68</v>
      </c>
      <c r="AJ68" s="63">
        <v>66</v>
      </c>
      <c r="AK68" s="63">
        <v>62</v>
      </c>
      <c r="AL68" s="63">
        <v>61</v>
      </c>
      <c r="AM68" s="63">
        <v>63</v>
      </c>
      <c r="AN68" s="63">
        <v>61</v>
      </c>
      <c r="AO68" s="63">
        <v>57</v>
      </c>
      <c r="AP68" s="63">
        <v>69</v>
      </c>
      <c r="AQ68" s="63">
        <v>69</v>
      </c>
      <c r="AR68" s="63">
        <v>60</v>
      </c>
      <c r="AS68" s="63">
        <v>58</v>
      </c>
      <c r="AT68" s="63">
        <v>57</v>
      </c>
      <c r="AU68" s="63">
        <v>72</v>
      </c>
      <c r="AV68" s="63">
        <v>58</v>
      </c>
      <c r="AW68" s="63">
        <v>56</v>
      </c>
      <c r="AX68" s="63">
        <v>2693</v>
      </c>
      <c r="AY68" s="63">
        <v>57</v>
      </c>
      <c r="AZ68" s="63">
        <v>3960</v>
      </c>
      <c r="BA68" s="63">
        <v>3446</v>
      </c>
      <c r="BB68" s="63">
        <v>3370</v>
      </c>
      <c r="BC68" s="63">
        <v>3196</v>
      </c>
      <c r="BD68" s="63">
        <v>72</v>
      </c>
      <c r="BE68" s="63">
        <v>67</v>
      </c>
      <c r="BF68" s="63">
        <v>59</v>
      </c>
      <c r="BG68" s="63">
        <v>67</v>
      </c>
      <c r="BH68" s="63">
        <v>72</v>
      </c>
      <c r="BI68" s="63">
        <v>62</v>
      </c>
      <c r="BJ68" s="63">
        <v>69</v>
      </c>
      <c r="BK68" s="63">
        <v>71</v>
      </c>
      <c r="BL68" s="63">
        <v>64</v>
      </c>
      <c r="BM68" s="63">
        <v>63</v>
      </c>
      <c r="BN68" s="63">
        <v>65</v>
      </c>
      <c r="BO68" s="63">
        <v>63</v>
      </c>
      <c r="BP68" s="63">
        <v>70</v>
      </c>
      <c r="BQ68" s="63">
        <v>66</v>
      </c>
      <c r="BR68" s="63">
        <v>69</v>
      </c>
      <c r="BS68" s="63">
        <v>69</v>
      </c>
      <c r="BT68" s="63">
        <v>76</v>
      </c>
      <c r="BU68" s="63">
        <v>63</v>
      </c>
      <c r="BV68" s="63">
        <v>3546</v>
      </c>
      <c r="BW68" s="63">
        <v>3186</v>
      </c>
      <c r="BX68" s="63">
        <v>2864</v>
      </c>
      <c r="BY68" s="63">
        <v>61</v>
      </c>
      <c r="BZ68" s="63">
        <v>2922</v>
      </c>
      <c r="CA68" s="63">
        <v>63</v>
      </c>
      <c r="CB68" s="63">
        <v>68</v>
      </c>
      <c r="CC68" s="63">
        <v>73</v>
      </c>
      <c r="CD68" s="63">
        <v>72</v>
      </c>
      <c r="CE68" s="63">
        <v>67</v>
      </c>
      <c r="CF68" s="63">
        <v>61</v>
      </c>
      <c r="CG68" s="63">
        <v>54</v>
      </c>
      <c r="CH68" s="63">
        <v>56</v>
      </c>
      <c r="CI68" s="63">
        <v>55</v>
      </c>
      <c r="CJ68" s="63">
        <v>75</v>
      </c>
      <c r="CK68" s="63">
        <v>73</v>
      </c>
      <c r="CL68" s="63">
        <v>64</v>
      </c>
      <c r="CM68" s="63">
        <v>69</v>
      </c>
      <c r="CN68" s="63">
        <v>76</v>
      </c>
      <c r="CO68" s="63">
        <v>63</v>
      </c>
      <c r="CP68" s="63">
        <v>65</v>
      </c>
      <c r="CQ68" s="63">
        <v>71</v>
      </c>
      <c r="CR68" s="63">
        <v>71</v>
      </c>
      <c r="CS68" s="63">
        <v>55</v>
      </c>
      <c r="CT68" s="63">
        <v>2619</v>
      </c>
      <c r="CU68" s="63">
        <v>59</v>
      </c>
    </row>
    <row r="69" spans="1:99" x14ac:dyDescent="0.25">
      <c r="B69" s="62">
        <v>1.0416666666666666E-2</v>
      </c>
      <c r="C69" s="63">
        <v>37</v>
      </c>
      <c r="D69" s="63">
        <v>3834</v>
      </c>
      <c r="E69" s="63">
        <v>3616</v>
      </c>
      <c r="F69" s="63">
        <v>4006</v>
      </c>
      <c r="G69" s="63">
        <v>3525</v>
      </c>
      <c r="H69" s="63">
        <v>86</v>
      </c>
      <c r="I69" s="63">
        <v>105</v>
      </c>
      <c r="J69" s="63">
        <v>52</v>
      </c>
      <c r="K69" s="63">
        <v>58</v>
      </c>
      <c r="L69" s="63">
        <v>70</v>
      </c>
      <c r="M69" s="63">
        <v>65</v>
      </c>
      <c r="N69" s="63">
        <v>54</v>
      </c>
      <c r="O69" s="63">
        <v>63</v>
      </c>
      <c r="P69" s="63">
        <v>71</v>
      </c>
      <c r="Q69" s="63">
        <v>68</v>
      </c>
      <c r="R69" s="63">
        <v>61</v>
      </c>
      <c r="S69" s="63">
        <v>67</v>
      </c>
      <c r="T69" s="63">
        <v>53</v>
      </c>
      <c r="U69" s="63">
        <v>59</v>
      </c>
      <c r="V69" s="63">
        <v>65</v>
      </c>
      <c r="W69" s="63">
        <v>60</v>
      </c>
      <c r="X69" s="63">
        <v>62</v>
      </c>
      <c r="Y69" s="63">
        <v>54</v>
      </c>
      <c r="Z69" s="63">
        <v>3810</v>
      </c>
      <c r="AA69" s="63">
        <v>3480</v>
      </c>
      <c r="AB69" s="63">
        <v>3055</v>
      </c>
      <c r="AC69" s="63">
        <v>65</v>
      </c>
      <c r="AD69" s="63">
        <v>2731</v>
      </c>
      <c r="AE69" s="63">
        <v>67</v>
      </c>
      <c r="AF69" s="63">
        <v>81</v>
      </c>
      <c r="AG69" s="63">
        <v>59</v>
      </c>
      <c r="AH69" s="63">
        <v>68</v>
      </c>
      <c r="AI69" s="63">
        <v>68</v>
      </c>
      <c r="AJ69" s="63">
        <v>62</v>
      </c>
      <c r="AK69" s="63">
        <v>61</v>
      </c>
      <c r="AL69" s="63">
        <v>60</v>
      </c>
      <c r="AM69" s="63">
        <v>58</v>
      </c>
      <c r="AN69" s="63">
        <v>68</v>
      </c>
      <c r="AO69" s="63">
        <v>64</v>
      </c>
      <c r="AP69" s="63">
        <v>68</v>
      </c>
      <c r="AQ69" s="63">
        <v>76</v>
      </c>
      <c r="AR69" s="63">
        <v>68</v>
      </c>
      <c r="AS69" s="63">
        <v>57</v>
      </c>
      <c r="AT69" s="63">
        <v>60</v>
      </c>
      <c r="AU69" s="63">
        <v>61</v>
      </c>
      <c r="AV69" s="63">
        <v>61</v>
      </c>
      <c r="AW69" s="63">
        <v>62</v>
      </c>
      <c r="AX69" s="63">
        <v>2844</v>
      </c>
      <c r="AY69" s="63">
        <v>62</v>
      </c>
      <c r="AZ69" s="63">
        <v>4288</v>
      </c>
      <c r="BA69" s="63">
        <v>3798</v>
      </c>
      <c r="BB69" s="63">
        <v>3717</v>
      </c>
      <c r="BC69" s="63">
        <v>3536</v>
      </c>
      <c r="BD69" s="63">
        <v>72</v>
      </c>
      <c r="BE69" s="63">
        <v>74</v>
      </c>
      <c r="BF69" s="63">
        <v>54</v>
      </c>
      <c r="BG69" s="63">
        <v>65</v>
      </c>
      <c r="BH69" s="63">
        <v>64</v>
      </c>
      <c r="BI69" s="63">
        <v>61</v>
      </c>
      <c r="BJ69" s="63">
        <v>62</v>
      </c>
      <c r="BK69" s="63">
        <v>54</v>
      </c>
      <c r="BL69" s="63">
        <v>64</v>
      </c>
      <c r="BM69" s="63">
        <v>68</v>
      </c>
      <c r="BN69" s="63">
        <v>66</v>
      </c>
      <c r="BO69" s="63">
        <v>58</v>
      </c>
      <c r="BP69" s="63">
        <v>55</v>
      </c>
      <c r="BQ69" s="63">
        <v>60</v>
      </c>
      <c r="BR69" s="63">
        <v>65</v>
      </c>
      <c r="BS69" s="63">
        <v>62</v>
      </c>
      <c r="BT69" s="63">
        <v>66</v>
      </c>
      <c r="BU69" s="63">
        <v>62</v>
      </c>
      <c r="BV69" s="63">
        <v>3805</v>
      </c>
      <c r="BW69" s="63">
        <v>3514</v>
      </c>
      <c r="BX69" s="63">
        <v>3131</v>
      </c>
      <c r="BY69" s="63">
        <v>57</v>
      </c>
      <c r="BZ69" s="63">
        <v>3165</v>
      </c>
      <c r="CA69" s="63">
        <v>71</v>
      </c>
      <c r="CB69" s="63">
        <v>69</v>
      </c>
      <c r="CC69" s="63">
        <v>61</v>
      </c>
      <c r="CD69" s="63">
        <v>60</v>
      </c>
      <c r="CE69" s="63">
        <v>67</v>
      </c>
      <c r="CF69" s="63">
        <v>65</v>
      </c>
      <c r="CG69" s="63">
        <v>62</v>
      </c>
      <c r="CH69" s="63">
        <v>67</v>
      </c>
      <c r="CI69" s="63">
        <v>66</v>
      </c>
      <c r="CJ69" s="63">
        <v>79</v>
      </c>
      <c r="CK69" s="63">
        <v>73</v>
      </c>
      <c r="CL69" s="63">
        <v>66</v>
      </c>
      <c r="CM69" s="63">
        <v>61</v>
      </c>
      <c r="CN69" s="63">
        <v>73</v>
      </c>
      <c r="CO69" s="63">
        <v>62</v>
      </c>
      <c r="CP69" s="63">
        <v>65</v>
      </c>
      <c r="CQ69" s="63">
        <v>74</v>
      </c>
      <c r="CR69" s="63">
        <v>57</v>
      </c>
      <c r="CS69" s="63">
        <v>60</v>
      </c>
      <c r="CT69" s="63">
        <v>2862</v>
      </c>
      <c r="CU69" s="63">
        <v>65</v>
      </c>
    </row>
    <row r="70" spans="1:99" x14ac:dyDescent="0.25">
      <c r="B70" s="62">
        <v>1.3888888888888888E-2</v>
      </c>
      <c r="C70" s="63">
        <v>37</v>
      </c>
      <c r="D70" s="63">
        <v>4239</v>
      </c>
      <c r="E70" s="63">
        <v>3871</v>
      </c>
      <c r="F70" s="63">
        <v>4511</v>
      </c>
      <c r="G70" s="63">
        <v>3870</v>
      </c>
      <c r="H70" s="63">
        <v>78</v>
      </c>
      <c r="I70" s="63">
        <v>78</v>
      </c>
      <c r="J70" s="63">
        <v>72</v>
      </c>
      <c r="K70" s="63">
        <v>65</v>
      </c>
      <c r="L70" s="63">
        <v>68</v>
      </c>
      <c r="M70" s="63">
        <v>71</v>
      </c>
      <c r="N70" s="63">
        <v>59</v>
      </c>
      <c r="O70" s="63">
        <v>68</v>
      </c>
      <c r="P70" s="63">
        <v>60</v>
      </c>
      <c r="Q70" s="63">
        <v>59</v>
      </c>
      <c r="R70" s="63">
        <v>62</v>
      </c>
      <c r="S70" s="63">
        <v>61</v>
      </c>
      <c r="T70" s="63">
        <v>69</v>
      </c>
      <c r="U70" s="63">
        <v>65</v>
      </c>
      <c r="V70" s="63">
        <v>75</v>
      </c>
      <c r="W70" s="63">
        <v>59</v>
      </c>
      <c r="X70" s="63">
        <v>58</v>
      </c>
      <c r="Y70" s="63">
        <v>60</v>
      </c>
      <c r="Z70" s="63">
        <v>4298</v>
      </c>
      <c r="AA70" s="63">
        <v>3777</v>
      </c>
      <c r="AB70" s="63">
        <v>3256</v>
      </c>
      <c r="AC70" s="63">
        <v>68</v>
      </c>
      <c r="AD70" s="63">
        <v>2842</v>
      </c>
      <c r="AE70" s="63">
        <v>62</v>
      </c>
      <c r="AF70" s="63">
        <v>87</v>
      </c>
      <c r="AG70" s="63">
        <v>62</v>
      </c>
      <c r="AH70" s="63">
        <v>61</v>
      </c>
      <c r="AI70" s="63">
        <v>65</v>
      </c>
      <c r="AJ70" s="63">
        <v>66</v>
      </c>
      <c r="AK70" s="63">
        <v>74</v>
      </c>
      <c r="AL70" s="63">
        <v>76</v>
      </c>
      <c r="AM70" s="63">
        <v>59</v>
      </c>
      <c r="AN70" s="63">
        <v>65</v>
      </c>
      <c r="AO70" s="63">
        <v>69</v>
      </c>
      <c r="AP70" s="63">
        <v>66</v>
      </c>
      <c r="AQ70" s="63">
        <v>64</v>
      </c>
      <c r="AR70" s="63">
        <v>70</v>
      </c>
      <c r="AS70" s="63">
        <v>54</v>
      </c>
      <c r="AT70" s="63">
        <v>67</v>
      </c>
      <c r="AU70" s="63">
        <v>56</v>
      </c>
      <c r="AV70" s="63">
        <v>61</v>
      </c>
      <c r="AW70" s="63">
        <v>63</v>
      </c>
      <c r="AX70" s="63">
        <v>3022</v>
      </c>
      <c r="AY70" s="63">
        <v>62</v>
      </c>
      <c r="AZ70" s="63">
        <v>4797</v>
      </c>
      <c r="BA70" s="63">
        <v>4103</v>
      </c>
      <c r="BB70" s="63">
        <v>4205</v>
      </c>
      <c r="BC70" s="63">
        <v>3814</v>
      </c>
      <c r="BD70" s="63">
        <v>67</v>
      </c>
      <c r="BE70" s="63">
        <v>62</v>
      </c>
      <c r="BF70" s="63">
        <v>65</v>
      </c>
      <c r="BG70" s="63">
        <v>74</v>
      </c>
      <c r="BH70" s="63">
        <v>61</v>
      </c>
      <c r="BI70" s="63">
        <v>63</v>
      </c>
      <c r="BJ70" s="63">
        <v>60</v>
      </c>
      <c r="BK70" s="63">
        <v>67</v>
      </c>
      <c r="BL70" s="63">
        <v>72</v>
      </c>
      <c r="BM70" s="63">
        <v>65</v>
      </c>
      <c r="BN70" s="63">
        <v>65</v>
      </c>
      <c r="BO70" s="63">
        <v>71</v>
      </c>
      <c r="BP70" s="63">
        <v>68</v>
      </c>
      <c r="BQ70" s="63">
        <v>78</v>
      </c>
      <c r="BR70" s="63">
        <v>68</v>
      </c>
      <c r="BS70" s="63">
        <v>64</v>
      </c>
      <c r="BT70" s="63">
        <v>61</v>
      </c>
      <c r="BU70" s="63">
        <v>66</v>
      </c>
      <c r="BV70" s="63">
        <v>4209</v>
      </c>
      <c r="BW70" s="63">
        <v>3746</v>
      </c>
      <c r="BX70" s="63">
        <v>3345</v>
      </c>
      <c r="BY70" s="63">
        <v>53</v>
      </c>
      <c r="BZ70" s="63">
        <v>3362</v>
      </c>
      <c r="CA70" s="63">
        <v>69</v>
      </c>
      <c r="CB70" s="63">
        <v>69</v>
      </c>
      <c r="CC70" s="63">
        <v>64</v>
      </c>
      <c r="CD70" s="63">
        <v>53</v>
      </c>
      <c r="CE70" s="63">
        <v>61</v>
      </c>
      <c r="CF70" s="63">
        <v>65</v>
      </c>
      <c r="CG70" s="63">
        <v>75</v>
      </c>
      <c r="CH70" s="63">
        <v>77</v>
      </c>
      <c r="CI70" s="63">
        <v>63</v>
      </c>
      <c r="CJ70" s="63">
        <v>65</v>
      </c>
      <c r="CK70" s="63">
        <v>71</v>
      </c>
      <c r="CL70" s="63">
        <v>77</v>
      </c>
      <c r="CM70" s="63">
        <v>61</v>
      </c>
      <c r="CN70" s="63">
        <v>61</v>
      </c>
      <c r="CO70" s="63">
        <v>60</v>
      </c>
      <c r="CP70" s="63">
        <v>64</v>
      </c>
      <c r="CQ70" s="63">
        <v>65</v>
      </c>
      <c r="CR70" s="63">
        <v>66</v>
      </c>
      <c r="CS70" s="63">
        <v>54</v>
      </c>
      <c r="CT70" s="63">
        <v>3126</v>
      </c>
      <c r="CU70" s="63">
        <v>53</v>
      </c>
    </row>
    <row r="71" spans="1:99" x14ac:dyDescent="0.25">
      <c r="B71" s="62">
        <v>1.7361111111111112E-2</v>
      </c>
      <c r="C71" s="63">
        <v>37</v>
      </c>
      <c r="D71" s="63">
        <v>4714</v>
      </c>
      <c r="E71" s="63">
        <v>4219</v>
      </c>
      <c r="F71" s="63">
        <v>4946</v>
      </c>
      <c r="G71" s="63">
        <v>4099</v>
      </c>
      <c r="H71" s="63">
        <v>82</v>
      </c>
      <c r="I71" s="63">
        <v>84</v>
      </c>
      <c r="J71" s="63">
        <v>58</v>
      </c>
      <c r="K71" s="63">
        <v>64</v>
      </c>
      <c r="L71" s="63">
        <v>68</v>
      </c>
      <c r="M71" s="63">
        <v>58</v>
      </c>
      <c r="N71" s="63">
        <v>59</v>
      </c>
      <c r="O71" s="63">
        <v>67</v>
      </c>
      <c r="P71" s="63">
        <v>67</v>
      </c>
      <c r="Q71" s="63">
        <v>56</v>
      </c>
      <c r="R71" s="63">
        <v>70</v>
      </c>
      <c r="S71" s="63">
        <v>68</v>
      </c>
      <c r="T71" s="63">
        <v>61</v>
      </c>
      <c r="U71" s="63">
        <v>69</v>
      </c>
      <c r="V71" s="63">
        <v>71</v>
      </c>
      <c r="W71" s="63">
        <v>65</v>
      </c>
      <c r="X71" s="63">
        <v>71</v>
      </c>
      <c r="Y71" s="63">
        <v>59</v>
      </c>
      <c r="Z71" s="63">
        <v>4516</v>
      </c>
      <c r="AA71" s="63">
        <v>4070</v>
      </c>
      <c r="AB71" s="63">
        <v>3478</v>
      </c>
      <c r="AC71" s="63">
        <v>71</v>
      </c>
      <c r="AD71" s="63">
        <v>3097</v>
      </c>
      <c r="AE71" s="63">
        <v>56</v>
      </c>
      <c r="AF71" s="63">
        <v>85</v>
      </c>
      <c r="AG71" s="63">
        <v>67</v>
      </c>
      <c r="AH71" s="63">
        <v>61</v>
      </c>
      <c r="AI71" s="63">
        <v>63</v>
      </c>
      <c r="AJ71" s="63">
        <v>55</v>
      </c>
      <c r="AK71" s="63">
        <v>66</v>
      </c>
      <c r="AL71" s="63">
        <v>51</v>
      </c>
      <c r="AM71" s="63">
        <v>69</v>
      </c>
      <c r="AN71" s="63">
        <v>62</v>
      </c>
      <c r="AO71" s="63">
        <v>64</v>
      </c>
      <c r="AP71" s="63">
        <v>62</v>
      </c>
      <c r="AQ71" s="63">
        <v>61</v>
      </c>
      <c r="AR71" s="63">
        <v>74</v>
      </c>
      <c r="AS71" s="63">
        <v>50</v>
      </c>
      <c r="AT71" s="63">
        <v>60</v>
      </c>
      <c r="AU71" s="63">
        <v>64</v>
      </c>
      <c r="AV71" s="63">
        <v>62</v>
      </c>
      <c r="AW71" s="63">
        <v>64</v>
      </c>
      <c r="AX71" s="63">
        <v>3245</v>
      </c>
      <c r="AY71" s="63">
        <v>50</v>
      </c>
      <c r="AZ71" s="63">
        <v>5230</v>
      </c>
      <c r="BA71" s="63">
        <v>4459</v>
      </c>
      <c r="BB71" s="63">
        <v>4504</v>
      </c>
      <c r="BC71" s="63">
        <v>4055</v>
      </c>
      <c r="BD71" s="63">
        <v>63</v>
      </c>
      <c r="BE71" s="63">
        <v>67</v>
      </c>
      <c r="BF71" s="63">
        <v>59</v>
      </c>
      <c r="BG71" s="63">
        <v>58</v>
      </c>
      <c r="BH71" s="63">
        <v>63</v>
      </c>
      <c r="BI71" s="63">
        <v>69</v>
      </c>
      <c r="BJ71" s="63">
        <v>73</v>
      </c>
      <c r="BK71" s="63">
        <v>67</v>
      </c>
      <c r="BL71" s="63">
        <v>66</v>
      </c>
      <c r="BM71" s="63">
        <v>62</v>
      </c>
      <c r="BN71" s="63">
        <v>77</v>
      </c>
      <c r="BO71" s="63">
        <v>66</v>
      </c>
      <c r="BP71" s="63">
        <v>59</v>
      </c>
      <c r="BQ71" s="63">
        <v>63</v>
      </c>
      <c r="BR71" s="63">
        <v>66</v>
      </c>
      <c r="BS71" s="63">
        <v>67</v>
      </c>
      <c r="BT71" s="63">
        <v>59</v>
      </c>
      <c r="BU71" s="63">
        <v>59</v>
      </c>
      <c r="BV71" s="63">
        <v>4592</v>
      </c>
      <c r="BW71" s="63">
        <v>4149</v>
      </c>
      <c r="BX71" s="63">
        <v>3585</v>
      </c>
      <c r="BY71" s="63">
        <v>59</v>
      </c>
      <c r="BZ71" s="63">
        <v>3703</v>
      </c>
      <c r="CA71" s="63">
        <v>59</v>
      </c>
      <c r="CB71" s="63">
        <v>60</v>
      </c>
      <c r="CC71" s="63">
        <v>58</v>
      </c>
      <c r="CD71" s="63">
        <v>52</v>
      </c>
      <c r="CE71" s="63">
        <v>73</v>
      </c>
      <c r="CF71" s="63">
        <v>71</v>
      </c>
      <c r="CG71" s="63">
        <v>67</v>
      </c>
      <c r="CH71" s="63">
        <v>65</v>
      </c>
      <c r="CI71" s="63">
        <v>54</v>
      </c>
      <c r="CJ71" s="63">
        <v>83</v>
      </c>
      <c r="CK71" s="63">
        <v>66</v>
      </c>
      <c r="CL71" s="63">
        <v>65</v>
      </c>
      <c r="CM71" s="63">
        <v>67</v>
      </c>
      <c r="CN71" s="63">
        <v>62</v>
      </c>
      <c r="CO71" s="63">
        <v>66</v>
      </c>
      <c r="CP71" s="63">
        <v>70</v>
      </c>
      <c r="CQ71" s="63">
        <v>75</v>
      </c>
      <c r="CR71" s="63">
        <v>71</v>
      </c>
      <c r="CS71" s="63">
        <v>63</v>
      </c>
      <c r="CT71" s="63">
        <v>3399</v>
      </c>
      <c r="CU71" s="63">
        <v>59</v>
      </c>
    </row>
    <row r="72" spans="1:99" x14ac:dyDescent="0.25">
      <c r="B72" s="62">
        <v>2.0833333333333332E-2</v>
      </c>
      <c r="C72" s="63">
        <v>37.1</v>
      </c>
      <c r="D72" s="63">
        <v>5024</v>
      </c>
      <c r="E72" s="63">
        <v>4607</v>
      </c>
      <c r="F72" s="63">
        <v>5226</v>
      </c>
      <c r="G72" s="63">
        <v>4553</v>
      </c>
      <c r="H72" s="63">
        <v>73</v>
      </c>
      <c r="I72" s="63">
        <v>76</v>
      </c>
      <c r="J72" s="63">
        <v>68</v>
      </c>
      <c r="K72" s="63">
        <v>62</v>
      </c>
      <c r="L72" s="63">
        <v>61</v>
      </c>
      <c r="M72" s="63">
        <v>59</v>
      </c>
      <c r="N72" s="63">
        <v>62</v>
      </c>
      <c r="O72" s="63">
        <v>61</v>
      </c>
      <c r="P72" s="63">
        <v>64</v>
      </c>
      <c r="Q72" s="63">
        <v>72</v>
      </c>
      <c r="R72" s="63">
        <v>68</v>
      </c>
      <c r="S72" s="63">
        <v>71</v>
      </c>
      <c r="T72" s="63">
        <v>72</v>
      </c>
      <c r="U72" s="63">
        <v>61</v>
      </c>
      <c r="V72" s="63">
        <v>66</v>
      </c>
      <c r="W72" s="63">
        <v>65</v>
      </c>
      <c r="X72" s="63">
        <v>65</v>
      </c>
      <c r="Y72" s="63">
        <v>63</v>
      </c>
      <c r="Z72" s="63">
        <v>5009</v>
      </c>
      <c r="AA72" s="63">
        <v>4552</v>
      </c>
      <c r="AB72" s="63">
        <v>3777</v>
      </c>
      <c r="AC72" s="63">
        <v>66</v>
      </c>
      <c r="AD72" s="63">
        <v>3288</v>
      </c>
      <c r="AE72" s="63">
        <v>61</v>
      </c>
      <c r="AF72" s="63">
        <v>78</v>
      </c>
      <c r="AG72" s="63">
        <v>65</v>
      </c>
      <c r="AH72" s="63">
        <v>55</v>
      </c>
      <c r="AI72" s="63">
        <v>62</v>
      </c>
      <c r="AJ72" s="63">
        <v>62</v>
      </c>
      <c r="AK72" s="63">
        <v>56</v>
      </c>
      <c r="AL72" s="63">
        <v>59</v>
      </c>
      <c r="AM72" s="63">
        <v>57</v>
      </c>
      <c r="AN72" s="63">
        <v>80</v>
      </c>
      <c r="AO72" s="63">
        <v>58</v>
      </c>
      <c r="AP72" s="63">
        <v>61</v>
      </c>
      <c r="AQ72" s="63">
        <v>58</v>
      </c>
      <c r="AR72" s="63">
        <v>73</v>
      </c>
      <c r="AS72" s="63">
        <v>51</v>
      </c>
      <c r="AT72" s="63">
        <v>60</v>
      </c>
      <c r="AU72" s="63">
        <v>65</v>
      </c>
      <c r="AV72" s="63">
        <v>65</v>
      </c>
      <c r="AW72" s="63">
        <v>63</v>
      </c>
      <c r="AX72" s="63">
        <v>3419</v>
      </c>
      <c r="AY72" s="63">
        <v>59</v>
      </c>
      <c r="AZ72" s="63">
        <v>5692</v>
      </c>
      <c r="BA72" s="63">
        <v>4752</v>
      </c>
      <c r="BB72" s="63">
        <v>4929</v>
      </c>
      <c r="BC72" s="63">
        <v>4544</v>
      </c>
      <c r="BD72" s="63">
        <v>60</v>
      </c>
      <c r="BE72" s="63">
        <v>67</v>
      </c>
      <c r="BF72" s="63">
        <v>65</v>
      </c>
      <c r="BG72" s="63">
        <v>74</v>
      </c>
      <c r="BH72" s="63">
        <v>73</v>
      </c>
      <c r="BI72" s="63">
        <v>53</v>
      </c>
      <c r="BJ72" s="63">
        <v>67</v>
      </c>
      <c r="BK72" s="63">
        <v>59</v>
      </c>
      <c r="BL72" s="63">
        <v>69</v>
      </c>
      <c r="BM72" s="63">
        <v>68</v>
      </c>
      <c r="BN72" s="63">
        <v>61</v>
      </c>
      <c r="BO72" s="63">
        <v>62</v>
      </c>
      <c r="BP72" s="63">
        <v>62</v>
      </c>
      <c r="BQ72" s="63">
        <v>66</v>
      </c>
      <c r="BR72" s="63">
        <v>57</v>
      </c>
      <c r="BS72" s="63">
        <v>62</v>
      </c>
      <c r="BT72" s="63">
        <v>71</v>
      </c>
      <c r="BU72" s="63">
        <v>59</v>
      </c>
      <c r="BV72" s="63">
        <v>4912</v>
      </c>
      <c r="BW72" s="63">
        <v>4440</v>
      </c>
      <c r="BX72" s="63">
        <v>3836</v>
      </c>
      <c r="BY72" s="63">
        <v>61</v>
      </c>
      <c r="BZ72" s="63">
        <v>3918</v>
      </c>
      <c r="CA72" s="63">
        <v>66</v>
      </c>
      <c r="CB72" s="63">
        <v>62</v>
      </c>
      <c r="CC72" s="63">
        <v>64</v>
      </c>
      <c r="CD72" s="63">
        <v>52</v>
      </c>
      <c r="CE72" s="63">
        <v>47</v>
      </c>
      <c r="CF72" s="63">
        <v>70</v>
      </c>
      <c r="CG72" s="63">
        <v>68</v>
      </c>
      <c r="CH72" s="63">
        <v>74</v>
      </c>
      <c r="CI72" s="63">
        <v>58</v>
      </c>
      <c r="CJ72" s="63">
        <v>73</v>
      </c>
      <c r="CK72" s="63">
        <v>65</v>
      </c>
      <c r="CL72" s="63">
        <v>62</v>
      </c>
      <c r="CM72" s="63">
        <v>69</v>
      </c>
      <c r="CN72" s="63">
        <v>70</v>
      </c>
      <c r="CO72" s="63">
        <v>70</v>
      </c>
      <c r="CP72" s="63">
        <v>71</v>
      </c>
      <c r="CQ72" s="63">
        <v>64</v>
      </c>
      <c r="CR72" s="63">
        <v>68</v>
      </c>
      <c r="CS72" s="63">
        <v>57</v>
      </c>
      <c r="CT72" s="63">
        <v>3582</v>
      </c>
      <c r="CU72" s="63">
        <v>70</v>
      </c>
    </row>
    <row r="73" spans="1:99" x14ac:dyDescent="0.25">
      <c r="B73" s="62">
        <v>2.4305555555555556E-2</v>
      </c>
      <c r="C73" s="63">
        <v>37</v>
      </c>
      <c r="D73" s="63">
        <v>5439</v>
      </c>
      <c r="E73" s="63">
        <v>4967</v>
      </c>
      <c r="F73" s="63">
        <v>5694</v>
      </c>
      <c r="G73" s="63">
        <v>4792</v>
      </c>
      <c r="H73" s="63">
        <v>85</v>
      </c>
      <c r="I73" s="63">
        <v>87</v>
      </c>
      <c r="J73" s="63">
        <v>69</v>
      </c>
      <c r="K73" s="63">
        <v>68</v>
      </c>
      <c r="L73" s="63">
        <v>63</v>
      </c>
      <c r="M73" s="63">
        <v>63</v>
      </c>
      <c r="N73" s="63">
        <v>62</v>
      </c>
      <c r="O73" s="63">
        <v>57</v>
      </c>
      <c r="P73" s="63">
        <v>63</v>
      </c>
      <c r="Q73" s="63">
        <v>61</v>
      </c>
      <c r="R73" s="63">
        <v>53</v>
      </c>
      <c r="S73" s="63">
        <v>64</v>
      </c>
      <c r="T73" s="63">
        <v>65</v>
      </c>
      <c r="U73" s="63">
        <v>71</v>
      </c>
      <c r="V73" s="63">
        <v>71</v>
      </c>
      <c r="W73" s="63">
        <v>56</v>
      </c>
      <c r="X73" s="63">
        <v>53</v>
      </c>
      <c r="Y73" s="63">
        <v>51</v>
      </c>
      <c r="Z73" s="63">
        <v>5254</v>
      </c>
      <c r="AA73" s="63">
        <v>4727</v>
      </c>
      <c r="AB73" s="63">
        <v>3867</v>
      </c>
      <c r="AC73" s="63">
        <v>53</v>
      </c>
      <c r="AD73" s="63">
        <v>3414</v>
      </c>
      <c r="AE73" s="63">
        <v>58</v>
      </c>
      <c r="AF73" s="63">
        <v>91</v>
      </c>
      <c r="AG73" s="63">
        <v>61</v>
      </c>
      <c r="AH73" s="63">
        <v>59</v>
      </c>
      <c r="AI73" s="63">
        <v>65</v>
      </c>
      <c r="AJ73" s="63">
        <v>70</v>
      </c>
      <c r="AK73" s="63">
        <v>57</v>
      </c>
      <c r="AL73" s="63">
        <v>72</v>
      </c>
      <c r="AM73" s="63">
        <v>62</v>
      </c>
      <c r="AN73" s="63">
        <v>60</v>
      </c>
      <c r="AO73" s="63">
        <v>54</v>
      </c>
      <c r="AP73" s="63">
        <v>61</v>
      </c>
      <c r="AQ73" s="63">
        <v>75</v>
      </c>
      <c r="AR73" s="63">
        <v>68</v>
      </c>
      <c r="AS73" s="63">
        <v>65</v>
      </c>
      <c r="AT73" s="63">
        <v>64</v>
      </c>
      <c r="AU73" s="63">
        <v>66</v>
      </c>
      <c r="AV73" s="63">
        <v>53</v>
      </c>
      <c r="AW73" s="63">
        <v>74</v>
      </c>
      <c r="AX73" s="63">
        <v>3634</v>
      </c>
      <c r="AY73" s="63">
        <v>55</v>
      </c>
      <c r="AZ73" s="63">
        <v>5988</v>
      </c>
      <c r="BA73" s="63">
        <v>5046</v>
      </c>
      <c r="BB73" s="63">
        <v>5252</v>
      </c>
      <c r="BC73" s="63">
        <v>4769</v>
      </c>
      <c r="BD73" s="63">
        <v>66</v>
      </c>
      <c r="BE73" s="63">
        <v>66</v>
      </c>
      <c r="BF73" s="63">
        <v>61</v>
      </c>
      <c r="BG73" s="63">
        <v>64</v>
      </c>
      <c r="BH73" s="63">
        <v>55</v>
      </c>
      <c r="BI73" s="63">
        <v>68</v>
      </c>
      <c r="BJ73" s="63">
        <v>61</v>
      </c>
      <c r="BK73" s="63">
        <v>64</v>
      </c>
      <c r="BL73" s="63">
        <v>65</v>
      </c>
      <c r="BM73" s="63">
        <v>66</v>
      </c>
      <c r="BN73" s="63">
        <v>73</v>
      </c>
      <c r="BO73" s="63">
        <v>62</v>
      </c>
      <c r="BP73" s="63">
        <v>61</v>
      </c>
      <c r="BQ73" s="63">
        <v>69</v>
      </c>
      <c r="BR73" s="63">
        <v>57</v>
      </c>
      <c r="BS73" s="63">
        <v>69</v>
      </c>
      <c r="BT73" s="63">
        <v>70</v>
      </c>
      <c r="BU73" s="63">
        <v>61</v>
      </c>
      <c r="BV73" s="63">
        <v>5306</v>
      </c>
      <c r="BW73" s="63">
        <v>4722</v>
      </c>
      <c r="BX73" s="63">
        <v>4026</v>
      </c>
      <c r="BY73" s="63">
        <v>67</v>
      </c>
      <c r="BZ73" s="63">
        <v>4072</v>
      </c>
      <c r="CA73" s="63">
        <v>67</v>
      </c>
      <c r="CB73" s="63">
        <v>63</v>
      </c>
      <c r="CC73" s="63">
        <v>63</v>
      </c>
      <c r="CD73" s="63">
        <v>53</v>
      </c>
      <c r="CE73" s="63">
        <v>65</v>
      </c>
      <c r="CF73" s="63">
        <v>66</v>
      </c>
      <c r="CG73" s="63">
        <v>68</v>
      </c>
      <c r="CH73" s="63">
        <v>53</v>
      </c>
      <c r="CI73" s="63">
        <v>69</v>
      </c>
      <c r="CJ73" s="63">
        <v>60</v>
      </c>
      <c r="CK73" s="63">
        <v>59</v>
      </c>
      <c r="CL73" s="63">
        <v>64</v>
      </c>
      <c r="CM73" s="63">
        <v>60</v>
      </c>
      <c r="CN73" s="63">
        <v>53</v>
      </c>
      <c r="CO73" s="63">
        <v>64</v>
      </c>
      <c r="CP73" s="63">
        <v>66</v>
      </c>
      <c r="CQ73" s="63">
        <v>71</v>
      </c>
      <c r="CR73" s="63">
        <v>62</v>
      </c>
      <c r="CS73" s="63">
        <v>58</v>
      </c>
      <c r="CT73" s="63">
        <v>3768</v>
      </c>
      <c r="CU73" s="63">
        <v>55</v>
      </c>
    </row>
    <row r="74" spans="1:99" x14ac:dyDescent="0.25">
      <c r="B74" s="62">
        <v>2.7777777777777776E-2</v>
      </c>
      <c r="C74" s="63">
        <v>37</v>
      </c>
      <c r="D74" s="63">
        <v>5748</v>
      </c>
      <c r="E74" s="63">
        <v>5242</v>
      </c>
      <c r="F74" s="63">
        <v>6078</v>
      </c>
      <c r="G74" s="63">
        <v>5131</v>
      </c>
      <c r="H74" s="63">
        <v>82</v>
      </c>
      <c r="I74" s="63">
        <v>89</v>
      </c>
      <c r="J74" s="63">
        <v>69</v>
      </c>
      <c r="K74" s="63">
        <v>60</v>
      </c>
      <c r="L74" s="63">
        <v>66</v>
      </c>
      <c r="M74" s="63">
        <v>74</v>
      </c>
      <c r="N74" s="63">
        <v>53</v>
      </c>
      <c r="O74" s="63">
        <v>75</v>
      </c>
      <c r="P74" s="63">
        <v>76</v>
      </c>
      <c r="Q74" s="63">
        <v>53</v>
      </c>
      <c r="R74" s="63">
        <v>61</v>
      </c>
      <c r="S74" s="63">
        <v>61</v>
      </c>
      <c r="T74" s="63">
        <v>72</v>
      </c>
      <c r="U74" s="63">
        <v>76</v>
      </c>
      <c r="V74" s="63">
        <v>60</v>
      </c>
      <c r="W74" s="63">
        <v>56</v>
      </c>
      <c r="X74" s="63">
        <v>55</v>
      </c>
      <c r="Y74" s="63">
        <v>65</v>
      </c>
      <c r="Z74" s="63">
        <v>5615</v>
      </c>
      <c r="AA74" s="63">
        <v>5061</v>
      </c>
      <c r="AB74" s="63">
        <v>4146</v>
      </c>
      <c r="AC74" s="63">
        <v>62</v>
      </c>
      <c r="AD74" s="63">
        <v>3672</v>
      </c>
      <c r="AE74" s="63">
        <v>55</v>
      </c>
      <c r="AF74" s="63">
        <v>81</v>
      </c>
      <c r="AG74" s="63">
        <v>64</v>
      </c>
      <c r="AH74" s="63">
        <v>56</v>
      </c>
      <c r="AI74" s="63">
        <v>69</v>
      </c>
      <c r="AJ74" s="63">
        <v>67</v>
      </c>
      <c r="AK74" s="63">
        <v>67</v>
      </c>
      <c r="AL74" s="63">
        <v>57</v>
      </c>
      <c r="AM74" s="63">
        <v>63</v>
      </c>
      <c r="AN74" s="63">
        <v>62</v>
      </c>
      <c r="AO74" s="63">
        <v>61</v>
      </c>
      <c r="AP74" s="63">
        <v>74</v>
      </c>
      <c r="AQ74" s="63">
        <v>64</v>
      </c>
      <c r="AR74" s="63">
        <v>58</v>
      </c>
      <c r="AS74" s="63">
        <v>57</v>
      </c>
      <c r="AT74" s="63">
        <v>56</v>
      </c>
      <c r="AU74" s="63">
        <v>67</v>
      </c>
      <c r="AV74" s="63">
        <v>52</v>
      </c>
      <c r="AW74" s="63">
        <v>62</v>
      </c>
      <c r="AX74" s="63">
        <v>3822</v>
      </c>
      <c r="AY74" s="63">
        <v>64</v>
      </c>
      <c r="AZ74" s="63">
        <v>6476</v>
      </c>
      <c r="BA74" s="63">
        <v>5469</v>
      </c>
      <c r="BB74" s="63">
        <v>5652</v>
      </c>
      <c r="BC74" s="63">
        <v>5022</v>
      </c>
      <c r="BD74" s="63">
        <v>60</v>
      </c>
      <c r="BE74" s="63">
        <v>55</v>
      </c>
      <c r="BF74" s="63">
        <v>62</v>
      </c>
      <c r="BG74" s="63">
        <v>57</v>
      </c>
      <c r="BH74" s="63">
        <v>73</v>
      </c>
      <c r="BI74" s="63">
        <v>65</v>
      </c>
      <c r="BJ74" s="63">
        <v>67</v>
      </c>
      <c r="BK74" s="63">
        <v>63</v>
      </c>
      <c r="BL74" s="63">
        <v>61</v>
      </c>
      <c r="BM74" s="63">
        <v>51</v>
      </c>
      <c r="BN74" s="63">
        <v>61</v>
      </c>
      <c r="BO74" s="63">
        <v>72</v>
      </c>
      <c r="BP74" s="63">
        <v>71</v>
      </c>
      <c r="BQ74" s="63">
        <v>66</v>
      </c>
      <c r="BR74" s="63">
        <v>60</v>
      </c>
      <c r="BS74" s="63">
        <v>57</v>
      </c>
      <c r="BT74" s="63">
        <v>64</v>
      </c>
      <c r="BU74" s="63">
        <v>70</v>
      </c>
      <c r="BV74" s="63">
        <v>5597</v>
      </c>
      <c r="BW74" s="63">
        <v>5096</v>
      </c>
      <c r="BX74" s="63">
        <v>4259</v>
      </c>
      <c r="BY74" s="63">
        <v>62</v>
      </c>
      <c r="BZ74" s="63">
        <v>4285</v>
      </c>
      <c r="CA74" s="63">
        <v>60</v>
      </c>
      <c r="CB74" s="63">
        <v>64</v>
      </c>
      <c r="CC74" s="63">
        <v>63</v>
      </c>
      <c r="CD74" s="63">
        <v>66</v>
      </c>
      <c r="CE74" s="63">
        <v>66</v>
      </c>
      <c r="CF74" s="63">
        <v>72</v>
      </c>
      <c r="CG74" s="63">
        <v>65</v>
      </c>
      <c r="CH74" s="63">
        <v>73</v>
      </c>
      <c r="CI74" s="63">
        <v>69</v>
      </c>
      <c r="CJ74" s="63">
        <v>77</v>
      </c>
      <c r="CK74" s="63">
        <v>64</v>
      </c>
      <c r="CL74" s="63">
        <v>53</v>
      </c>
      <c r="CM74" s="63">
        <v>61</v>
      </c>
      <c r="CN74" s="63">
        <v>67</v>
      </c>
      <c r="CO74" s="63">
        <v>58</v>
      </c>
      <c r="CP74" s="63">
        <v>61</v>
      </c>
      <c r="CQ74" s="63">
        <v>60</v>
      </c>
      <c r="CR74" s="63">
        <v>69</v>
      </c>
      <c r="CS74" s="63">
        <v>56</v>
      </c>
      <c r="CT74" s="63">
        <v>3912</v>
      </c>
      <c r="CU74" s="63">
        <v>57</v>
      </c>
    </row>
    <row r="75" spans="1:99" x14ac:dyDescent="0.25">
      <c r="B75" s="62">
        <v>3.125E-2</v>
      </c>
      <c r="C75" s="63">
        <v>37</v>
      </c>
      <c r="D75" s="63">
        <v>6045</v>
      </c>
      <c r="E75" s="63">
        <v>5507</v>
      </c>
      <c r="F75" s="63">
        <v>6424</v>
      </c>
      <c r="G75" s="63">
        <v>5364</v>
      </c>
      <c r="H75" s="63">
        <v>78</v>
      </c>
      <c r="I75" s="63">
        <v>83</v>
      </c>
      <c r="J75" s="63">
        <v>57</v>
      </c>
      <c r="K75" s="63">
        <v>62</v>
      </c>
      <c r="L75" s="63">
        <v>62</v>
      </c>
      <c r="M75" s="63">
        <v>58</v>
      </c>
      <c r="N75" s="63">
        <v>58</v>
      </c>
      <c r="O75" s="63">
        <v>60</v>
      </c>
      <c r="P75" s="63">
        <v>69</v>
      </c>
      <c r="Q75" s="63">
        <v>65</v>
      </c>
      <c r="R75" s="63">
        <v>78</v>
      </c>
      <c r="S75" s="63">
        <v>59</v>
      </c>
      <c r="T75" s="63">
        <v>69</v>
      </c>
      <c r="U75" s="63">
        <v>78</v>
      </c>
      <c r="V75" s="63">
        <v>61</v>
      </c>
      <c r="W75" s="63">
        <v>50</v>
      </c>
      <c r="X75" s="63">
        <v>58</v>
      </c>
      <c r="Y75" s="63">
        <v>62</v>
      </c>
      <c r="Z75" s="63">
        <v>5975</v>
      </c>
      <c r="AA75" s="63">
        <v>5190</v>
      </c>
      <c r="AB75" s="63">
        <v>4354</v>
      </c>
      <c r="AC75" s="63">
        <v>60</v>
      </c>
      <c r="AD75" s="63">
        <v>3879</v>
      </c>
      <c r="AE75" s="63">
        <v>60</v>
      </c>
      <c r="AF75" s="63">
        <v>93</v>
      </c>
      <c r="AG75" s="63">
        <v>61</v>
      </c>
      <c r="AH75" s="63">
        <v>60</v>
      </c>
      <c r="AI75" s="63">
        <v>62</v>
      </c>
      <c r="AJ75" s="63">
        <v>68</v>
      </c>
      <c r="AK75" s="63">
        <v>52</v>
      </c>
      <c r="AL75" s="63">
        <v>66</v>
      </c>
      <c r="AM75" s="63">
        <v>60</v>
      </c>
      <c r="AN75" s="63">
        <v>71</v>
      </c>
      <c r="AO75" s="63">
        <v>65</v>
      </c>
      <c r="AP75" s="63">
        <v>66</v>
      </c>
      <c r="AQ75" s="63">
        <v>60</v>
      </c>
      <c r="AR75" s="63">
        <v>64</v>
      </c>
      <c r="AS75" s="63">
        <v>54</v>
      </c>
      <c r="AT75" s="63">
        <v>67</v>
      </c>
      <c r="AU75" s="63">
        <v>53</v>
      </c>
      <c r="AV75" s="63">
        <v>63</v>
      </c>
      <c r="AW75" s="63">
        <v>61</v>
      </c>
      <c r="AX75" s="63">
        <v>4119</v>
      </c>
      <c r="AY75" s="63">
        <v>60</v>
      </c>
      <c r="AZ75" s="63">
        <v>6836</v>
      </c>
      <c r="BA75" s="63">
        <v>5858</v>
      </c>
      <c r="BB75" s="63">
        <v>5988</v>
      </c>
      <c r="BC75" s="63">
        <v>5375</v>
      </c>
      <c r="BD75" s="63">
        <v>58</v>
      </c>
      <c r="BE75" s="63">
        <v>66</v>
      </c>
      <c r="BF75" s="63">
        <v>60</v>
      </c>
      <c r="BG75" s="63">
        <v>70</v>
      </c>
      <c r="BH75" s="63">
        <v>76</v>
      </c>
      <c r="BI75" s="63">
        <v>57</v>
      </c>
      <c r="BJ75" s="63">
        <v>61</v>
      </c>
      <c r="BK75" s="63">
        <v>53</v>
      </c>
      <c r="BL75" s="63">
        <v>71</v>
      </c>
      <c r="BM75" s="63">
        <v>62</v>
      </c>
      <c r="BN75" s="63">
        <v>69</v>
      </c>
      <c r="BO75" s="63">
        <v>71</v>
      </c>
      <c r="BP75" s="63">
        <v>59</v>
      </c>
      <c r="BQ75" s="63">
        <v>64</v>
      </c>
      <c r="BR75" s="63">
        <v>66</v>
      </c>
      <c r="BS75" s="63">
        <v>54</v>
      </c>
      <c r="BT75" s="63">
        <v>62</v>
      </c>
      <c r="BU75" s="63">
        <v>58</v>
      </c>
      <c r="BV75" s="63">
        <v>5995</v>
      </c>
      <c r="BW75" s="63">
        <v>5264</v>
      </c>
      <c r="BX75" s="63">
        <v>4523</v>
      </c>
      <c r="BY75" s="63">
        <v>60</v>
      </c>
      <c r="BZ75" s="63">
        <v>4501</v>
      </c>
      <c r="CA75" s="63">
        <v>73</v>
      </c>
      <c r="CB75" s="63">
        <v>64</v>
      </c>
      <c r="CC75" s="63">
        <v>65</v>
      </c>
      <c r="CD75" s="63">
        <v>62</v>
      </c>
      <c r="CE75" s="63">
        <v>64</v>
      </c>
      <c r="CF75" s="63">
        <v>57</v>
      </c>
      <c r="CG75" s="63">
        <v>76</v>
      </c>
      <c r="CH75" s="63">
        <v>63</v>
      </c>
      <c r="CI75" s="63">
        <v>67</v>
      </c>
      <c r="CJ75" s="63">
        <v>62</v>
      </c>
      <c r="CK75" s="63">
        <v>67</v>
      </c>
      <c r="CL75" s="63">
        <v>71</v>
      </c>
      <c r="CM75" s="63">
        <v>54</v>
      </c>
      <c r="CN75" s="63">
        <v>62</v>
      </c>
      <c r="CO75" s="63">
        <v>59</v>
      </c>
      <c r="CP75" s="63">
        <v>68</v>
      </c>
      <c r="CQ75" s="63">
        <v>71</v>
      </c>
      <c r="CR75" s="63">
        <v>65</v>
      </c>
      <c r="CS75" s="63">
        <v>70</v>
      </c>
      <c r="CT75" s="63">
        <v>4088</v>
      </c>
      <c r="CU75" s="63">
        <v>55</v>
      </c>
    </row>
    <row r="76" spans="1:99" x14ac:dyDescent="0.25">
      <c r="B76" s="62">
        <v>3.4722222222222224E-2</v>
      </c>
      <c r="C76" s="63">
        <v>37</v>
      </c>
      <c r="D76" s="63">
        <v>6566</v>
      </c>
      <c r="E76" s="63">
        <v>5967</v>
      </c>
      <c r="F76" s="63">
        <v>6788</v>
      </c>
      <c r="G76" s="63">
        <v>5933</v>
      </c>
      <c r="H76" s="63">
        <v>75</v>
      </c>
      <c r="I76" s="63">
        <v>75</v>
      </c>
      <c r="J76" s="63">
        <v>61</v>
      </c>
      <c r="K76" s="63">
        <v>60</v>
      </c>
      <c r="L76" s="63">
        <v>59</v>
      </c>
      <c r="M76" s="63">
        <v>65</v>
      </c>
      <c r="N76" s="63">
        <v>53</v>
      </c>
      <c r="O76" s="63">
        <v>62</v>
      </c>
      <c r="P76" s="63">
        <v>66</v>
      </c>
      <c r="Q76" s="63">
        <v>64</v>
      </c>
      <c r="R76" s="63">
        <v>58</v>
      </c>
      <c r="S76" s="63">
        <v>58</v>
      </c>
      <c r="T76" s="63">
        <v>54</v>
      </c>
      <c r="U76" s="63">
        <v>64</v>
      </c>
      <c r="V76" s="63">
        <v>63</v>
      </c>
      <c r="W76" s="63">
        <v>61</v>
      </c>
      <c r="X76" s="63">
        <v>57</v>
      </c>
      <c r="Y76" s="63">
        <v>63</v>
      </c>
      <c r="Z76" s="63">
        <v>6459</v>
      </c>
      <c r="AA76" s="63">
        <v>5499</v>
      </c>
      <c r="AB76" s="63">
        <v>4740</v>
      </c>
      <c r="AC76" s="63">
        <v>67</v>
      </c>
      <c r="AD76" s="63">
        <v>4178</v>
      </c>
      <c r="AE76" s="63">
        <v>63</v>
      </c>
      <c r="AF76" s="63">
        <v>86</v>
      </c>
      <c r="AG76" s="63">
        <v>57</v>
      </c>
      <c r="AH76" s="63">
        <v>67</v>
      </c>
      <c r="AI76" s="63">
        <v>72</v>
      </c>
      <c r="AJ76" s="63">
        <v>49</v>
      </c>
      <c r="AK76" s="63">
        <v>56</v>
      </c>
      <c r="AL76" s="63">
        <v>51</v>
      </c>
      <c r="AM76" s="63">
        <v>50</v>
      </c>
      <c r="AN76" s="63">
        <v>67</v>
      </c>
      <c r="AO76" s="63">
        <v>67</v>
      </c>
      <c r="AP76" s="63">
        <v>69</v>
      </c>
      <c r="AQ76" s="63">
        <v>64</v>
      </c>
      <c r="AR76" s="63">
        <v>62</v>
      </c>
      <c r="AS76" s="63">
        <v>59</v>
      </c>
      <c r="AT76" s="63">
        <v>72</v>
      </c>
      <c r="AU76" s="63">
        <v>58</v>
      </c>
      <c r="AV76" s="63">
        <v>55</v>
      </c>
      <c r="AW76" s="63">
        <v>48</v>
      </c>
      <c r="AX76" s="63">
        <v>4171</v>
      </c>
      <c r="AY76" s="63">
        <v>49</v>
      </c>
      <c r="AZ76" s="63">
        <v>7484</v>
      </c>
      <c r="BA76" s="63">
        <v>5970</v>
      </c>
      <c r="BB76" s="63">
        <v>6329</v>
      </c>
      <c r="BC76" s="63">
        <v>5572</v>
      </c>
      <c r="BD76" s="63">
        <v>55</v>
      </c>
      <c r="BE76" s="63">
        <v>59</v>
      </c>
      <c r="BF76" s="63">
        <v>59</v>
      </c>
      <c r="BG76" s="63">
        <v>54</v>
      </c>
      <c r="BH76" s="63">
        <v>71</v>
      </c>
      <c r="BI76" s="63">
        <v>66</v>
      </c>
      <c r="BJ76" s="63">
        <v>61</v>
      </c>
      <c r="BK76" s="63">
        <v>66</v>
      </c>
      <c r="BL76" s="63">
        <v>65</v>
      </c>
      <c r="BM76" s="63">
        <v>73</v>
      </c>
      <c r="BN76" s="63">
        <v>68</v>
      </c>
      <c r="BO76" s="63">
        <v>69</v>
      </c>
      <c r="BP76" s="63">
        <v>60</v>
      </c>
      <c r="BQ76" s="63">
        <v>64</v>
      </c>
      <c r="BR76" s="63">
        <v>62</v>
      </c>
      <c r="BS76" s="63">
        <v>62</v>
      </c>
      <c r="BT76" s="63">
        <v>65</v>
      </c>
      <c r="BU76" s="63">
        <v>61</v>
      </c>
      <c r="BV76" s="63">
        <v>6212</v>
      </c>
      <c r="BW76" s="63">
        <v>5657</v>
      </c>
      <c r="BX76" s="63">
        <v>4750</v>
      </c>
      <c r="BY76" s="63">
        <v>41</v>
      </c>
      <c r="BZ76" s="63">
        <v>4617</v>
      </c>
      <c r="CA76" s="63">
        <v>77</v>
      </c>
      <c r="CB76" s="63">
        <v>63</v>
      </c>
      <c r="CC76" s="63">
        <v>65</v>
      </c>
      <c r="CD76" s="63">
        <v>64</v>
      </c>
      <c r="CE76" s="63">
        <v>64</v>
      </c>
      <c r="CF76" s="63">
        <v>58</v>
      </c>
      <c r="CG76" s="63">
        <v>65</v>
      </c>
      <c r="CH76" s="63">
        <v>57</v>
      </c>
      <c r="CI76" s="63">
        <v>69</v>
      </c>
      <c r="CJ76" s="63">
        <v>70</v>
      </c>
      <c r="CK76" s="63">
        <v>69</v>
      </c>
      <c r="CL76" s="63">
        <v>68</v>
      </c>
      <c r="CM76" s="63">
        <v>64</v>
      </c>
      <c r="CN76" s="63">
        <v>55</v>
      </c>
      <c r="CO76" s="63">
        <v>71</v>
      </c>
      <c r="CP76" s="63">
        <v>68</v>
      </c>
      <c r="CQ76" s="63">
        <v>64</v>
      </c>
      <c r="CR76" s="63">
        <v>65</v>
      </c>
      <c r="CS76" s="63">
        <v>62</v>
      </c>
      <c r="CT76" s="63">
        <v>4383</v>
      </c>
      <c r="CU76" s="63">
        <v>58</v>
      </c>
    </row>
    <row r="77" spans="1:99" x14ac:dyDescent="0.25">
      <c r="B77" s="62">
        <v>3.8194444444444441E-2</v>
      </c>
      <c r="C77" s="63">
        <v>37</v>
      </c>
      <c r="D77" s="63">
        <v>6871</v>
      </c>
      <c r="E77" s="63">
        <v>6166</v>
      </c>
      <c r="F77" s="63">
        <v>7192</v>
      </c>
      <c r="G77" s="63">
        <v>6133</v>
      </c>
      <c r="H77" s="63">
        <v>84</v>
      </c>
      <c r="I77" s="63">
        <v>86</v>
      </c>
      <c r="J77" s="63">
        <v>65</v>
      </c>
      <c r="K77" s="63">
        <v>67</v>
      </c>
      <c r="L77" s="63">
        <v>67</v>
      </c>
      <c r="M77" s="63">
        <v>62</v>
      </c>
      <c r="N77" s="63">
        <v>62</v>
      </c>
      <c r="O77" s="63">
        <v>59</v>
      </c>
      <c r="P77" s="63">
        <v>67</v>
      </c>
      <c r="Q77" s="63">
        <v>54</v>
      </c>
      <c r="R77" s="63">
        <v>57</v>
      </c>
      <c r="S77" s="63">
        <v>51</v>
      </c>
      <c r="T77" s="63">
        <v>56</v>
      </c>
      <c r="U77" s="63">
        <v>71</v>
      </c>
      <c r="V77" s="63">
        <v>60</v>
      </c>
      <c r="W77" s="63">
        <v>63</v>
      </c>
      <c r="X77" s="63">
        <v>59</v>
      </c>
      <c r="Y77" s="63">
        <v>53</v>
      </c>
      <c r="Z77" s="63">
        <v>6597</v>
      </c>
      <c r="AA77" s="63">
        <v>5824</v>
      </c>
      <c r="AB77" s="63">
        <v>4766</v>
      </c>
      <c r="AC77" s="63">
        <v>63</v>
      </c>
      <c r="AD77" s="63">
        <v>4228</v>
      </c>
      <c r="AE77" s="63">
        <v>53</v>
      </c>
      <c r="AF77" s="63">
        <v>82</v>
      </c>
      <c r="AG77" s="63">
        <v>60</v>
      </c>
      <c r="AH77" s="63">
        <v>52</v>
      </c>
      <c r="AI77" s="63">
        <v>52</v>
      </c>
      <c r="AJ77" s="63">
        <v>57</v>
      </c>
      <c r="AK77" s="63">
        <v>54</v>
      </c>
      <c r="AL77" s="63">
        <v>59</v>
      </c>
      <c r="AM77" s="63">
        <v>61</v>
      </c>
      <c r="AN77" s="63">
        <v>69</v>
      </c>
      <c r="AO77" s="63">
        <v>61</v>
      </c>
      <c r="AP77" s="63">
        <v>78</v>
      </c>
      <c r="AQ77" s="63">
        <v>70</v>
      </c>
      <c r="AR77" s="63">
        <v>60</v>
      </c>
      <c r="AS77" s="63">
        <v>56</v>
      </c>
      <c r="AT77" s="63">
        <v>68</v>
      </c>
      <c r="AU77" s="63">
        <v>68</v>
      </c>
      <c r="AV77" s="63">
        <v>61</v>
      </c>
      <c r="AW77" s="63">
        <v>72</v>
      </c>
      <c r="AX77" s="63">
        <v>4457</v>
      </c>
      <c r="AY77" s="63">
        <v>60</v>
      </c>
      <c r="AZ77" s="63">
        <v>7817</v>
      </c>
      <c r="BA77" s="63">
        <v>6409</v>
      </c>
      <c r="BB77" s="63">
        <v>6671</v>
      </c>
      <c r="BC77" s="63">
        <v>5857</v>
      </c>
      <c r="BD77" s="63">
        <v>59</v>
      </c>
      <c r="BE77" s="63">
        <v>61</v>
      </c>
      <c r="BF77" s="63">
        <v>61</v>
      </c>
      <c r="BG77" s="63">
        <v>68</v>
      </c>
      <c r="BH77" s="63">
        <v>66</v>
      </c>
      <c r="BI77" s="63">
        <v>69</v>
      </c>
      <c r="BJ77" s="63">
        <v>66</v>
      </c>
      <c r="BK77" s="63">
        <v>55</v>
      </c>
      <c r="BL77" s="63">
        <v>67</v>
      </c>
      <c r="BM77" s="63">
        <v>71</v>
      </c>
      <c r="BN77" s="63">
        <v>55</v>
      </c>
      <c r="BO77" s="63">
        <v>66</v>
      </c>
      <c r="BP77" s="63">
        <v>69</v>
      </c>
      <c r="BQ77" s="63">
        <v>69</v>
      </c>
      <c r="BR77" s="63">
        <v>66</v>
      </c>
      <c r="BS77" s="63">
        <v>56</v>
      </c>
      <c r="BT77" s="63">
        <v>71</v>
      </c>
      <c r="BU77" s="63">
        <v>63</v>
      </c>
      <c r="BV77" s="63">
        <v>6721</v>
      </c>
      <c r="BW77" s="63">
        <v>5927</v>
      </c>
      <c r="BX77" s="63">
        <v>4950</v>
      </c>
      <c r="BY77" s="63">
        <v>60</v>
      </c>
      <c r="BZ77" s="63">
        <v>4943</v>
      </c>
      <c r="CA77" s="63">
        <v>64</v>
      </c>
      <c r="CB77" s="63">
        <v>71</v>
      </c>
      <c r="CC77" s="63">
        <v>68</v>
      </c>
      <c r="CD77" s="63">
        <v>66</v>
      </c>
      <c r="CE77" s="63">
        <v>69</v>
      </c>
      <c r="CF77" s="63">
        <v>63</v>
      </c>
      <c r="CG77" s="63">
        <v>65</v>
      </c>
      <c r="CH77" s="63">
        <v>72</v>
      </c>
      <c r="CI77" s="63">
        <v>68</v>
      </c>
      <c r="CJ77" s="63">
        <v>64</v>
      </c>
      <c r="CK77" s="63">
        <v>61</v>
      </c>
      <c r="CL77" s="63">
        <v>70</v>
      </c>
      <c r="CM77" s="63">
        <v>67</v>
      </c>
      <c r="CN77" s="63">
        <v>64</v>
      </c>
      <c r="CO77" s="63">
        <v>69</v>
      </c>
      <c r="CP77" s="63">
        <v>74</v>
      </c>
      <c r="CQ77" s="63">
        <v>62</v>
      </c>
      <c r="CR77" s="63">
        <v>65</v>
      </c>
      <c r="CS77" s="63">
        <v>74</v>
      </c>
      <c r="CT77" s="63">
        <v>4561</v>
      </c>
      <c r="CU77" s="63">
        <v>62</v>
      </c>
    </row>
    <row r="78" spans="1:99" x14ac:dyDescent="0.25">
      <c r="B78" s="62">
        <v>4.1666666666666664E-2</v>
      </c>
      <c r="C78" s="63">
        <v>37</v>
      </c>
      <c r="D78" s="63">
        <v>7263</v>
      </c>
      <c r="E78" s="63">
        <v>6554</v>
      </c>
      <c r="F78" s="63">
        <v>7547</v>
      </c>
      <c r="G78" s="63">
        <v>6269</v>
      </c>
      <c r="H78" s="63">
        <v>79</v>
      </c>
      <c r="I78" s="63">
        <v>84</v>
      </c>
      <c r="J78" s="63">
        <v>60</v>
      </c>
      <c r="K78" s="63">
        <v>56</v>
      </c>
      <c r="L78" s="63">
        <v>62</v>
      </c>
      <c r="M78" s="63">
        <v>59</v>
      </c>
      <c r="N78" s="63">
        <v>57</v>
      </c>
      <c r="O78" s="63">
        <v>63</v>
      </c>
      <c r="P78" s="63">
        <v>59</v>
      </c>
      <c r="Q78" s="63">
        <v>53</v>
      </c>
      <c r="R78" s="63">
        <v>53</v>
      </c>
      <c r="S78" s="63">
        <v>59</v>
      </c>
      <c r="T78" s="63">
        <v>64</v>
      </c>
      <c r="U78" s="63">
        <v>63</v>
      </c>
      <c r="V78" s="63">
        <v>63</v>
      </c>
      <c r="W78" s="63">
        <v>67</v>
      </c>
      <c r="X78" s="63">
        <v>56</v>
      </c>
      <c r="Y78" s="63">
        <v>59</v>
      </c>
      <c r="Z78" s="63">
        <v>7009</v>
      </c>
      <c r="AA78" s="63">
        <v>6020</v>
      </c>
      <c r="AB78" s="63">
        <v>5124</v>
      </c>
      <c r="AC78" s="63">
        <v>64</v>
      </c>
      <c r="AD78" s="63">
        <v>4389</v>
      </c>
      <c r="AE78" s="63">
        <v>61</v>
      </c>
      <c r="AF78" s="63">
        <v>77</v>
      </c>
      <c r="AG78" s="63">
        <v>50</v>
      </c>
      <c r="AH78" s="63">
        <v>62</v>
      </c>
      <c r="AI78" s="63">
        <v>49</v>
      </c>
      <c r="AJ78" s="63">
        <v>60</v>
      </c>
      <c r="AK78" s="63">
        <v>60</v>
      </c>
      <c r="AL78" s="63">
        <v>66</v>
      </c>
      <c r="AM78" s="63">
        <v>67</v>
      </c>
      <c r="AN78" s="63">
        <v>63</v>
      </c>
      <c r="AO78" s="63">
        <v>64</v>
      </c>
      <c r="AP78" s="63">
        <v>57</v>
      </c>
      <c r="AQ78" s="63">
        <v>58</v>
      </c>
      <c r="AR78" s="63">
        <v>61</v>
      </c>
      <c r="AS78" s="63">
        <v>58</v>
      </c>
      <c r="AT78" s="63">
        <v>63</v>
      </c>
      <c r="AU78" s="63">
        <v>74</v>
      </c>
      <c r="AV78" s="63">
        <v>61</v>
      </c>
      <c r="AW78" s="63">
        <v>64</v>
      </c>
      <c r="AX78" s="63">
        <v>4548</v>
      </c>
      <c r="AY78" s="63">
        <v>63</v>
      </c>
      <c r="AZ78" s="63">
        <v>8195</v>
      </c>
      <c r="BA78" s="63">
        <v>6753</v>
      </c>
      <c r="BB78" s="63">
        <v>6893</v>
      </c>
      <c r="BC78" s="63">
        <v>6306</v>
      </c>
      <c r="BD78" s="63">
        <v>61</v>
      </c>
      <c r="BE78" s="63">
        <v>61</v>
      </c>
      <c r="BF78" s="63">
        <v>62</v>
      </c>
      <c r="BG78" s="63">
        <v>65</v>
      </c>
      <c r="BH78" s="63">
        <v>62</v>
      </c>
      <c r="BI78" s="63">
        <v>58</v>
      </c>
      <c r="BJ78" s="63">
        <v>70</v>
      </c>
      <c r="BK78" s="63">
        <v>62</v>
      </c>
      <c r="BL78" s="63">
        <v>63</v>
      </c>
      <c r="BM78" s="63">
        <v>62</v>
      </c>
      <c r="BN78" s="63">
        <v>71</v>
      </c>
      <c r="BO78" s="63">
        <v>64</v>
      </c>
      <c r="BP78" s="63">
        <v>64</v>
      </c>
      <c r="BQ78" s="63">
        <v>64</v>
      </c>
      <c r="BR78" s="63">
        <v>54</v>
      </c>
      <c r="BS78" s="63">
        <v>69</v>
      </c>
      <c r="BT78" s="63">
        <v>66</v>
      </c>
      <c r="BU78" s="63">
        <v>55</v>
      </c>
      <c r="BV78" s="63">
        <v>6941</v>
      </c>
      <c r="BW78" s="63">
        <v>6094</v>
      </c>
      <c r="BX78" s="63">
        <v>5134</v>
      </c>
      <c r="BY78" s="63">
        <v>61</v>
      </c>
      <c r="BZ78" s="63">
        <v>5123</v>
      </c>
      <c r="CA78" s="63">
        <v>68</v>
      </c>
      <c r="CB78" s="63">
        <v>52</v>
      </c>
      <c r="CC78" s="63">
        <v>60</v>
      </c>
      <c r="CD78" s="63">
        <v>61</v>
      </c>
      <c r="CE78" s="63">
        <v>67</v>
      </c>
      <c r="CF78" s="63">
        <v>66</v>
      </c>
      <c r="CG78" s="63">
        <v>69</v>
      </c>
      <c r="CH78" s="63">
        <v>56</v>
      </c>
      <c r="CI78" s="63">
        <v>69</v>
      </c>
      <c r="CJ78" s="63">
        <v>69</v>
      </c>
      <c r="CK78" s="63">
        <v>67</v>
      </c>
      <c r="CL78" s="63">
        <v>67</v>
      </c>
      <c r="CM78" s="63">
        <v>64</v>
      </c>
      <c r="CN78" s="63">
        <v>61</v>
      </c>
      <c r="CO78" s="63">
        <v>75</v>
      </c>
      <c r="CP78" s="63">
        <v>60</v>
      </c>
      <c r="CQ78" s="63">
        <v>60</v>
      </c>
      <c r="CR78" s="63">
        <v>63</v>
      </c>
      <c r="CS78" s="63">
        <v>61</v>
      </c>
      <c r="CT78" s="63">
        <v>4755</v>
      </c>
      <c r="CU78" s="63">
        <v>57</v>
      </c>
    </row>
    <row r="80" spans="1:99" x14ac:dyDescent="0.25">
      <c r="A80" s="60">
        <v>360460</v>
      </c>
      <c r="B80" s="59"/>
    </row>
    <row r="82" spans="2:99" ht="26.4" x14ac:dyDescent="0.25">
      <c r="B82" s="61" t="s">
        <v>9</v>
      </c>
      <c r="C82" s="61" t="s">
        <v>34</v>
      </c>
      <c r="D82" s="61" t="s">
        <v>323</v>
      </c>
      <c r="E82" s="61" t="s">
        <v>324</v>
      </c>
      <c r="F82" s="61" t="s">
        <v>325</v>
      </c>
      <c r="G82" s="61" t="s">
        <v>326</v>
      </c>
      <c r="H82" s="61" t="s">
        <v>327</v>
      </c>
      <c r="I82" s="61" t="s">
        <v>328</v>
      </c>
      <c r="J82" s="61" t="s">
        <v>329</v>
      </c>
      <c r="K82" s="61" t="s">
        <v>330</v>
      </c>
      <c r="L82" s="61" t="s">
        <v>331</v>
      </c>
      <c r="M82" s="61" t="s">
        <v>332</v>
      </c>
      <c r="N82" s="61" t="s">
        <v>333</v>
      </c>
      <c r="O82" s="61" t="s">
        <v>334</v>
      </c>
      <c r="P82" s="61" t="s">
        <v>335</v>
      </c>
      <c r="Q82" s="61" t="s">
        <v>336</v>
      </c>
      <c r="R82" s="61" t="s">
        <v>337</v>
      </c>
      <c r="S82" s="61" t="s">
        <v>338</v>
      </c>
      <c r="T82" s="61" t="s">
        <v>339</v>
      </c>
      <c r="U82" s="61" t="s">
        <v>340</v>
      </c>
      <c r="V82" s="61" t="s">
        <v>341</v>
      </c>
      <c r="W82" s="61" t="s">
        <v>342</v>
      </c>
      <c r="X82" s="61" t="s">
        <v>343</v>
      </c>
      <c r="Y82" s="61" t="s">
        <v>344</v>
      </c>
      <c r="Z82" s="61" t="s">
        <v>345</v>
      </c>
      <c r="AA82" s="61" t="s">
        <v>346</v>
      </c>
      <c r="AB82" s="61" t="s">
        <v>347</v>
      </c>
      <c r="AC82" s="61" t="s">
        <v>348</v>
      </c>
      <c r="AD82" s="61" t="s">
        <v>349</v>
      </c>
      <c r="AE82" s="61" t="s">
        <v>350</v>
      </c>
      <c r="AF82" s="61" t="s">
        <v>351</v>
      </c>
      <c r="AG82" s="61" t="s">
        <v>352</v>
      </c>
      <c r="AH82" s="61" t="s">
        <v>353</v>
      </c>
      <c r="AI82" s="61" t="s">
        <v>354</v>
      </c>
      <c r="AJ82" s="61" t="s">
        <v>355</v>
      </c>
      <c r="AK82" s="61" t="s">
        <v>356</v>
      </c>
      <c r="AL82" s="61" t="s">
        <v>357</v>
      </c>
      <c r="AM82" s="61" t="s">
        <v>358</v>
      </c>
      <c r="AN82" s="61" t="s">
        <v>359</v>
      </c>
      <c r="AO82" s="61" t="s">
        <v>360</v>
      </c>
      <c r="AP82" s="61" t="s">
        <v>361</v>
      </c>
      <c r="AQ82" s="61" t="s">
        <v>362</v>
      </c>
      <c r="AR82" s="61" t="s">
        <v>363</v>
      </c>
      <c r="AS82" s="61" t="s">
        <v>364</v>
      </c>
      <c r="AT82" s="61" t="s">
        <v>365</v>
      </c>
      <c r="AU82" s="61" t="s">
        <v>366</v>
      </c>
      <c r="AV82" s="61" t="s">
        <v>367</v>
      </c>
      <c r="AW82" s="61" t="s">
        <v>368</v>
      </c>
      <c r="AX82" s="61" t="s">
        <v>369</v>
      </c>
      <c r="AY82" s="61" t="s">
        <v>370</v>
      </c>
      <c r="AZ82" s="61" t="s">
        <v>371</v>
      </c>
      <c r="BA82" s="61" t="s">
        <v>372</v>
      </c>
      <c r="BB82" s="61" t="s">
        <v>373</v>
      </c>
      <c r="BC82" s="61" t="s">
        <v>374</v>
      </c>
      <c r="BD82" s="61" t="s">
        <v>375</v>
      </c>
      <c r="BE82" s="61" t="s">
        <v>376</v>
      </c>
      <c r="BF82" s="61" t="s">
        <v>377</v>
      </c>
      <c r="BG82" s="61" t="s">
        <v>378</v>
      </c>
      <c r="BH82" s="61" t="s">
        <v>379</v>
      </c>
      <c r="BI82" s="61" t="s">
        <v>380</v>
      </c>
      <c r="BJ82" s="61" t="s">
        <v>381</v>
      </c>
      <c r="BK82" s="61" t="s">
        <v>382</v>
      </c>
      <c r="BL82" s="61" t="s">
        <v>383</v>
      </c>
      <c r="BM82" s="61" t="s">
        <v>384</v>
      </c>
      <c r="BN82" s="61" t="s">
        <v>385</v>
      </c>
      <c r="BO82" s="61" t="s">
        <v>386</v>
      </c>
      <c r="BP82" s="61" t="s">
        <v>387</v>
      </c>
      <c r="BQ82" s="61" t="s">
        <v>388</v>
      </c>
      <c r="BR82" s="61" t="s">
        <v>389</v>
      </c>
      <c r="BS82" s="61" t="s">
        <v>390</v>
      </c>
      <c r="BT82" s="61" t="s">
        <v>391</v>
      </c>
      <c r="BU82" s="61" t="s">
        <v>392</v>
      </c>
      <c r="BV82" s="61" t="s">
        <v>393</v>
      </c>
      <c r="BW82" s="61" t="s">
        <v>394</v>
      </c>
      <c r="BX82" s="61" t="s">
        <v>395</v>
      </c>
      <c r="BY82" s="61" t="s">
        <v>396</v>
      </c>
      <c r="BZ82" s="61" t="s">
        <v>397</v>
      </c>
      <c r="CA82" s="61" t="s">
        <v>398</v>
      </c>
      <c r="CB82" s="61" t="s">
        <v>399</v>
      </c>
      <c r="CC82" s="61" t="s">
        <v>400</v>
      </c>
      <c r="CD82" s="61" t="s">
        <v>401</v>
      </c>
      <c r="CE82" s="61" t="s">
        <v>402</v>
      </c>
      <c r="CF82" s="61" t="s">
        <v>403</v>
      </c>
      <c r="CG82" s="61" t="s">
        <v>404</v>
      </c>
      <c r="CH82" s="61" t="s">
        <v>405</v>
      </c>
      <c r="CI82" s="61" t="s">
        <v>406</v>
      </c>
      <c r="CJ82" s="61" t="s">
        <v>407</v>
      </c>
      <c r="CK82" s="61" t="s">
        <v>408</v>
      </c>
      <c r="CL82" s="61" t="s">
        <v>409</v>
      </c>
      <c r="CM82" s="61" t="s">
        <v>410</v>
      </c>
      <c r="CN82" s="61" t="s">
        <v>411</v>
      </c>
      <c r="CO82" s="61" t="s">
        <v>412</v>
      </c>
      <c r="CP82" s="61" t="s">
        <v>413</v>
      </c>
      <c r="CQ82" s="61" t="s">
        <v>414</v>
      </c>
      <c r="CR82" s="61" t="s">
        <v>415</v>
      </c>
      <c r="CS82" s="61" t="s">
        <v>416</v>
      </c>
      <c r="CT82" s="61" t="s">
        <v>417</v>
      </c>
      <c r="CU82" s="61" t="s">
        <v>418</v>
      </c>
    </row>
    <row r="83" spans="2:99" x14ac:dyDescent="0.25">
      <c r="B83" s="62">
        <v>0</v>
      </c>
      <c r="C83" s="63">
        <v>37</v>
      </c>
      <c r="D83" s="63">
        <v>2828</v>
      </c>
      <c r="E83" s="63">
        <v>2716</v>
      </c>
      <c r="F83" s="63">
        <v>2939</v>
      </c>
      <c r="G83" s="63">
        <v>2823</v>
      </c>
      <c r="H83" s="63">
        <v>61</v>
      </c>
      <c r="I83" s="63">
        <v>64</v>
      </c>
      <c r="J83" s="63">
        <v>68</v>
      </c>
      <c r="K83" s="63">
        <v>72</v>
      </c>
      <c r="L83" s="63">
        <v>64</v>
      </c>
      <c r="M83" s="63">
        <v>62</v>
      </c>
      <c r="N83" s="63">
        <v>62</v>
      </c>
      <c r="O83" s="63">
        <v>60</v>
      </c>
      <c r="P83" s="63">
        <v>69</v>
      </c>
      <c r="Q83" s="63">
        <v>66</v>
      </c>
      <c r="R83" s="63">
        <v>72</v>
      </c>
      <c r="S83" s="63">
        <v>63</v>
      </c>
      <c r="T83" s="63">
        <v>84</v>
      </c>
      <c r="U83" s="63">
        <v>71</v>
      </c>
      <c r="V83" s="63">
        <v>68</v>
      </c>
      <c r="W83" s="63">
        <v>76</v>
      </c>
      <c r="X83" s="63">
        <v>2734</v>
      </c>
      <c r="Y83" s="63">
        <v>2855</v>
      </c>
      <c r="Z83" s="63">
        <v>2757</v>
      </c>
      <c r="AA83" s="63">
        <v>2692</v>
      </c>
      <c r="AB83" s="63">
        <v>2543</v>
      </c>
      <c r="AC83" s="63">
        <v>66</v>
      </c>
      <c r="AD83" s="63">
        <v>2193</v>
      </c>
      <c r="AE83" s="63">
        <v>61</v>
      </c>
      <c r="AF83" s="63">
        <v>69</v>
      </c>
      <c r="AG83" s="63">
        <v>66</v>
      </c>
      <c r="AH83" s="63">
        <v>64</v>
      </c>
      <c r="AI83" s="63">
        <v>70</v>
      </c>
      <c r="AJ83" s="63">
        <v>62</v>
      </c>
      <c r="AK83" s="63">
        <v>70</v>
      </c>
      <c r="AL83" s="63">
        <v>75</v>
      </c>
      <c r="AM83" s="63">
        <v>81</v>
      </c>
      <c r="AN83" s="63">
        <v>57</v>
      </c>
      <c r="AO83" s="63">
        <v>63</v>
      </c>
      <c r="AP83" s="63">
        <v>69</v>
      </c>
      <c r="AQ83" s="63">
        <v>75</v>
      </c>
      <c r="AR83" s="63">
        <v>65</v>
      </c>
      <c r="AS83" s="63">
        <v>67</v>
      </c>
      <c r="AT83" s="63">
        <v>67</v>
      </c>
      <c r="AU83" s="63">
        <v>66</v>
      </c>
      <c r="AV83" s="63">
        <v>2458</v>
      </c>
      <c r="AW83" s="63">
        <v>79</v>
      </c>
      <c r="AX83" s="63">
        <v>2283</v>
      </c>
      <c r="AY83" s="63">
        <v>69</v>
      </c>
      <c r="AZ83" s="63">
        <v>2737</v>
      </c>
      <c r="BA83" s="63">
        <v>2567</v>
      </c>
      <c r="BB83" s="63">
        <v>2804</v>
      </c>
      <c r="BC83" s="63">
        <v>2830</v>
      </c>
      <c r="BD83" s="63">
        <v>66</v>
      </c>
      <c r="BE83" s="63">
        <v>65</v>
      </c>
      <c r="BF83" s="63">
        <v>67</v>
      </c>
      <c r="BG83" s="63">
        <v>73</v>
      </c>
      <c r="BH83" s="63">
        <v>63</v>
      </c>
      <c r="BI83" s="63">
        <v>66</v>
      </c>
      <c r="BJ83" s="63">
        <v>68</v>
      </c>
      <c r="BK83" s="63">
        <v>77</v>
      </c>
      <c r="BL83" s="63">
        <v>71</v>
      </c>
      <c r="BM83" s="63">
        <v>72</v>
      </c>
      <c r="BN83" s="63">
        <v>69</v>
      </c>
      <c r="BO83" s="63">
        <v>62</v>
      </c>
      <c r="BP83" s="63">
        <v>62</v>
      </c>
      <c r="BQ83" s="63">
        <v>68</v>
      </c>
      <c r="BR83" s="63">
        <v>64</v>
      </c>
      <c r="BS83" s="63">
        <v>64</v>
      </c>
      <c r="BT83" s="63">
        <v>2631</v>
      </c>
      <c r="BU83" s="63">
        <v>2489</v>
      </c>
      <c r="BV83" s="63">
        <v>2986</v>
      </c>
      <c r="BW83" s="63">
        <v>3070</v>
      </c>
      <c r="BX83" s="63">
        <v>2417</v>
      </c>
      <c r="BY83" s="63">
        <v>68</v>
      </c>
      <c r="BZ83" s="63">
        <v>2767</v>
      </c>
      <c r="CA83" s="63">
        <v>71</v>
      </c>
      <c r="CB83" s="63">
        <v>69</v>
      </c>
      <c r="CC83" s="63">
        <v>72</v>
      </c>
      <c r="CD83" s="63">
        <v>67</v>
      </c>
      <c r="CE83" s="63">
        <v>66</v>
      </c>
      <c r="CF83" s="63">
        <v>67</v>
      </c>
      <c r="CG83" s="63">
        <v>65</v>
      </c>
      <c r="CH83" s="63">
        <v>62</v>
      </c>
      <c r="CI83" s="63">
        <v>69</v>
      </c>
      <c r="CJ83" s="63">
        <v>65</v>
      </c>
      <c r="CK83" s="63">
        <v>86</v>
      </c>
      <c r="CL83" s="63">
        <v>68</v>
      </c>
      <c r="CM83" s="63">
        <v>65</v>
      </c>
      <c r="CN83" s="63">
        <v>72</v>
      </c>
      <c r="CO83" s="63">
        <v>70</v>
      </c>
      <c r="CP83" s="63">
        <v>70</v>
      </c>
      <c r="CQ83" s="63">
        <v>70</v>
      </c>
      <c r="CR83" s="63">
        <v>2249</v>
      </c>
      <c r="CS83" s="63">
        <v>71</v>
      </c>
      <c r="CT83" s="63">
        <v>2685</v>
      </c>
      <c r="CU83" s="63">
        <v>54</v>
      </c>
    </row>
    <row r="84" spans="2:99" x14ac:dyDescent="0.25">
      <c r="B84" s="62">
        <v>3.472222222222222E-3</v>
      </c>
      <c r="C84" s="63">
        <v>37</v>
      </c>
      <c r="D84" s="63">
        <v>3129</v>
      </c>
      <c r="E84" s="63">
        <v>2850</v>
      </c>
      <c r="F84" s="63">
        <v>3150</v>
      </c>
      <c r="G84" s="63">
        <v>3108</v>
      </c>
      <c r="H84" s="63">
        <v>67</v>
      </c>
      <c r="I84" s="63">
        <v>64</v>
      </c>
      <c r="J84" s="63">
        <v>87</v>
      </c>
      <c r="K84" s="63">
        <v>73</v>
      </c>
      <c r="L84" s="63">
        <v>76</v>
      </c>
      <c r="M84" s="63">
        <v>67</v>
      </c>
      <c r="N84" s="63">
        <v>61</v>
      </c>
      <c r="O84" s="63">
        <v>66</v>
      </c>
      <c r="P84" s="63">
        <v>82</v>
      </c>
      <c r="Q84" s="63">
        <v>71</v>
      </c>
      <c r="R84" s="63">
        <v>65</v>
      </c>
      <c r="S84" s="63">
        <v>68</v>
      </c>
      <c r="T84" s="63">
        <v>70</v>
      </c>
      <c r="U84" s="63">
        <v>79</v>
      </c>
      <c r="V84" s="63">
        <v>58</v>
      </c>
      <c r="W84" s="63">
        <v>63</v>
      </c>
      <c r="X84" s="63">
        <v>3058</v>
      </c>
      <c r="Y84" s="63">
        <v>2893</v>
      </c>
      <c r="Z84" s="63">
        <v>3044</v>
      </c>
      <c r="AA84" s="63">
        <v>2939</v>
      </c>
      <c r="AB84" s="63">
        <v>2806</v>
      </c>
      <c r="AC84" s="63">
        <v>55</v>
      </c>
      <c r="AD84" s="63">
        <v>2327</v>
      </c>
      <c r="AE84" s="63">
        <v>60</v>
      </c>
      <c r="AF84" s="63">
        <v>65</v>
      </c>
      <c r="AG84" s="63">
        <v>64</v>
      </c>
      <c r="AH84" s="63">
        <v>62</v>
      </c>
      <c r="AI84" s="63">
        <v>75</v>
      </c>
      <c r="AJ84" s="63">
        <v>87</v>
      </c>
      <c r="AK84" s="63">
        <v>65</v>
      </c>
      <c r="AL84" s="63">
        <v>66</v>
      </c>
      <c r="AM84" s="63">
        <v>63</v>
      </c>
      <c r="AN84" s="63">
        <v>65</v>
      </c>
      <c r="AO84" s="63">
        <v>74</v>
      </c>
      <c r="AP84" s="63">
        <v>80</v>
      </c>
      <c r="AQ84" s="63">
        <v>58</v>
      </c>
      <c r="AR84" s="63">
        <v>66</v>
      </c>
      <c r="AS84" s="63">
        <v>59</v>
      </c>
      <c r="AT84" s="63">
        <v>75</v>
      </c>
      <c r="AU84" s="63">
        <v>77</v>
      </c>
      <c r="AV84" s="63">
        <v>2610</v>
      </c>
      <c r="AW84" s="63">
        <v>76</v>
      </c>
      <c r="AX84" s="63">
        <v>2469</v>
      </c>
      <c r="AY84" s="63">
        <v>64</v>
      </c>
      <c r="AZ84" s="63">
        <v>3171</v>
      </c>
      <c r="BA84" s="63">
        <v>2817</v>
      </c>
      <c r="BB84" s="63">
        <v>3104</v>
      </c>
      <c r="BC84" s="63">
        <v>3077</v>
      </c>
      <c r="BD84" s="63">
        <v>70</v>
      </c>
      <c r="BE84" s="63">
        <v>69</v>
      </c>
      <c r="BF84" s="63">
        <v>69</v>
      </c>
      <c r="BG84" s="63">
        <v>66</v>
      </c>
      <c r="BH84" s="63">
        <v>65</v>
      </c>
      <c r="BI84" s="63">
        <v>57</v>
      </c>
      <c r="BJ84" s="63">
        <v>70</v>
      </c>
      <c r="BK84" s="63">
        <v>70</v>
      </c>
      <c r="BL84" s="63">
        <v>63</v>
      </c>
      <c r="BM84" s="63">
        <v>67</v>
      </c>
      <c r="BN84" s="63">
        <v>70</v>
      </c>
      <c r="BO84" s="63">
        <v>62</v>
      </c>
      <c r="BP84" s="63">
        <v>73</v>
      </c>
      <c r="BQ84" s="63">
        <v>62</v>
      </c>
      <c r="BR84" s="63">
        <v>60</v>
      </c>
      <c r="BS84" s="63">
        <v>62</v>
      </c>
      <c r="BT84" s="63">
        <v>2408</v>
      </c>
      <c r="BU84" s="63">
        <v>2409</v>
      </c>
      <c r="BV84" s="63">
        <v>3317</v>
      </c>
      <c r="BW84" s="63">
        <v>3389</v>
      </c>
      <c r="BX84" s="63">
        <v>2611</v>
      </c>
      <c r="BY84" s="63">
        <v>74</v>
      </c>
      <c r="BZ84" s="63">
        <v>2897</v>
      </c>
      <c r="CA84" s="63">
        <v>75</v>
      </c>
      <c r="CB84" s="63">
        <v>78</v>
      </c>
      <c r="CC84" s="63">
        <v>71</v>
      </c>
      <c r="CD84" s="63">
        <v>65</v>
      </c>
      <c r="CE84" s="63">
        <v>76</v>
      </c>
      <c r="CF84" s="63">
        <v>75</v>
      </c>
      <c r="CG84" s="63">
        <v>74</v>
      </c>
      <c r="CH84" s="63">
        <v>79</v>
      </c>
      <c r="CI84" s="63">
        <v>72</v>
      </c>
      <c r="CJ84" s="63">
        <v>58</v>
      </c>
      <c r="CK84" s="63">
        <v>67</v>
      </c>
      <c r="CL84" s="63">
        <v>75</v>
      </c>
      <c r="CM84" s="63">
        <v>75</v>
      </c>
      <c r="CN84" s="63">
        <v>66</v>
      </c>
      <c r="CO84" s="63">
        <v>65</v>
      </c>
      <c r="CP84" s="63">
        <v>71</v>
      </c>
      <c r="CQ84" s="63">
        <v>65</v>
      </c>
      <c r="CR84" s="63">
        <v>2191</v>
      </c>
      <c r="CS84" s="63">
        <v>61</v>
      </c>
      <c r="CT84" s="63">
        <v>2911</v>
      </c>
      <c r="CU84" s="63">
        <v>71</v>
      </c>
    </row>
    <row r="85" spans="2:99" x14ac:dyDescent="0.25">
      <c r="B85" s="62">
        <v>6.9444444444444441E-3</v>
      </c>
      <c r="C85" s="63">
        <v>37</v>
      </c>
      <c r="D85" s="63">
        <v>3544</v>
      </c>
      <c r="E85" s="63">
        <v>3266</v>
      </c>
      <c r="F85" s="63">
        <v>3510</v>
      </c>
      <c r="G85" s="63">
        <v>3332</v>
      </c>
      <c r="H85" s="63">
        <v>67</v>
      </c>
      <c r="I85" s="63">
        <v>69</v>
      </c>
      <c r="J85" s="63">
        <v>73</v>
      </c>
      <c r="K85" s="63">
        <v>70</v>
      </c>
      <c r="L85" s="63">
        <v>67</v>
      </c>
      <c r="M85" s="63">
        <v>63</v>
      </c>
      <c r="N85" s="63">
        <v>76</v>
      </c>
      <c r="O85" s="63">
        <v>72</v>
      </c>
      <c r="P85" s="63">
        <v>74</v>
      </c>
      <c r="Q85" s="63">
        <v>73</v>
      </c>
      <c r="R85" s="63">
        <v>74</v>
      </c>
      <c r="S85" s="63">
        <v>66</v>
      </c>
      <c r="T85" s="63">
        <v>63</v>
      </c>
      <c r="U85" s="63">
        <v>69</v>
      </c>
      <c r="V85" s="63">
        <v>70</v>
      </c>
      <c r="W85" s="63">
        <v>60</v>
      </c>
      <c r="X85" s="63">
        <v>3382</v>
      </c>
      <c r="Y85" s="63">
        <v>3314</v>
      </c>
      <c r="Z85" s="63">
        <v>3307</v>
      </c>
      <c r="AA85" s="63">
        <v>3198</v>
      </c>
      <c r="AB85" s="63">
        <v>3013</v>
      </c>
      <c r="AC85" s="63">
        <v>72</v>
      </c>
      <c r="AD85" s="63">
        <v>2572</v>
      </c>
      <c r="AE85" s="63">
        <v>68</v>
      </c>
      <c r="AF85" s="63">
        <v>77</v>
      </c>
      <c r="AG85" s="63">
        <v>65</v>
      </c>
      <c r="AH85" s="63">
        <v>59</v>
      </c>
      <c r="AI85" s="63">
        <v>73</v>
      </c>
      <c r="AJ85" s="63">
        <v>63</v>
      </c>
      <c r="AK85" s="63">
        <v>77</v>
      </c>
      <c r="AL85" s="63">
        <v>68</v>
      </c>
      <c r="AM85" s="63">
        <v>74</v>
      </c>
      <c r="AN85" s="63">
        <v>68</v>
      </c>
      <c r="AO85" s="63">
        <v>70</v>
      </c>
      <c r="AP85" s="63">
        <v>69</v>
      </c>
      <c r="AQ85" s="63">
        <v>75</v>
      </c>
      <c r="AR85" s="63">
        <v>71</v>
      </c>
      <c r="AS85" s="63">
        <v>65</v>
      </c>
      <c r="AT85" s="63">
        <v>63</v>
      </c>
      <c r="AU85" s="63">
        <v>62</v>
      </c>
      <c r="AV85" s="63">
        <v>2646</v>
      </c>
      <c r="AW85" s="63">
        <v>66</v>
      </c>
      <c r="AX85" s="63">
        <v>2634</v>
      </c>
      <c r="AY85" s="63">
        <v>61</v>
      </c>
      <c r="AZ85" s="63">
        <v>3617</v>
      </c>
      <c r="BA85" s="63">
        <v>3088</v>
      </c>
      <c r="BB85" s="63">
        <v>3497</v>
      </c>
      <c r="BC85" s="63">
        <v>3296</v>
      </c>
      <c r="BD85" s="63">
        <v>72</v>
      </c>
      <c r="BE85" s="63">
        <v>68</v>
      </c>
      <c r="BF85" s="63">
        <v>63</v>
      </c>
      <c r="BG85" s="63">
        <v>63</v>
      </c>
      <c r="BH85" s="63">
        <v>56</v>
      </c>
      <c r="BI85" s="63">
        <v>73</v>
      </c>
      <c r="BJ85" s="63">
        <v>67</v>
      </c>
      <c r="BK85" s="63">
        <v>61</v>
      </c>
      <c r="BL85" s="63">
        <v>51</v>
      </c>
      <c r="BM85" s="63">
        <v>66</v>
      </c>
      <c r="BN85" s="63">
        <v>76</v>
      </c>
      <c r="BO85" s="63">
        <v>71</v>
      </c>
      <c r="BP85" s="63">
        <v>74</v>
      </c>
      <c r="BQ85" s="63">
        <v>70</v>
      </c>
      <c r="BR85" s="63">
        <v>58</v>
      </c>
      <c r="BS85" s="63">
        <v>77</v>
      </c>
      <c r="BT85" s="63">
        <v>2382</v>
      </c>
      <c r="BU85" s="63">
        <v>2361</v>
      </c>
      <c r="BV85" s="63">
        <v>3696</v>
      </c>
      <c r="BW85" s="63">
        <v>3702</v>
      </c>
      <c r="BX85" s="63">
        <v>2893</v>
      </c>
      <c r="BY85" s="63">
        <v>75</v>
      </c>
      <c r="BZ85" s="63">
        <v>3024</v>
      </c>
      <c r="CA85" s="63">
        <v>68</v>
      </c>
      <c r="CB85" s="63">
        <v>70</v>
      </c>
      <c r="CC85" s="63">
        <v>74</v>
      </c>
      <c r="CD85" s="63">
        <v>64</v>
      </c>
      <c r="CE85" s="63">
        <v>71</v>
      </c>
      <c r="CF85" s="63">
        <v>77</v>
      </c>
      <c r="CG85" s="63">
        <v>72</v>
      </c>
      <c r="CH85" s="63">
        <v>78</v>
      </c>
      <c r="CI85" s="63">
        <v>65</v>
      </c>
      <c r="CJ85" s="63">
        <v>71</v>
      </c>
      <c r="CK85" s="63">
        <v>78</v>
      </c>
      <c r="CL85" s="63">
        <v>67</v>
      </c>
      <c r="CM85" s="63">
        <v>68</v>
      </c>
      <c r="CN85" s="63">
        <v>70</v>
      </c>
      <c r="CO85" s="63">
        <v>72</v>
      </c>
      <c r="CP85" s="63">
        <v>70</v>
      </c>
      <c r="CQ85" s="63">
        <v>74</v>
      </c>
      <c r="CR85" s="63">
        <v>2115</v>
      </c>
      <c r="CS85" s="63">
        <v>70</v>
      </c>
      <c r="CT85" s="63">
        <v>3164</v>
      </c>
      <c r="CU85" s="63">
        <v>69</v>
      </c>
    </row>
    <row r="86" spans="2:99" x14ac:dyDescent="0.25">
      <c r="B86" s="62">
        <v>1.0416666666666666E-2</v>
      </c>
      <c r="C86" s="63">
        <v>37</v>
      </c>
      <c r="D86" s="63">
        <v>3868</v>
      </c>
      <c r="E86" s="63">
        <v>3635</v>
      </c>
      <c r="F86" s="63">
        <v>3870</v>
      </c>
      <c r="G86" s="63">
        <v>3681</v>
      </c>
      <c r="H86" s="63">
        <v>71</v>
      </c>
      <c r="I86" s="63">
        <v>63</v>
      </c>
      <c r="J86" s="63">
        <v>62</v>
      </c>
      <c r="K86" s="63">
        <v>62</v>
      </c>
      <c r="L86" s="63">
        <v>72</v>
      </c>
      <c r="M86" s="63">
        <v>67</v>
      </c>
      <c r="N86" s="63">
        <v>74</v>
      </c>
      <c r="O86" s="63">
        <v>75</v>
      </c>
      <c r="P86" s="63">
        <v>67</v>
      </c>
      <c r="Q86" s="63">
        <v>72</v>
      </c>
      <c r="R86" s="63">
        <v>74</v>
      </c>
      <c r="S86" s="63">
        <v>67</v>
      </c>
      <c r="T86" s="63">
        <v>83</v>
      </c>
      <c r="U86" s="63">
        <v>66</v>
      </c>
      <c r="V86" s="63">
        <v>63</v>
      </c>
      <c r="W86" s="63">
        <v>75</v>
      </c>
      <c r="X86" s="63">
        <v>3785</v>
      </c>
      <c r="Y86" s="63">
        <v>3587</v>
      </c>
      <c r="Z86" s="63">
        <v>3757</v>
      </c>
      <c r="AA86" s="63">
        <v>3618</v>
      </c>
      <c r="AB86" s="63">
        <v>3327</v>
      </c>
      <c r="AC86" s="63">
        <v>66</v>
      </c>
      <c r="AD86" s="63">
        <v>2759</v>
      </c>
      <c r="AE86" s="63">
        <v>58</v>
      </c>
      <c r="AF86" s="63">
        <v>72</v>
      </c>
      <c r="AG86" s="63">
        <v>69</v>
      </c>
      <c r="AH86" s="63">
        <v>53</v>
      </c>
      <c r="AI86" s="63">
        <v>68</v>
      </c>
      <c r="AJ86" s="63">
        <v>64</v>
      </c>
      <c r="AK86" s="63">
        <v>69</v>
      </c>
      <c r="AL86" s="63">
        <v>75</v>
      </c>
      <c r="AM86" s="63">
        <v>76</v>
      </c>
      <c r="AN86" s="63">
        <v>79</v>
      </c>
      <c r="AO86" s="63">
        <v>58</v>
      </c>
      <c r="AP86" s="63">
        <v>59</v>
      </c>
      <c r="AQ86" s="63">
        <v>62</v>
      </c>
      <c r="AR86" s="63">
        <v>69</v>
      </c>
      <c r="AS86" s="63">
        <v>79</v>
      </c>
      <c r="AT86" s="63">
        <v>70</v>
      </c>
      <c r="AU86" s="63">
        <v>68</v>
      </c>
      <c r="AV86" s="63">
        <v>2922</v>
      </c>
      <c r="AW86" s="63">
        <v>68</v>
      </c>
      <c r="AX86" s="63">
        <v>2844</v>
      </c>
      <c r="AY86" s="63">
        <v>61</v>
      </c>
      <c r="AZ86" s="63">
        <v>4013</v>
      </c>
      <c r="BA86" s="63">
        <v>3397</v>
      </c>
      <c r="BB86" s="63">
        <v>3871</v>
      </c>
      <c r="BC86" s="63">
        <v>3694</v>
      </c>
      <c r="BD86" s="63">
        <v>62</v>
      </c>
      <c r="BE86" s="63">
        <v>65</v>
      </c>
      <c r="BF86" s="63">
        <v>67</v>
      </c>
      <c r="BG86" s="63">
        <v>71</v>
      </c>
      <c r="BH86" s="63">
        <v>68</v>
      </c>
      <c r="BI86" s="63">
        <v>59</v>
      </c>
      <c r="BJ86" s="63">
        <v>62</v>
      </c>
      <c r="BK86" s="63">
        <v>76</v>
      </c>
      <c r="BL86" s="63">
        <v>64</v>
      </c>
      <c r="BM86" s="63">
        <v>63</v>
      </c>
      <c r="BN86" s="63">
        <v>73</v>
      </c>
      <c r="BO86" s="63">
        <v>59</v>
      </c>
      <c r="BP86" s="63">
        <v>67</v>
      </c>
      <c r="BQ86" s="63">
        <v>54</v>
      </c>
      <c r="BR86" s="63">
        <v>70</v>
      </c>
      <c r="BS86" s="63">
        <v>76</v>
      </c>
      <c r="BT86" s="63">
        <v>2334</v>
      </c>
      <c r="BU86" s="63">
        <v>2244</v>
      </c>
      <c r="BV86" s="63">
        <v>4076</v>
      </c>
      <c r="BW86" s="63">
        <v>4046</v>
      </c>
      <c r="BX86" s="63">
        <v>3117</v>
      </c>
      <c r="BY86" s="63">
        <v>65</v>
      </c>
      <c r="BZ86" s="63">
        <v>3311</v>
      </c>
      <c r="CA86" s="63">
        <v>75</v>
      </c>
      <c r="CB86" s="63">
        <v>61</v>
      </c>
      <c r="CC86" s="63">
        <v>60</v>
      </c>
      <c r="CD86" s="63">
        <v>70</v>
      </c>
      <c r="CE86" s="63">
        <v>68</v>
      </c>
      <c r="CF86" s="63">
        <v>66</v>
      </c>
      <c r="CG86" s="63">
        <v>69</v>
      </c>
      <c r="CH86" s="63">
        <v>67</v>
      </c>
      <c r="CI86" s="63">
        <v>70</v>
      </c>
      <c r="CJ86" s="63">
        <v>60</v>
      </c>
      <c r="CK86" s="63">
        <v>68</v>
      </c>
      <c r="CL86" s="63">
        <v>65</v>
      </c>
      <c r="CM86" s="63">
        <v>74</v>
      </c>
      <c r="CN86" s="63">
        <v>67</v>
      </c>
      <c r="CO86" s="63">
        <v>61</v>
      </c>
      <c r="CP86" s="63">
        <v>69</v>
      </c>
      <c r="CQ86" s="63">
        <v>72</v>
      </c>
      <c r="CR86" s="63">
        <v>2095</v>
      </c>
      <c r="CS86" s="63">
        <v>67</v>
      </c>
      <c r="CT86" s="63">
        <v>3454</v>
      </c>
      <c r="CU86" s="63">
        <v>61</v>
      </c>
    </row>
    <row r="87" spans="2:99" x14ac:dyDescent="0.25">
      <c r="B87" s="62">
        <v>1.3888888888888888E-2</v>
      </c>
      <c r="C87" s="63">
        <v>37</v>
      </c>
      <c r="D87" s="63">
        <v>4272</v>
      </c>
      <c r="E87" s="63">
        <v>3867</v>
      </c>
      <c r="F87" s="63">
        <v>4314</v>
      </c>
      <c r="G87" s="63">
        <v>4020</v>
      </c>
      <c r="H87" s="63">
        <v>66</v>
      </c>
      <c r="I87" s="63">
        <v>74</v>
      </c>
      <c r="J87" s="63">
        <v>63</v>
      </c>
      <c r="K87" s="63">
        <v>68</v>
      </c>
      <c r="L87" s="63">
        <v>64</v>
      </c>
      <c r="M87" s="63">
        <v>66</v>
      </c>
      <c r="N87" s="63">
        <v>67</v>
      </c>
      <c r="O87" s="63">
        <v>67</v>
      </c>
      <c r="P87" s="63">
        <v>67</v>
      </c>
      <c r="Q87" s="63">
        <v>79</v>
      </c>
      <c r="R87" s="63">
        <v>72</v>
      </c>
      <c r="S87" s="63">
        <v>65</v>
      </c>
      <c r="T87" s="63">
        <v>68</v>
      </c>
      <c r="U87" s="63">
        <v>60</v>
      </c>
      <c r="V87" s="63">
        <v>66</v>
      </c>
      <c r="W87" s="63">
        <v>66</v>
      </c>
      <c r="X87" s="63">
        <v>4140</v>
      </c>
      <c r="Y87" s="63">
        <v>3866</v>
      </c>
      <c r="Z87" s="63">
        <v>4103</v>
      </c>
      <c r="AA87" s="63">
        <v>3816</v>
      </c>
      <c r="AB87" s="63">
        <v>3522</v>
      </c>
      <c r="AC87" s="63">
        <v>69</v>
      </c>
      <c r="AD87" s="63">
        <v>2949</v>
      </c>
      <c r="AE87" s="63">
        <v>63</v>
      </c>
      <c r="AF87" s="63">
        <v>75</v>
      </c>
      <c r="AG87" s="63">
        <v>68</v>
      </c>
      <c r="AH87" s="63">
        <v>57</v>
      </c>
      <c r="AI87" s="63">
        <v>62</v>
      </c>
      <c r="AJ87" s="63">
        <v>61</v>
      </c>
      <c r="AK87" s="63">
        <v>82</v>
      </c>
      <c r="AL87" s="63">
        <v>66</v>
      </c>
      <c r="AM87" s="63">
        <v>69</v>
      </c>
      <c r="AN87" s="63">
        <v>63</v>
      </c>
      <c r="AO87" s="63">
        <v>75</v>
      </c>
      <c r="AP87" s="63">
        <v>66</v>
      </c>
      <c r="AQ87" s="63">
        <v>73</v>
      </c>
      <c r="AR87" s="63">
        <v>71</v>
      </c>
      <c r="AS87" s="63">
        <v>74</v>
      </c>
      <c r="AT87" s="63">
        <v>72</v>
      </c>
      <c r="AU87" s="63">
        <v>76</v>
      </c>
      <c r="AV87" s="63">
        <v>3132</v>
      </c>
      <c r="AW87" s="63">
        <v>64</v>
      </c>
      <c r="AX87" s="63">
        <v>3088</v>
      </c>
      <c r="AY87" s="63">
        <v>63</v>
      </c>
      <c r="AZ87" s="63">
        <v>4378</v>
      </c>
      <c r="BA87" s="63">
        <v>3726</v>
      </c>
      <c r="BB87" s="63">
        <v>4219</v>
      </c>
      <c r="BC87" s="63">
        <v>3920</v>
      </c>
      <c r="BD87" s="63">
        <v>55</v>
      </c>
      <c r="BE87" s="63">
        <v>75</v>
      </c>
      <c r="BF87" s="63">
        <v>57</v>
      </c>
      <c r="BG87" s="63">
        <v>59</v>
      </c>
      <c r="BH87" s="63">
        <v>71</v>
      </c>
      <c r="BI87" s="63">
        <v>76</v>
      </c>
      <c r="BJ87" s="63">
        <v>60</v>
      </c>
      <c r="BK87" s="63">
        <v>60</v>
      </c>
      <c r="BL87" s="63">
        <v>53</v>
      </c>
      <c r="BM87" s="63">
        <v>64</v>
      </c>
      <c r="BN87" s="63">
        <v>67</v>
      </c>
      <c r="BO87" s="63">
        <v>77</v>
      </c>
      <c r="BP87" s="63">
        <v>57</v>
      </c>
      <c r="BQ87" s="63">
        <v>66</v>
      </c>
      <c r="BR87" s="63">
        <v>57</v>
      </c>
      <c r="BS87" s="63">
        <v>63</v>
      </c>
      <c r="BT87" s="63">
        <v>2335</v>
      </c>
      <c r="BU87" s="63">
        <v>2288</v>
      </c>
      <c r="BV87" s="63">
        <v>4495</v>
      </c>
      <c r="BW87" s="63">
        <v>4369</v>
      </c>
      <c r="BX87" s="63">
        <v>3263</v>
      </c>
      <c r="BY87" s="63">
        <v>68</v>
      </c>
      <c r="BZ87" s="63">
        <v>3582</v>
      </c>
      <c r="CA87" s="63">
        <v>73</v>
      </c>
      <c r="CB87" s="63">
        <v>69</v>
      </c>
      <c r="CC87" s="63">
        <v>59</v>
      </c>
      <c r="CD87" s="63">
        <v>67</v>
      </c>
      <c r="CE87" s="63">
        <v>56</v>
      </c>
      <c r="CF87" s="63">
        <v>61</v>
      </c>
      <c r="CG87" s="63">
        <v>71</v>
      </c>
      <c r="CH87" s="63">
        <v>67</v>
      </c>
      <c r="CI87" s="63">
        <v>66</v>
      </c>
      <c r="CJ87" s="63">
        <v>72</v>
      </c>
      <c r="CK87" s="63">
        <v>69</v>
      </c>
      <c r="CL87" s="63">
        <v>70</v>
      </c>
      <c r="CM87" s="63">
        <v>67</v>
      </c>
      <c r="CN87" s="63">
        <v>75</v>
      </c>
      <c r="CO87" s="63">
        <v>69</v>
      </c>
      <c r="CP87" s="63">
        <v>63</v>
      </c>
      <c r="CQ87" s="63">
        <v>57</v>
      </c>
      <c r="CR87" s="63">
        <v>2182</v>
      </c>
      <c r="CS87" s="63">
        <v>63</v>
      </c>
      <c r="CT87" s="63">
        <v>3647</v>
      </c>
      <c r="CU87" s="63">
        <v>73</v>
      </c>
    </row>
    <row r="88" spans="2:99" x14ac:dyDescent="0.25">
      <c r="B88" s="62">
        <v>1.7361111111111112E-2</v>
      </c>
      <c r="C88" s="63">
        <v>37</v>
      </c>
      <c r="D88" s="63">
        <v>4662</v>
      </c>
      <c r="E88" s="63">
        <v>4179</v>
      </c>
      <c r="F88" s="63">
        <v>4753</v>
      </c>
      <c r="G88" s="63">
        <v>4417</v>
      </c>
      <c r="H88" s="63">
        <v>71</v>
      </c>
      <c r="I88" s="63">
        <v>72</v>
      </c>
      <c r="J88" s="63">
        <v>86</v>
      </c>
      <c r="K88" s="63">
        <v>69</v>
      </c>
      <c r="L88" s="63">
        <v>55</v>
      </c>
      <c r="M88" s="63">
        <v>63</v>
      </c>
      <c r="N88" s="63">
        <v>61</v>
      </c>
      <c r="O88" s="63">
        <v>68</v>
      </c>
      <c r="P88" s="63">
        <v>67</v>
      </c>
      <c r="Q88" s="63">
        <v>65</v>
      </c>
      <c r="R88" s="63">
        <v>69</v>
      </c>
      <c r="S88" s="63">
        <v>54</v>
      </c>
      <c r="T88" s="63">
        <v>57</v>
      </c>
      <c r="U88" s="63">
        <v>78</v>
      </c>
      <c r="V88" s="63">
        <v>68</v>
      </c>
      <c r="W88" s="63">
        <v>69</v>
      </c>
      <c r="X88" s="63">
        <v>4502</v>
      </c>
      <c r="Y88" s="63">
        <v>4226</v>
      </c>
      <c r="Z88" s="63">
        <v>4431</v>
      </c>
      <c r="AA88" s="63">
        <v>4182</v>
      </c>
      <c r="AB88" s="63">
        <v>3852</v>
      </c>
      <c r="AC88" s="63">
        <v>65</v>
      </c>
      <c r="AD88" s="63">
        <v>3092</v>
      </c>
      <c r="AE88" s="63">
        <v>68</v>
      </c>
      <c r="AF88" s="63">
        <v>68</v>
      </c>
      <c r="AG88" s="63">
        <v>62</v>
      </c>
      <c r="AH88" s="63">
        <v>69</v>
      </c>
      <c r="AI88" s="63">
        <v>62</v>
      </c>
      <c r="AJ88" s="63">
        <v>61</v>
      </c>
      <c r="AK88" s="63">
        <v>59</v>
      </c>
      <c r="AL88" s="63">
        <v>53</v>
      </c>
      <c r="AM88" s="63">
        <v>68</v>
      </c>
      <c r="AN88" s="63">
        <v>76</v>
      </c>
      <c r="AO88" s="63">
        <v>56</v>
      </c>
      <c r="AP88" s="63">
        <v>65</v>
      </c>
      <c r="AQ88" s="63">
        <v>70</v>
      </c>
      <c r="AR88" s="63">
        <v>69</v>
      </c>
      <c r="AS88" s="63">
        <v>72</v>
      </c>
      <c r="AT88" s="63">
        <v>71</v>
      </c>
      <c r="AU88" s="63">
        <v>63</v>
      </c>
      <c r="AV88" s="63">
        <v>3335</v>
      </c>
      <c r="AW88" s="63">
        <v>75</v>
      </c>
      <c r="AX88" s="63">
        <v>3155</v>
      </c>
      <c r="AY88" s="63">
        <v>65</v>
      </c>
      <c r="AZ88" s="63">
        <v>4822</v>
      </c>
      <c r="BA88" s="63">
        <v>4129</v>
      </c>
      <c r="BB88" s="63">
        <v>4660</v>
      </c>
      <c r="BC88" s="63">
        <v>4324</v>
      </c>
      <c r="BD88" s="63">
        <v>68</v>
      </c>
      <c r="BE88" s="63">
        <v>72</v>
      </c>
      <c r="BF88" s="63">
        <v>67</v>
      </c>
      <c r="BG88" s="63">
        <v>47</v>
      </c>
      <c r="BH88" s="63">
        <v>71</v>
      </c>
      <c r="BI88" s="63">
        <v>67</v>
      </c>
      <c r="BJ88" s="63">
        <v>59</v>
      </c>
      <c r="BK88" s="63">
        <v>59</v>
      </c>
      <c r="BL88" s="63">
        <v>67</v>
      </c>
      <c r="BM88" s="63">
        <v>80</v>
      </c>
      <c r="BN88" s="63">
        <v>62</v>
      </c>
      <c r="BO88" s="63">
        <v>58</v>
      </c>
      <c r="BP88" s="63">
        <v>64</v>
      </c>
      <c r="BQ88" s="63">
        <v>75</v>
      </c>
      <c r="BR88" s="63">
        <v>64</v>
      </c>
      <c r="BS88" s="63">
        <v>69</v>
      </c>
      <c r="BT88" s="63">
        <v>2291</v>
      </c>
      <c r="BU88" s="63">
        <v>2292</v>
      </c>
      <c r="BV88" s="63">
        <v>4822</v>
      </c>
      <c r="BW88" s="63">
        <v>4748</v>
      </c>
      <c r="BX88" s="63">
        <v>3508</v>
      </c>
      <c r="BY88" s="63">
        <v>67</v>
      </c>
      <c r="BZ88" s="63">
        <v>3746</v>
      </c>
      <c r="CA88" s="63">
        <v>73</v>
      </c>
      <c r="CB88" s="63">
        <v>64</v>
      </c>
      <c r="CC88" s="63">
        <v>56</v>
      </c>
      <c r="CD88" s="63">
        <v>70</v>
      </c>
      <c r="CE88" s="63">
        <v>64</v>
      </c>
      <c r="CF88" s="63">
        <v>62</v>
      </c>
      <c r="CG88" s="63">
        <v>69</v>
      </c>
      <c r="CH88" s="63">
        <v>71</v>
      </c>
      <c r="CI88" s="63">
        <v>76</v>
      </c>
      <c r="CJ88" s="63">
        <v>71</v>
      </c>
      <c r="CK88" s="63">
        <v>71</v>
      </c>
      <c r="CL88" s="63">
        <v>64</v>
      </c>
      <c r="CM88" s="63">
        <v>57</v>
      </c>
      <c r="CN88" s="63">
        <v>66</v>
      </c>
      <c r="CO88" s="63">
        <v>71</v>
      </c>
      <c r="CP88" s="63">
        <v>64</v>
      </c>
      <c r="CQ88" s="63">
        <v>63</v>
      </c>
      <c r="CR88" s="63">
        <v>2122</v>
      </c>
      <c r="CS88" s="63">
        <v>68</v>
      </c>
      <c r="CT88" s="63">
        <v>3932</v>
      </c>
      <c r="CU88" s="63">
        <v>67</v>
      </c>
    </row>
    <row r="89" spans="2:99" x14ac:dyDescent="0.25">
      <c r="B89" s="62">
        <v>2.0833333333333332E-2</v>
      </c>
      <c r="C89" s="63">
        <v>37.1</v>
      </c>
      <c r="D89" s="63">
        <v>5010</v>
      </c>
      <c r="E89" s="63">
        <v>4539</v>
      </c>
      <c r="F89" s="63">
        <v>5071</v>
      </c>
      <c r="G89" s="63">
        <v>4688</v>
      </c>
      <c r="H89" s="63">
        <v>58</v>
      </c>
      <c r="I89" s="63">
        <v>66</v>
      </c>
      <c r="J89" s="63">
        <v>69</v>
      </c>
      <c r="K89" s="63">
        <v>64</v>
      </c>
      <c r="L89" s="63">
        <v>69</v>
      </c>
      <c r="M89" s="63">
        <v>61</v>
      </c>
      <c r="N89" s="63">
        <v>56</v>
      </c>
      <c r="O89" s="63">
        <v>75</v>
      </c>
      <c r="P89" s="63">
        <v>60</v>
      </c>
      <c r="Q89" s="63">
        <v>70</v>
      </c>
      <c r="R89" s="63">
        <v>68</v>
      </c>
      <c r="S89" s="63">
        <v>71</v>
      </c>
      <c r="T89" s="63">
        <v>70</v>
      </c>
      <c r="U89" s="63">
        <v>69</v>
      </c>
      <c r="V89" s="63">
        <v>66</v>
      </c>
      <c r="W89" s="63">
        <v>62</v>
      </c>
      <c r="X89" s="63">
        <v>4928</v>
      </c>
      <c r="Y89" s="63">
        <v>4393</v>
      </c>
      <c r="Z89" s="63">
        <v>4777</v>
      </c>
      <c r="AA89" s="63">
        <v>4444</v>
      </c>
      <c r="AB89" s="63">
        <v>3967</v>
      </c>
      <c r="AC89" s="63">
        <v>58</v>
      </c>
      <c r="AD89" s="63">
        <v>3274</v>
      </c>
      <c r="AE89" s="63">
        <v>59</v>
      </c>
      <c r="AF89" s="63">
        <v>69</v>
      </c>
      <c r="AG89" s="63">
        <v>68</v>
      </c>
      <c r="AH89" s="63">
        <v>71</v>
      </c>
      <c r="AI89" s="63">
        <v>57</v>
      </c>
      <c r="AJ89" s="63">
        <v>71</v>
      </c>
      <c r="AK89" s="63">
        <v>64</v>
      </c>
      <c r="AL89" s="63">
        <v>63</v>
      </c>
      <c r="AM89" s="63">
        <v>51</v>
      </c>
      <c r="AN89" s="63">
        <v>72</v>
      </c>
      <c r="AO89" s="63">
        <v>69</v>
      </c>
      <c r="AP89" s="63">
        <v>70</v>
      </c>
      <c r="AQ89" s="63">
        <v>62</v>
      </c>
      <c r="AR89" s="63">
        <v>65</v>
      </c>
      <c r="AS89" s="63">
        <v>74</v>
      </c>
      <c r="AT89" s="63">
        <v>59</v>
      </c>
      <c r="AU89" s="63">
        <v>70</v>
      </c>
      <c r="AV89" s="63">
        <v>3564</v>
      </c>
      <c r="AW89" s="63">
        <v>63</v>
      </c>
      <c r="AX89" s="63">
        <v>3427</v>
      </c>
      <c r="AY89" s="63">
        <v>62</v>
      </c>
      <c r="AZ89" s="63">
        <v>5147</v>
      </c>
      <c r="BA89" s="63">
        <v>4295</v>
      </c>
      <c r="BB89" s="63">
        <v>4980</v>
      </c>
      <c r="BC89" s="63">
        <v>4653</v>
      </c>
      <c r="BD89" s="63">
        <v>64</v>
      </c>
      <c r="BE89" s="63">
        <v>64</v>
      </c>
      <c r="BF89" s="63">
        <v>68</v>
      </c>
      <c r="BG89" s="63">
        <v>63</v>
      </c>
      <c r="BH89" s="63">
        <v>54</v>
      </c>
      <c r="BI89" s="63">
        <v>60</v>
      </c>
      <c r="BJ89" s="63">
        <v>69</v>
      </c>
      <c r="BK89" s="63">
        <v>69</v>
      </c>
      <c r="BL89" s="63">
        <v>69</v>
      </c>
      <c r="BM89" s="63">
        <v>66</v>
      </c>
      <c r="BN89" s="63">
        <v>74</v>
      </c>
      <c r="BO89" s="63">
        <v>62</v>
      </c>
      <c r="BP89" s="63">
        <v>73</v>
      </c>
      <c r="BQ89" s="63">
        <v>69</v>
      </c>
      <c r="BR89" s="63">
        <v>63</v>
      </c>
      <c r="BS89" s="63">
        <v>78</v>
      </c>
      <c r="BT89" s="63">
        <v>2209</v>
      </c>
      <c r="BU89" s="63">
        <v>2256</v>
      </c>
      <c r="BV89" s="63">
        <v>5219</v>
      </c>
      <c r="BW89" s="63">
        <v>5082</v>
      </c>
      <c r="BX89" s="63">
        <v>3700</v>
      </c>
      <c r="BY89" s="63">
        <v>69</v>
      </c>
      <c r="BZ89" s="63">
        <v>3994</v>
      </c>
      <c r="CA89" s="63">
        <v>71</v>
      </c>
      <c r="CB89" s="63">
        <v>70</v>
      </c>
      <c r="CC89" s="63">
        <v>75</v>
      </c>
      <c r="CD89" s="63">
        <v>75</v>
      </c>
      <c r="CE89" s="63">
        <v>64</v>
      </c>
      <c r="CF89" s="63">
        <v>70</v>
      </c>
      <c r="CG89" s="63">
        <v>61</v>
      </c>
      <c r="CH89" s="63">
        <v>64</v>
      </c>
      <c r="CI89" s="63">
        <v>58</v>
      </c>
      <c r="CJ89" s="63">
        <v>76</v>
      </c>
      <c r="CK89" s="63">
        <v>64</v>
      </c>
      <c r="CL89" s="63">
        <v>76</v>
      </c>
      <c r="CM89" s="63">
        <v>80</v>
      </c>
      <c r="CN89" s="63">
        <v>58</v>
      </c>
      <c r="CO89" s="63">
        <v>61</v>
      </c>
      <c r="CP89" s="63">
        <v>72</v>
      </c>
      <c r="CQ89" s="63">
        <v>59</v>
      </c>
      <c r="CR89" s="63">
        <v>2035</v>
      </c>
      <c r="CS89" s="63">
        <v>65</v>
      </c>
      <c r="CT89" s="63">
        <v>4021</v>
      </c>
      <c r="CU89" s="63">
        <v>66</v>
      </c>
    </row>
    <row r="90" spans="2:99" x14ac:dyDescent="0.25">
      <c r="B90" s="62">
        <v>2.4305555555555556E-2</v>
      </c>
      <c r="C90" s="63">
        <v>37</v>
      </c>
      <c r="D90" s="63">
        <v>5398</v>
      </c>
      <c r="E90" s="63">
        <v>4895</v>
      </c>
      <c r="F90" s="63">
        <v>5475</v>
      </c>
      <c r="G90" s="63">
        <v>4917</v>
      </c>
      <c r="H90" s="63">
        <v>72</v>
      </c>
      <c r="I90" s="63">
        <v>77</v>
      </c>
      <c r="J90" s="63">
        <v>72</v>
      </c>
      <c r="K90" s="63">
        <v>68</v>
      </c>
      <c r="L90" s="63">
        <v>70</v>
      </c>
      <c r="M90" s="63">
        <v>64</v>
      </c>
      <c r="N90" s="63">
        <v>79</v>
      </c>
      <c r="O90" s="63">
        <v>58</v>
      </c>
      <c r="P90" s="63">
        <v>64</v>
      </c>
      <c r="Q90" s="63">
        <v>65</v>
      </c>
      <c r="R90" s="63">
        <v>66</v>
      </c>
      <c r="S90" s="63">
        <v>66</v>
      </c>
      <c r="T90" s="63">
        <v>74</v>
      </c>
      <c r="U90" s="63">
        <v>71</v>
      </c>
      <c r="V90" s="63">
        <v>63</v>
      </c>
      <c r="W90" s="63">
        <v>68</v>
      </c>
      <c r="X90" s="63">
        <v>5123</v>
      </c>
      <c r="Y90" s="63">
        <v>4777</v>
      </c>
      <c r="Z90" s="63">
        <v>5123</v>
      </c>
      <c r="AA90" s="63">
        <v>4737</v>
      </c>
      <c r="AB90" s="63">
        <v>4212</v>
      </c>
      <c r="AC90" s="63">
        <v>60</v>
      </c>
      <c r="AD90" s="63">
        <v>3530</v>
      </c>
      <c r="AE90" s="63">
        <v>65</v>
      </c>
      <c r="AF90" s="63">
        <v>60</v>
      </c>
      <c r="AG90" s="63">
        <v>66</v>
      </c>
      <c r="AH90" s="63">
        <v>71</v>
      </c>
      <c r="AI90" s="63">
        <v>73</v>
      </c>
      <c r="AJ90" s="63">
        <v>61</v>
      </c>
      <c r="AK90" s="63">
        <v>76</v>
      </c>
      <c r="AL90" s="63">
        <v>60</v>
      </c>
      <c r="AM90" s="63">
        <v>72</v>
      </c>
      <c r="AN90" s="63">
        <v>66</v>
      </c>
      <c r="AO90" s="63">
        <v>78</v>
      </c>
      <c r="AP90" s="63">
        <v>72</v>
      </c>
      <c r="AQ90" s="63">
        <v>67</v>
      </c>
      <c r="AR90" s="63">
        <v>63</v>
      </c>
      <c r="AS90" s="63">
        <v>66</v>
      </c>
      <c r="AT90" s="63">
        <v>67</v>
      </c>
      <c r="AU90" s="63">
        <v>70</v>
      </c>
      <c r="AV90" s="63">
        <v>3747</v>
      </c>
      <c r="AW90" s="63">
        <v>66</v>
      </c>
      <c r="AX90" s="63">
        <v>3653</v>
      </c>
      <c r="AY90" s="63">
        <v>55</v>
      </c>
      <c r="AZ90" s="63">
        <v>5462</v>
      </c>
      <c r="BA90" s="63">
        <v>4683</v>
      </c>
      <c r="BB90" s="63">
        <v>5355</v>
      </c>
      <c r="BC90" s="63">
        <v>5025</v>
      </c>
      <c r="BD90" s="63">
        <v>63</v>
      </c>
      <c r="BE90" s="63">
        <v>70</v>
      </c>
      <c r="BF90" s="63">
        <v>68</v>
      </c>
      <c r="BG90" s="63">
        <v>69</v>
      </c>
      <c r="BH90" s="63">
        <v>63</v>
      </c>
      <c r="BI90" s="63">
        <v>70</v>
      </c>
      <c r="BJ90" s="63">
        <v>71</v>
      </c>
      <c r="BK90" s="63">
        <v>69</v>
      </c>
      <c r="BL90" s="63">
        <v>62</v>
      </c>
      <c r="BM90" s="63">
        <v>70</v>
      </c>
      <c r="BN90" s="63">
        <v>64</v>
      </c>
      <c r="BO90" s="63">
        <v>59</v>
      </c>
      <c r="BP90" s="63">
        <v>67</v>
      </c>
      <c r="BQ90" s="63">
        <v>72</v>
      </c>
      <c r="BR90" s="63">
        <v>73</v>
      </c>
      <c r="BS90" s="63">
        <v>65</v>
      </c>
      <c r="BT90" s="63">
        <v>2219</v>
      </c>
      <c r="BU90" s="63">
        <v>2194</v>
      </c>
      <c r="BV90" s="63">
        <v>5623</v>
      </c>
      <c r="BW90" s="63">
        <v>5368</v>
      </c>
      <c r="BX90" s="63">
        <v>4010</v>
      </c>
      <c r="BY90" s="63">
        <v>60</v>
      </c>
      <c r="BZ90" s="63">
        <v>4245</v>
      </c>
      <c r="CA90" s="63">
        <v>81</v>
      </c>
      <c r="CB90" s="63">
        <v>66</v>
      </c>
      <c r="CC90" s="63">
        <v>69</v>
      </c>
      <c r="CD90" s="63">
        <v>78</v>
      </c>
      <c r="CE90" s="63">
        <v>74</v>
      </c>
      <c r="CF90" s="63">
        <v>66</v>
      </c>
      <c r="CG90" s="63">
        <v>75</v>
      </c>
      <c r="CH90" s="63">
        <v>73</v>
      </c>
      <c r="CI90" s="63">
        <v>55</v>
      </c>
      <c r="CJ90" s="63">
        <v>62</v>
      </c>
      <c r="CK90" s="63">
        <v>61</v>
      </c>
      <c r="CL90" s="63">
        <v>68</v>
      </c>
      <c r="CM90" s="63">
        <v>62</v>
      </c>
      <c r="CN90" s="63">
        <v>74</v>
      </c>
      <c r="CO90" s="63">
        <v>63</v>
      </c>
      <c r="CP90" s="63">
        <v>76</v>
      </c>
      <c r="CQ90" s="63">
        <v>55</v>
      </c>
      <c r="CR90" s="63">
        <v>1997</v>
      </c>
      <c r="CS90" s="63">
        <v>73</v>
      </c>
      <c r="CT90" s="63">
        <v>4291</v>
      </c>
      <c r="CU90" s="63">
        <v>65</v>
      </c>
    </row>
    <row r="91" spans="2:99" x14ac:dyDescent="0.25">
      <c r="B91" s="62">
        <v>2.7777777777777776E-2</v>
      </c>
      <c r="C91" s="63">
        <v>37</v>
      </c>
      <c r="D91" s="63">
        <v>5745</v>
      </c>
      <c r="E91" s="63">
        <v>5220</v>
      </c>
      <c r="F91" s="63">
        <v>5710</v>
      </c>
      <c r="G91" s="63">
        <v>5237</v>
      </c>
      <c r="H91" s="63">
        <v>67</v>
      </c>
      <c r="I91" s="63">
        <v>62</v>
      </c>
      <c r="J91" s="63">
        <v>60</v>
      </c>
      <c r="K91" s="63">
        <v>59</v>
      </c>
      <c r="L91" s="63">
        <v>61</v>
      </c>
      <c r="M91" s="63">
        <v>59</v>
      </c>
      <c r="N91" s="63">
        <v>59</v>
      </c>
      <c r="O91" s="63">
        <v>71</v>
      </c>
      <c r="P91" s="63">
        <v>69</v>
      </c>
      <c r="Q91" s="63">
        <v>76</v>
      </c>
      <c r="R91" s="63">
        <v>74</v>
      </c>
      <c r="S91" s="63">
        <v>67</v>
      </c>
      <c r="T91" s="63">
        <v>66</v>
      </c>
      <c r="U91" s="63">
        <v>80</v>
      </c>
      <c r="V91" s="63">
        <v>75</v>
      </c>
      <c r="W91" s="63">
        <v>67</v>
      </c>
      <c r="X91" s="63">
        <v>5536</v>
      </c>
      <c r="Y91" s="63">
        <v>5083</v>
      </c>
      <c r="Z91" s="63">
        <v>5565</v>
      </c>
      <c r="AA91" s="63">
        <v>4973</v>
      </c>
      <c r="AB91" s="63">
        <v>4400</v>
      </c>
      <c r="AC91" s="63">
        <v>64</v>
      </c>
      <c r="AD91" s="63">
        <v>3605</v>
      </c>
      <c r="AE91" s="63">
        <v>68</v>
      </c>
      <c r="AF91" s="63">
        <v>65</v>
      </c>
      <c r="AG91" s="63">
        <v>73</v>
      </c>
      <c r="AH91" s="63">
        <v>68</v>
      </c>
      <c r="AI91" s="63">
        <v>71</v>
      </c>
      <c r="AJ91" s="63">
        <v>60</v>
      </c>
      <c r="AK91" s="63">
        <v>69</v>
      </c>
      <c r="AL91" s="63">
        <v>65</v>
      </c>
      <c r="AM91" s="63">
        <v>60</v>
      </c>
      <c r="AN91" s="63">
        <v>69</v>
      </c>
      <c r="AO91" s="63">
        <v>61</v>
      </c>
      <c r="AP91" s="63">
        <v>67</v>
      </c>
      <c r="AQ91" s="63">
        <v>73</v>
      </c>
      <c r="AR91" s="63">
        <v>69</v>
      </c>
      <c r="AS91" s="63">
        <v>76</v>
      </c>
      <c r="AT91" s="63">
        <v>74</v>
      </c>
      <c r="AU91" s="63">
        <v>57</v>
      </c>
      <c r="AV91" s="63">
        <v>4040</v>
      </c>
      <c r="AW91" s="63">
        <v>63</v>
      </c>
      <c r="AX91" s="63">
        <v>3763</v>
      </c>
      <c r="AY91" s="63">
        <v>58</v>
      </c>
      <c r="AZ91" s="63">
        <v>5881</v>
      </c>
      <c r="BA91" s="63">
        <v>4935</v>
      </c>
      <c r="BB91" s="63">
        <v>5676</v>
      </c>
      <c r="BC91" s="63">
        <v>5281</v>
      </c>
      <c r="BD91" s="63">
        <v>59</v>
      </c>
      <c r="BE91" s="63">
        <v>68</v>
      </c>
      <c r="BF91" s="63">
        <v>59</v>
      </c>
      <c r="BG91" s="63">
        <v>66</v>
      </c>
      <c r="BH91" s="63">
        <v>62</v>
      </c>
      <c r="BI91" s="63">
        <v>71</v>
      </c>
      <c r="BJ91" s="63">
        <v>52</v>
      </c>
      <c r="BK91" s="63">
        <v>66</v>
      </c>
      <c r="BL91" s="63">
        <v>63</v>
      </c>
      <c r="BM91" s="63">
        <v>62</v>
      </c>
      <c r="BN91" s="63">
        <v>71</v>
      </c>
      <c r="BO91" s="63">
        <v>65</v>
      </c>
      <c r="BP91" s="63">
        <v>66</v>
      </c>
      <c r="BQ91" s="63">
        <v>69</v>
      </c>
      <c r="BR91" s="63">
        <v>63</v>
      </c>
      <c r="BS91" s="63">
        <v>60</v>
      </c>
      <c r="BT91" s="63">
        <v>2153</v>
      </c>
      <c r="BU91" s="63">
        <v>2201</v>
      </c>
      <c r="BV91" s="63">
        <v>6003</v>
      </c>
      <c r="BW91" s="63">
        <v>5790</v>
      </c>
      <c r="BX91" s="63">
        <v>4165</v>
      </c>
      <c r="BY91" s="63">
        <v>60</v>
      </c>
      <c r="BZ91" s="63">
        <v>4391</v>
      </c>
      <c r="CA91" s="63">
        <v>66</v>
      </c>
      <c r="CB91" s="63">
        <v>74</v>
      </c>
      <c r="CC91" s="63">
        <v>75</v>
      </c>
      <c r="CD91" s="63">
        <v>68</v>
      </c>
      <c r="CE91" s="63">
        <v>64</v>
      </c>
      <c r="CF91" s="63">
        <v>72</v>
      </c>
      <c r="CG91" s="63">
        <v>59</v>
      </c>
      <c r="CH91" s="63">
        <v>64</v>
      </c>
      <c r="CI91" s="63">
        <v>64</v>
      </c>
      <c r="CJ91" s="63">
        <v>71</v>
      </c>
      <c r="CK91" s="63">
        <v>58</v>
      </c>
      <c r="CL91" s="63">
        <v>50</v>
      </c>
      <c r="CM91" s="63">
        <v>66</v>
      </c>
      <c r="CN91" s="63">
        <v>63</v>
      </c>
      <c r="CO91" s="63">
        <v>66</v>
      </c>
      <c r="CP91" s="63">
        <v>70</v>
      </c>
      <c r="CQ91" s="63">
        <v>67</v>
      </c>
      <c r="CR91" s="63">
        <v>1951</v>
      </c>
      <c r="CS91" s="63">
        <v>64</v>
      </c>
      <c r="CT91" s="63">
        <v>4562</v>
      </c>
      <c r="CU91" s="63">
        <v>70</v>
      </c>
    </row>
    <row r="92" spans="2:99" x14ac:dyDescent="0.25">
      <c r="B92" s="62">
        <v>3.125E-2</v>
      </c>
      <c r="C92" s="63">
        <v>37</v>
      </c>
      <c r="D92" s="63">
        <v>6122</v>
      </c>
      <c r="E92" s="63">
        <v>5612</v>
      </c>
      <c r="F92" s="63">
        <v>6201</v>
      </c>
      <c r="G92" s="63">
        <v>5635</v>
      </c>
      <c r="H92" s="63">
        <v>61</v>
      </c>
      <c r="I92" s="63">
        <v>73</v>
      </c>
      <c r="J92" s="63">
        <v>70</v>
      </c>
      <c r="K92" s="63">
        <v>71</v>
      </c>
      <c r="L92" s="63">
        <v>66</v>
      </c>
      <c r="M92" s="63">
        <v>73</v>
      </c>
      <c r="N92" s="63">
        <v>72</v>
      </c>
      <c r="O92" s="63">
        <v>60</v>
      </c>
      <c r="P92" s="63">
        <v>70</v>
      </c>
      <c r="Q92" s="63">
        <v>67</v>
      </c>
      <c r="R92" s="63">
        <v>69</v>
      </c>
      <c r="S92" s="63">
        <v>60</v>
      </c>
      <c r="T92" s="63">
        <v>56</v>
      </c>
      <c r="U92" s="63">
        <v>73</v>
      </c>
      <c r="V92" s="63">
        <v>60</v>
      </c>
      <c r="W92" s="63">
        <v>65</v>
      </c>
      <c r="X92" s="63">
        <v>5924</v>
      </c>
      <c r="Y92" s="63">
        <v>5404</v>
      </c>
      <c r="Z92" s="63">
        <v>5862</v>
      </c>
      <c r="AA92" s="63">
        <v>5382</v>
      </c>
      <c r="AB92" s="63">
        <v>4773</v>
      </c>
      <c r="AC92" s="63">
        <v>60</v>
      </c>
      <c r="AD92" s="63">
        <v>3818</v>
      </c>
      <c r="AE92" s="63">
        <v>66</v>
      </c>
      <c r="AF92" s="63">
        <v>72</v>
      </c>
      <c r="AG92" s="63">
        <v>73</v>
      </c>
      <c r="AH92" s="63">
        <v>63</v>
      </c>
      <c r="AI92" s="63">
        <v>58</v>
      </c>
      <c r="AJ92" s="63">
        <v>59</v>
      </c>
      <c r="AK92" s="63">
        <v>68</v>
      </c>
      <c r="AL92" s="63">
        <v>64</v>
      </c>
      <c r="AM92" s="63">
        <v>63</v>
      </c>
      <c r="AN92" s="63">
        <v>67</v>
      </c>
      <c r="AO92" s="63">
        <v>55</v>
      </c>
      <c r="AP92" s="63">
        <v>67</v>
      </c>
      <c r="AQ92" s="63">
        <v>68</v>
      </c>
      <c r="AR92" s="63">
        <v>66</v>
      </c>
      <c r="AS92" s="63">
        <v>59</v>
      </c>
      <c r="AT92" s="63">
        <v>66</v>
      </c>
      <c r="AU92" s="63">
        <v>64</v>
      </c>
      <c r="AV92" s="63">
        <v>4070</v>
      </c>
      <c r="AW92" s="63">
        <v>71</v>
      </c>
      <c r="AX92" s="63">
        <v>3988</v>
      </c>
      <c r="AY92" s="63">
        <v>62</v>
      </c>
      <c r="AZ92" s="63">
        <v>6228</v>
      </c>
      <c r="BA92" s="63">
        <v>5156</v>
      </c>
      <c r="BB92" s="63">
        <v>6172</v>
      </c>
      <c r="BC92" s="63">
        <v>5612</v>
      </c>
      <c r="BD92" s="63">
        <v>62</v>
      </c>
      <c r="BE92" s="63">
        <v>67</v>
      </c>
      <c r="BF92" s="63">
        <v>72</v>
      </c>
      <c r="BG92" s="63">
        <v>68</v>
      </c>
      <c r="BH92" s="63">
        <v>60</v>
      </c>
      <c r="BI92" s="63">
        <v>66</v>
      </c>
      <c r="BJ92" s="63">
        <v>69</v>
      </c>
      <c r="BK92" s="63">
        <v>60</v>
      </c>
      <c r="BL92" s="63">
        <v>59</v>
      </c>
      <c r="BM92" s="63">
        <v>60</v>
      </c>
      <c r="BN92" s="63">
        <v>56</v>
      </c>
      <c r="BO92" s="63">
        <v>69</v>
      </c>
      <c r="BP92" s="63">
        <v>68</v>
      </c>
      <c r="BQ92" s="63">
        <v>62</v>
      </c>
      <c r="BR92" s="63">
        <v>60</v>
      </c>
      <c r="BS92" s="63">
        <v>59</v>
      </c>
      <c r="BT92" s="63">
        <v>2150</v>
      </c>
      <c r="BU92" s="63">
        <v>2130</v>
      </c>
      <c r="BV92" s="63">
        <v>6264</v>
      </c>
      <c r="BW92" s="63">
        <v>6056</v>
      </c>
      <c r="BX92" s="63">
        <v>4381</v>
      </c>
      <c r="BY92" s="63">
        <v>60</v>
      </c>
      <c r="BZ92" s="63">
        <v>4563</v>
      </c>
      <c r="CA92" s="63">
        <v>66</v>
      </c>
      <c r="CB92" s="63">
        <v>62</v>
      </c>
      <c r="CC92" s="63">
        <v>64</v>
      </c>
      <c r="CD92" s="63">
        <v>70</v>
      </c>
      <c r="CE92" s="63">
        <v>73</v>
      </c>
      <c r="CF92" s="63">
        <v>62</v>
      </c>
      <c r="CG92" s="63">
        <v>64</v>
      </c>
      <c r="CH92" s="63">
        <v>75</v>
      </c>
      <c r="CI92" s="63">
        <v>69</v>
      </c>
      <c r="CJ92" s="63">
        <v>72</v>
      </c>
      <c r="CK92" s="63">
        <v>71</v>
      </c>
      <c r="CL92" s="63">
        <v>66</v>
      </c>
      <c r="CM92" s="63">
        <v>82</v>
      </c>
      <c r="CN92" s="63">
        <v>70</v>
      </c>
      <c r="CO92" s="63">
        <v>52</v>
      </c>
      <c r="CP92" s="63">
        <v>69</v>
      </c>
      <c r="CQ92" s="63">
        <v>71</v>
      </c>
      <c r="CR92" s="63">
        <v>1904</v>
      </c>
      <c r="CS92" s="63">
        <v>56</v>
      </c>
      <c r="CT92" s="63">
        <v>4773</v>
      </c>
      <c r="CU92" s="63">
        <v>65</v>
      </c>
    </row>
    <row r="93" spans="2:99" x14ac:dyDescent="0.25">
      <c r="B93" s="62">
        <v>3.4722222222222224E-2</v>
      </c>
      <c r="C93" s="63">
        <v>37</v>
      </c>
      <c r="D93" s="63">
        <v>6491</v>
      </c>
      <c r="E93" s="63">
        <v>5786</v>
      </c>
      <c r="F93" s="63">
        <v>6450</v>
      </c>
      <c r="G93" s="63">
        <v>5896</v>
      </c>
      <c r="H93" s="63">
        <v>60</v>
      </c>
      <c r="I93" s="63">
        <v>57</v>
      </c>
      <c r="J93" s="63">
        <v>69</v>
      </c>
      <c r="K93" s="63">
        <v>60</v>
      </c>
      <c r="L93" s="63">
        <v>64</v>
      </c>
      <c r="M93" s="63">
        <v>54</v>
      </c>
      <c r="N93" s="63">
        <v>57</v>
      </c>
      <c r="O93" s="63">
        <v>69</v>
      </c>
      <c r="P93" s="63">
        <v>77</v>
      </c>
      <c r="Q93" s="63">
        <v>70</v>
      </c>
      <c r="R93" s="63">
        <v>71</v>
      </c>
      <c r="S93" s="63">
        <v>63</v>
      </c>
      <c r="T93" s="63">
        <v>75</v>
      </c>
      <c r="U93" s="63">
        <v>69</v>
      </c>
      <c r="V93" s="63">
        <v>72</v>
      </c>
      <c r="W93" s="63">
        <v>65</v>
      </c>
      <c r="X93" s="63">
        <v>6149</v>
      </c>
      <c r="Y93" s="63">
        <v>5706</v>
      </c>
      <c r="Z93" s="63">
        <v>6160</v>
      </c>
      <c r="AA93" s="63">
        <v>5661</v>
      </c>
      <c r="AB93" s="63">
        <v>4927</v>
      </c>
      <c r="AC93" s="63">
        <v>57</v>
      </c>
      <c r="AD93" s="63">
        <v>4077</v>
      </c>
      <c r="AE93" s="63">
        <v>65</v>
      </c>
      <c r="AF93" s="63">
        <v>61</v>
      </c>
      <c r="AG93" s="63">
        <v>67</v>
      </c>
      <c r="AH93" s="63">
        <v>62</v>
      </c>
      <c r="AI93" s="63">
        <v>67</v>
      </c>
      <c r="AJ93" s="63">
        <v>56</v>
      </c>
      <c r="AK93" s="63">
        <v>65</v>
      </c>
      <c r="AL93" s="63">
        <v>65</v>
      </c>
      <c r="AM93" s="63">
        <v>69</v>
      </c>
      <c r="AN93" s="63">
        <v>69</v>
      </c>
      <c r="AO93" s="63">
        <v>70</v>
      </c>
      <c r="AP93" s="63">
        <v>68</v>
      </c>
      <c r="AQ93" s="63">
        <v>63</v>
      </c>
      <c r="AR93" s="63">
        <v>76</v>
      </c>
      <c r="AS93" s="63">
        <v>65</v>
      </c>
      <c r="AT93" s="63">
        <v>70</v>
      </c>
      <c r="AU93" s="63">
        <v>71</v>
      </c>
      <c r="AV93" s="63">
        <v>4393</v>
      </c>
      <c r="AW93" s="63">
        <v>68</v>
      </c>
      <c r="AX93" s="63">
        <v>4161</v>
      </c>
      <c r="AY93" s="63">
        <v>67</v>
      </c>
      <c r="AZ93" s="63">
        <v>6687</v>
      </c>
      <c r="BA93" s="63">
        <v>5405</v>
      </c>
      <c r="BB93" s="63">
        <v>6475</v>
      </c>
      <c r="BC93" s="63">
        <v>5848</v>
      </c>
      <c r="BD93" s="63">
        <v>73</v>
      </c>
      <c r="BE93" s="63">
        <v>67</v>
      </c>
      <c r="BF93" s="63">
        <v>71</v>
      </c>
      <c r="BG93" s="63">
        <v>64</v>
      </c>
      <c r="BH93" s="63">
        <v>62</v>
      </c>
      <c r="BI93" s="63">
        <v>64</v>
      </c>
      <c r="BJ93" s="63">
        <v>64</v>
      </c>
      <c r="BK93" s="63">
        <v>70</v>
      </c>
      <c r="BL93" s="63">
        <v>70</v>
      </c>
      <c r="BM93" s="63">
        <v>61</v>
      </c>
      <c r="BN93" s="63">
        <v>60</v>
      </c>
      <c r="BO93" s="63">
        <v>62</v>
      </c>
      <c r="BP93" s="63">
        <v>71</v>
      </c>
      <c r="BQ93" s="63">
        <v>71</v>
      </c>
      <c r="BR93" s="63">
        <v>62</v>
      </c>
      <c r="BS93" s="63">
        <v>71</v>
      </c>
      <c r="BT93" s="63">
        <v>2191</v>
      </c>
      <c r="BU93" s="63">
        <v>2112</v>
      </c>
      <c r="BV93" s="63">
        <v>6608</v>
      </c>
      <c r="BW93" s="63">
        <v>6433</v>
      </c>
      <c r="BX93" s="63">
        <v>4548</v>
      </c>
      <c r="BY93" s="63">
        <v>59</v>
      </c>
      <c r="BZ93" s="63">
        <v>4754</v>
      </c>
      <c r="CA93" s="63">
        <v>71</v>
      </c>
      <c r="CB93" s="63">
        <v>64</v>
      </c>
      <c r="CC93" s="63">
        <v>68</v>
      </c>
      <c r="CD93" s="63">
        <v>67</v>
      </c>
      <c r="CE93" s="63">
        <v>66</v>
      </c>
      <c r="CF93" s="63">
        <v>56</v>
      </c>
      <c r="CG93" s="63">
        <v>65</v>
      </c>
      <c r="CH93" s="63">
        <v>73</v>
      </c>
      <c r="CI93" s="63">
        <v>56</v>
      </c>
      <c r="CJ93" s="63">
        <v>63</v>
      </c>
      <c r="CK93" s="63">
        <v>67</v>
      </c>
      <c r="CL93" s="63">
        <v>58</v>
      </c>
      <c r="CM93" s="63">
        <v>61</v>
      </c>
      <c r="CN93" s="63">
        <v>69</v>
      </c>
      <c r="CO93" s="63">
        <v>69</v>
      </c>
      <c r="CP93" s="63">
        <v>65</v>
      </c>
      <c r="CQ93" s="63">
        <v>78</v>
      </c>
      <c r="CR93" s="63">
        <v>1910</v>
      </c>
      <c r="CS93" s="63">
        <v>72</v>
      </c>
      <c r="CT93" s="63">
        <v>4900</v>
      </c>
      <c r="CU93" s="63">
        <v>54</v>
      </c>
    </row>
    <row r="94" spans="2:99" x14ac:dyDescent="0.25">
      <c r="B94" s="62">
        <v>3.8194444444444441E-2</v>
      </c>
      <c r="C94" s="63">
        <v>37</v>
      </c>
      <c r="D94" s="63">
        <v>6818</v>
      </c>
      <c r="E94" s="63">
        <v>5976</v>
      </c>
      <c r="F94" s="63">
        <v>6976</v>
      </c>
      <c r="G94" s="63">
        <v>6187</v>
      </c>
      <c r="H94" s="63">
        <v>68</v>
      </c>
      <c r="I94" s="63">
        <v>64</v>
      </c>
      <c r="J94" s="63">
        <v>58</v>
      </c>
      <c r="K94" s="63">
        <v>60</v>
      </c>
      <c r="L94" s="63">
        <v>60</v>
      </c>
      <c r="M94" s="63">
        <v>63</v>
      </c>
      <c r="N94" s="63">
        <v>64</v>
      </c>
      <c r="O94" s="63">
        <v>70</v>
      </c>
      <c r="P94" s="63">
        <v>71</v>
      </c>
      <c r="Q94" s="63">
        <v>65</v>
      </c>
      <c r="R94" s="63">
        <v>72</v>
      </c>
      <c r="S94" s="63">
        <v>66</v>
      </c>
      <c r="T94" s="63">
        <v>68</v>
      </c>
      <c r="U94" s="63">
        <v>62</v>
      </c>
      <c r="V94" s="63">
        <v>64</v>
      </c>
      <c r="W94" s="63">
        <v>63</v>
      </c>
      <c r="X94" s="63">
        <v>6466</v>
      </c>
      <c r="Y94" s="63">
        <v>6011</v>
      </c>
      <c r="Z94" s="63">
        <v>6415</v>
      </c>
      <c r="AA94" s="63">
        <v>5833</v>
      </c>
      <c r="AB94" s="63">
        <v>5156</v>
      </c>
      <c r="AC94" s="63">
        <v>61</v>
      </c>
      <c r="AD94" s="63">
        <v>4276</v>
      </c>
      <c r="AE94" s="63">
        <v>65</v>
      </c>
      <c r="AF94" s="63">
        <v>58</v>
      </c>
      <c r="AG94" s="63">
        <v>64</v>
      </c>
      <c r="AH94" s="63">
        <v>68</v>
      </c>
      <c r="AI94" s="63">
        <v>69</v>
      </c>
      <c r="AJ94" s="63">
        <v>64</v>
      </c>
      <c r="AK94" s="63">
        <v>57</v>
      </c>
      <c r="AL94" s="63">
        <v>63</v>
      </c>
      <c r="AM94" s="63">
        <v>58</v>
      </c>
      <c r="AN94" s="63">
        <v>67</v>
      </c>
      <c r="AO94" s="63">
        <v>60</v>
      </c>
      <c r="AP94" s="63">
        <v>65</v>
      </c>
      <c r="AQ94" s="63">
        <v>62</v>
      </c>
      <c r="AR94" s="63">
        <v>60</v>
      </c>
      <c r="AS94" s="63">
        <v>64</v>
      </c>
      <c r="AT94" s="63">
        <v>68</v>
      </c>
      <c r="AU94" s="63">
        <v>64</v>
      </c>
      <c r="AV94" s="63">
        <v>4586</v>
      </c>
      <c r="AW94" s="63">
        <v>69</v>
      </c>
      <c r="AX94" s="63">
        <v>4388</v>
      </c>
      <c r="AY94" s="63">
        <v>65</v>
      </c>
      <c r="AZ94" s="63">
        <v>7032</v>
      </c>
      <c r="BA94" s="63">
        <v>5675</v>
      </c>
      <c r="BB94" s="63">
        <v>6797</v>
      </c>
      <c r="BC94" s="63">
        <v>6112</v>
      </c>
      <c r="BD94" s="63">
        <v>70</v>
      </c>
      <c r="BE94" s="63">
        <v>68</v>
      </c>
      <c r="BF94" s="63">
        <v>56</v>
      </c>
      <c r="BG94" s="63">
        <v>61</v>
      </c>
      <c r="BH94" s="63">
        <v>61</v>
      </c>
      <c r="BI94" s="63">
        <v>70</v>
      </c>
      <c r="BJ94" s="63">
        <v>65</v>
      </c>
      <c r="BK94" s="63">
        <v>60</v>
      </c>
      <c r="BL94" s="63">
        <v>63</v>
      </c>
      <c r="BM94" s="63">
        <v>66</v>
      </c>
      <c r="BN94" s="63">
        <v>77</v>
      </c>
      <c r="BO94" s="63">
        <v>62</v>
      </c>
      <c r="BP94" s="63">
        <v>74</v>
      </c>
      <c r="BQ94" s="63">
        <v>66</v>
      </c>
      <c r="BR94" s="63">
        <v>71</v>
      </c>
      <c r="BS94" s="63">
        <v>64</v>
      </c>
      <c r="BT94" s="63">
        <v>2064</v>
      </c>
      <c r="BU94" s="63">
        <v>2081</v>
      </c>
      <c r="BV94" s="63">
        <v>6915</v>
      </c>
      <c r="BW94" s="63">
        <v>6611</v>
      </c>
      <c r="BX94" s="63">
        <v>4763</v>
      </c>
      <c r="BY94" s="63">
        <v>72</v>
      </c>
      <c r="BZ94" s="63">
        <v>5012</v>
      </c>
      <c r="CA94" s="63">
        <v>59</v>
      </c>
      <c r="CB94" s="63">
        <v>62</v>
      </c>
      <c r="CC94" s="63">
        <v>63</v>
      </c>
      <c r="CD94" s="63">
        <v>81</v>
      </c>
      <c r="CE94" s="63">
        <v>65</v>
      </c>
      <c r="CF94" s="63">
        <v>78</v>
      </c>
      <c r="CG94" s="63">
        <v>71</v>
      </c>
      <c r="CH94" s="63">
        <v>57</v>
      </c>
      <c r="CI94" s="63">
        <v>61</v>
      </c>
      <c r="CJ94" s="63">
        <v>59</v>
      </c>
      <c r="CK94" s="63">
        <v>66</v>
      </c>
      <c r="CL94" s="63">
        <v>74</v>
      </c>
      <c r="CM94" s="63">
        <v>72</v>
      </c>
      <c r="CN94" s="63">
        <v>62</v>
      </c>
      <c r="CO94" s="63">
        <v>71</v>
      </c>
      <c r="CP94" s="63">
        <v>60</v>
      </c>
      <c r="CQ94" s="63">
        <v>64</v>
      </c>
      <c r="CR94" s="63">
        <v>1892</v>
      </c>
      <c r="CS94" s="63">
        <v>72</v>
      </c>
      <c r="CT94" s="63">
        <v>5112</v>
      </c>
      <c r="CU94" s="63">
        <v>72</v>
      </c>
    </row>
    <row r="95" spans="2:99" x14ac:dyDescent="0.25">
      <c r="B95" s="62">
        <v>4.1666666666666664E-2</v>
      </c>
      <c r="C95" s="63">
        <v>37</v>
      </c>
      <c r="D95" s="63">
        <v>7169</v>
      </c>
      <c r="E95" s="63">
        <v>6412</v>
      </c>
      <c r="F95" s="63">
        <v>7172</v>
      </c>
      <c r="G95" s="63">
        <v>6484</v>
      </c>
      <c r="H95" s="63">
        <v>58</v>
      </c>
      <c r="I95" s="63">
        <v>68</v>
      </c>
      <c r="J95" s="63">
        <v>57</v>
      </c>
      <c r="K95" s="63">
        <v>64</v>
      </c>
      <c r="L95" s="63">
        <v>74</v>
      </c>
      <c r="M95" s="63">
        <v>66</v>
      </c>
      <c r="N95" s="63">
        <v>56</v>
      </c>
      <c r="O95" s="63">
        <v>69</v>
      </c>
      <c r="P95" s="63">
        <v>67</v>
      </c>
      <c r="Q95" s="63">
        <v>57</v>
      </c>
      <c r="R95" s="63">
        <v>71</v>
      </c>
      <c r="S95" s="63">
        <v>78</v>
      </c>
      <c r="T95" s="63">
        <v>57</v>
      </c>
      <c r="U95" s="63">
        <v>64</v>
      </c>
      <c r="V95" s="63">
        <v>57</v>
      </c>
      <c r="W95" s="63">
        <v>78</v>
      </c>
      <c r="X95" s="63">
        <v>6807</v>
      </c>
      <c r="Y95" s="63">
        <v>6324</v>
      </c>
      <c r="Z95" s="63">
        <v>6627</v>
      </c>
      <c r="AA95" s="63">
        <v>6114</v>
      </c>
      <c r="AB95" s="63">
        <v>5273</v>
      </c>
      <c r="AC95" s="63">
        <v>64</v>
      </c>
      <c r="AD95" s="63">
        <v>4368</v>
      </c>
      <c r="AE95" s="63">
        <v>61</v>
      </c>
      <c r="AF95" s="63">
        <v>60</v>
      </c>
      <c r="AG95" s="63">
        <v>56</v>
      </c>
      <c r="AH95" s="63">
        <v>59</v>
      </c>
      <c r="AI95" s="63">
        <v>76</v>
      </c>
      <c r="AJ95" s="63">
        <v>61</v>
      </c>
      <c r="AK95" s="63">
        <v>55</v>
      </c>
      <c r="AL95" s="63">
        <v>69</v>
      </c>
      <c r="AM95" s="63">
        <v>69</v>
      </c>
      <c r="AN95" s="63">
        <v>72</v>
      </c>
      <c r="AO95" s="63">
        <v>60</v>
      </c>
      <c r="AP95" s="63">
        <v>63</v>
      </c>
      <c r="AQ95" s="63">
        <v>73</v>
      </c>
      <c r="AR95" s="63">
        <v>76</v>
      </c>
      <c r="AS95" s="63">
        <v>80</v>
      </c>
      <c r="AT95" s="63">
        <v>57</v>
      </c>
      <c r="AU95" s="63">
        <v>66</v>
      </c>
      <c r="AV95" s="63">
        <v>4702</v>
      </c>
      <c r="AW95" s="63">
        <v>60</v>
      </c>
      <c r="AX95" s="63">
        <v>4571</v>
      </c>
      <c r="AY95" s="63">
        <v>61</v>
      </c>
      <c r="AZ95" s="63">
        <v>7240</v>
      </c>
      <c r="BA95" s="63">
        <v>5915</v>
      </c>
      <c r="BB95" s="63">
        <v>7118</v>
      </c>
      <c r="BC95" s="63">
        <v>6325</v>
      </c>
      <c r="BD95" s="63">
        <v>60</v>
      </c>
      <c r="BE95" s="63">
        <v>66</v>
      </c>
      <c r="BF95" s="63">
        <v>72</v>
      </c>
      <c r="BG95" s="63">
        <v>72</v>
      </c>
      <c r="BH95" s="63">
        <v>67</v>
      </c>
      <c r="BI95" s="63">
        <v>65</v>
      </c>
      <c r="BJ95" s="63">
        <v>64</v>
      </c>
      <c r="BK95" s="63">
        <v>73</v>
      </c>
      <c r="BL95" s="63">
        <v>54</v>
      </c>
      <c r="BM95" s="63">
        <v>61</v>
      </c>
      <c r="BN95" s="63">
        <v>67</v>
      </c>
      <c r="BO95" s="63">
        <v>72</v>
      </c>
      <c r="BP95" s="63">
        <v>61</v>
      </c>
      <c r="BQ95" s="63">
        <v>71</v>
      </c>
      <c r="BR95" s="63">
        <v>69</v>
      </c>
      <c r="BS95" s="63">
        <v>76</v>
      </c>
      <c r="BT95" s="63">
        <v>2059</v>
      </c>
      <c r="BU95" s="63">
        <v>2034</v>
      </c>
      <c r="BV95" s="63">
        <v>7203</v>
      </c>
      <c r="BW95" s="63">
        <v>6987</v>
      </c>
      <c r="BX95" s="63">
        <v>4953</v>
      </c>
      <c r="BY95" s="63">
        <v>63</v>
      </c>
      <c r="BZ95" s="63">
        <v>5208</v>
      </c>
      <c r="CA95" s="63">
        <v>61</v>
      </c>
      <c r="CB95" s="63">
        <v>63</v>
      </c>
      <c r="CC95" s="63">
        <v>81</v>
      </c>
      <c r="CD95" s="63">
        <v>65</v>
      </c>
      <c r="CE95" s="63">
        <v>63</v>
      </c>
      <c r="CF95" s="63">
        <v>71</v>
      </c>
      <c r="CG95" s="63">
        <v>67</v>
      </c>
      <c r="CH95" s="63">
        <v>57</v>
      </c>
      <c r="CI95" s="63">
        <v>55</v>
      </c>
      <c r="CJ95" s="63">
        <v>66</v>
      </c>
      <c r="CK95" s="63">
        <v>68</v>
      </c>
      <c r="CL95" s="63">
        <v>59</v>
      </c>
      <c r="CM95" s="63">
        <v>68</v>
      </c>
      <c r="CN95" s="63">
        <v>71</v>
      </c>
      <c r="CO95" s="63">
        <v>67</v>
      </c>
      <c r="CP95" s="63">
        <v>68</v>
      </c>
      <c r="CQ95" s="63">
        <v>62</v>
      </c>
      <c r="CR95" s="63">
        <v>1886</v>
      </c>
      <c r="CS95" s="63">
        <v>62</v>
      </c>
      <c r="CT95" s="63">
        <v>5204</v>
      </c>
      <c r="CU95" s="63">
        <v>66</v>
      </c>
    </row>
    <row r="97" spans="1:27" x14ac:dyDescent="0.25">
      <c r="A97" s="58" t="s">
        <v>419</v>
      </c>
      <c r="B97" s="59"/>
    </row>
    <row r="99" spans="1:27" x14ac:dyDescent="0.25">
      <c r="B99" s="64"/>
      <c r="C99" s="61">
        <v>1</v>
      </c>
      <c r="D99" s="61">
        <v>2</v>
      </c>
      <c r="E99" s="61">
        <v>3</v>
      </c>
      <c r="F99" s="61">
        <v>4</v>
      </c>
      <c r="G99" s="61">
        <v>5</v>
      </c>
      <c r="H99" s="61">
        <v>6</v>
      </c>
      <c r="I99" s="61">
        <v>7</v>
      </c>
      <c r="J99" s="61">
        <v>8</v>
      </c>
      <c r="K99" s="61">
        <v>9</v>
      </c>
      <c r="L99" s="61">
        <v>10</v>
      </c>
      <c r="M99" s="61">
        <v>11</v>
      </c>
      <c r="N99" s="61">
        <v>12</v>
      </c>
      <c r="O99" s="61">
        <v>13</v>
      </c>
      <c r="P99" s="61">
        <v>14</v>
      </c>
      <c r="Q99" s="61">
        <v>15</v>
      </c>
      <c r="R99" s="61">
        <v>16</v>
      </c>
      <c r="S99" s="61">
        <v>17</v>
      </c>
      <c r="T99" s="61">
        <v>18</v>
      </c>
      <c r="U99" s="61">
        <v>19</v>
      </c>
      <c r="V99" s="61">
        <v>20</v>
      </c>
      <c r="W99" s="61">
        <v>21</v>
      </c>
      <c r="X99" s="61">
        <v>22</v>
      </c>
      <c r="Y99" s="61">
        <v>23</v>
      </c>
      <c r="Z99" s="61">
        <v>24</v>
      </c>
    </row>
    <row r="100" spans="1:27" ht="19.2" x14ac:dyDescent="0.25">
      <c r="B100" s="65" t="s">
        <v>420</v>
      </c>
      <c r="C100" s="66">
        <v>-419800</v>
      </c>
      <c r="D100" s="66">
        <v>-305000</v>
      </c>
      <c r="E100" s="66">
        <v>26800</v>
      </c>
      <c r="F100" s="66">
        <v>33400</v>
      </c>
      <c r="G100" s="66">
        <v>-593400</v>
      </c>
      <c r="H100" s="66">
        <v>-584200</v>
      </c>
      <c r="I100" s="66">
        <v>3400</v>
      </c>
      <c r="J100" s="66">
        <v>2600</v>
      </c>
      <c r="K100" s="66">
        <v>-3400</v>
      </c>
      <c r="L100" s="66">
        <v>-3200</v>
      </c>
      <c r="M100" s="66">
        <v>-1800</v>
      </c>
      <c r="N100" s="66">
        <v>2200</v>
      </c>
      <c r="O100" s="66">
        <v>-3000</v>
      </c>
      <c r="P100" s="66">
        <v>3400</v>
      </c>
      <c r="Q100" s="66">
        <v>-3000</v>
      </c>
      <c r="R100" s="66">
        <v>3000</v>
      </c>
      <c r="S100" s="66">
        <v>2200</v>
      </c>
      <c r="T100" s="66">
        <v>-2000</v>
      </c>
      <c r="U100" s="66">
        <v>3400</v>
      </c>
      <c r="V100" s="66">
        <v>-3000</v>
      </c>
      <c r="W100" s="66">
        <v>-4800</v>
      </c>
      <c r="X100" s="66">
        <v>4000</v>
      </c>
      <c r="Y100" s="66">
        <v>-37800</v>
      </c>
      <c r="Z100" s="66">
        <v>-25400</v>
      </c>
      <c r="AA100" s="67" t="s">
        <v>421</v>
      </c>
    </row>
    <row r="101" spans="1:27" ht="19.2" x14ac:dyDescent="0.25">
      <c r="B101" s="68"/>
      <c r="C101" s="69">
        <v>1</v>
      </c>
      <c r="D101" s="69">
        <v>1</v>
      </c>
      <c r="E101" s="69">
        <v>1</v>
      </c>
      <c r="F101" s="69">
        <v>1</v>
      </c>
      <c r="G101" s="69">
        <v>1</v>
      </c>
      <c r="H101" s="69">
        <v>1</v>
      </c>
      <c r="I101" s="69">
        <v>1</v>
      </c>
      <c r="J101" s="69">
        <v>1</v>
      </c>
      <c r="K101" s="69">
        <v>1</v>
      </c>
      <c r="L101" s="69">
        <v>1</v>
      </c>
      <c r="M101" s="69">
        <v>1</v>
      </c>
      <c r="N101" s="69">
        <v>1</v>
      </c>
      <c r="O101" s="69">
        <v>1</v>
      </c>
      <c r="P101" s="69">
        <v>1</v>
      </c>
      <c r="Q101" s="69">
        <v>1</v>
      </c>
      <c r="R101" s="69">
        <v>1</v>
      </c>
      <c r="S101" s="69">
        <v>1</v>
      </c>
      <c r="T101" s="69">
        <v>1</v>
      </c>
      <c r="U101" s="69">
        <v>1</v>
      </c>
      <c r="V101" s="69">
        <v>1</v>
      </c>
      <c r="W101" s="69">
        <v>1</v>
      </c>
      <c r="X101" s="69">
        <v>1</v>
      </c>
      <c r="Y101" s="69">
        <v>1</v>
      </c>
      <c r="Z101" s="69">
        <v>1</v>
      </c>
      <c r="AA101" s="67" t="s">
        <v>422</v>
      </c>
    </row>
    <row r="102" spans="1:27" ht="19.2" x14ac:dyDescent="0.25">
      <c r="B102" s="68"/>
      <c r="C102" s="70">
        <v>2.6041666666666668E-2</v>
      </c>
      <c r="D102" s="70">
        <v>8.6805555555555559E-3</v>
      </c>
      <c r="E102" s="70">
        <v>3.6458333333333336E-2</v>
      </c>
      <c r="F102" s="70">
        <v>2.2569444444444444E-2</v>
      </c>
      <c r="G102" s="70">
        <v>2.2569444444444444E-2</v>
      </c>
      <c r="H102" s="70">
        <v>2.9513888888888892E-2</v>
      </c>
      <c r="I102" s="70">
        <v>3.9930555555555559E-2</v>
      </c>
      <c r="J102" s="70">
        <v>3.2986111111111112E-2</v>
      </c>
      <c r="K102" s="70">
        <v>2.2569444444444444E-2</v>
      </c>
      <c r="L102" s="70">
        <v>1.5625E-2</v>
      </c>
      <c r="M102" s="70">
        <v>1.2152777777777778E-2</v>
      </c>
      <c r="N102" s="70">
        <v>2.6041666666666668E-2</v>
      </c>
      <c r="O102" s="70">
        <v>2.6041666666666668E-2</v>
      </c>
      <c r="P102" s="70">
        <v>2.9513888888888892E-2</v>
      </c>
      <c r="Q102" s="70">
        <v>2.6041666666666668E-2</v>
      </c>
      <c r="R102" s="70">
        <v>3.2986111111111112E-2</v>
      </c>
      <c r="S102" s="70">
        <v>1.2152777777777778E-2</v>
      </c>
      <c r="T102" s="70">
        <v>3.6458333333333336E-2</v>
      </c>
      <c r="U102" s="70">
        <v>1.909722222222222E-2</v>
      </c>
      <c r="V102" s="70">
        <v>8.6805555555555559E-3</v>
      </c>
      <c r="W102" s="70">
        <v>1.736111111111111E-3</v>
      </c>
      <c r="X102" s="70">
        <v>1.5625E-2</v>
      </c>
      <c r="Y102" s="70">
        <v>1.736111111111111E-3</v>
      </c>
      <c r="Z102" s="70">
        <v>1.736111111111111E-3</v>
      </c>
      <c r="AA102" s="67" t="s">
        <v>423</v>
      </c>
    </row>
    <row r="103" spans="1:27" ht="19.2" x14ac:dyDescent="0.25">
      <c r="B103" s="71"/>
      <c r="C103" s="72">
        <v>1.8726851851851852E-2</v>
      </c>
      <c r="D103" s="72">
        <v>6.5509259259259262E-3</v>
      </c>
      <c r="E103" s="72">
        <v>2.2777777777777775E-2</v>
      </c>
      <c r="F103" s="72">
        <v>2.0833333333333332E-2</v>
      </c>
      <c r="G103" s="72">
        <v>1.3148148148148147E-2</v>
      </c>
      <c r="H103" s="72">
        <v>1.2893518518518519E-2</v>
      </c>
      <c r="I103" s="72">
        <v>4.1053240740740744E-2</v>
      </c>
      <c r="J103" s="72">
        <v>3.712962962962963E-2</v>
      </c>
      <c r="K103" s="72">
        <v>2.2673611111111113E-2</v>
      </c>
      <c r="L103" s="72">
        <v>1.6273148148148148E-2</v>
      </c>
      <c r="M103" s="72">
        <v>1.3506944444444445E-2</v>
      </c>
      <c r="N103" s="72">
        <v>2.6828703703703702E-2</v>
      </c>
      <c r="O103" s="72">
        <v>2.1759259259259259E-2</v>
      </c>
      <c r="P103" s="72">
        <v>3.2881944444444443E-2</v>
      </c>
      <c r="Q103" s="72">
        <v>2.5925925925925925E-2</v>
      </c>
      <c r="R103" s="72">
        <v>3.5416666666666666E-2</v>
      </c>
      <c r="S103" s="72">
        <v>1.0104166666666668E-2</v>
      </c>
      <c r="T103" s="72">
        <v>3.6458333333333336E-2</v>
      </c>
      <c r="U103" s="72">
        <v>1.818287037037037E-2</v>
      </c>
      <c r="V103" s="72">
        <v>9.0277777777777787E-3</v>
      </c>
      <c r="W103" s="72">
        <v>0</v>
      </c>
      <c r="X103" s="72">
        <v>1.6319444444444445E-2</v>
      </c>
      <c r="Y103" s="72">
        <v>0</v>
      </c>
      <c r="Z103" s="72">
        <v>0</v>
      </c>
      <c r="AA103" s="67" t="s">
        <v>424</v>
      </c>
    </row>
    <row r="104" spans="1:27" ht="19.2" x14ac:dyDescent="0.25">
      <c r="B104" s="65" t="s">
        <v>425</v>
      </c>
      <c r="C104" s="66">
        <v>-386600</v>
      </c>
      <c r="D104" s="66">
        <v>-3000</v>
      </c>
      <c r="E104" s="66">
        <v>-39200</v>
      </c>
      <c r="F104" s="66">
        <v>1400</v>
      </c>
      <c r="G104" s="66">
        <v>-478000</v>
      </c>
      <c r="H104" s="66">
        <v>-2000</v>
      </c>
      <c r="I104" s="66">
        <v>-2400</v>
      </c>
      <c r="J104" s="66">
        <v>-3600</v>
      </c>
      <c r="K104" s="66">
        <v>-4600</v>
      </c>
      <c r="L104" s="66">
        <v>-2400</v>
      </c>
      <c r="M104" s="66">
        <v>2800</v>
      </c>
      <c r="N104" s="66">
        <v>3200</v>
      </c>
      <c r="O104" s="66">
        <v>6000</v>
      </c>
      <c r="P104" s="66">
        <v>-3000</v>
      </c>
      <c r="Q104" s="66">
        <v>-4400</v>
      </c>
      <c r="R104" s="66">
        <v>-3400</v>
      </c>
      <c r="S104" s="66">
        <v>3800</v>
      </c>
      <c r="T104" s="66">
        <v>-2600</v>
      </c>
      <c r="U104" s="66">
        <v>-2600</v>
      </c>
      <c r="V104" s="66">
        <v>-4200</v>
      </c>
      <c r="W104" s="66">
        <v>3000</v>
      </c>
      <c r="X104" s="66">
        <v>-2600</v>
      </c>
      <c r="Y104" s="66">
        <v>-30800</v>
      </c>
      <c r="Z104" s="66">
        <v>-3000</v>
      </c>
      <c r="AA104" s="67" t="s">
        <v>421</v>
      </c>
    </row>
    <row r="105" spans="1:27" ht="19.2" x14ac:dyDescent="0.25">
      <c r="B105" s="68"/>
      <c r="C105" s="69">
        <v>1</v>
      </c>
      <c r="D105" s="69">
        <v>1</v>
      </c>
      <c r="E105" s="69">
        <v>1</v>
      </c>
      <c r="F105" s="69">
        <v>1</v>
      </c>
      <c r="G105" s="69">
        <v>1</v>
      </c>
      <c r="H105" s="69">
        <v>1</v>
      </c>
      <c r="I105" s="69">
        <v>1</v>
      </c>
      <c r="J105" s="69">
        <v>1</v>
      </c>
      <c r="K105" s="69">
        <v>1</v>
      </c>
      <c r="L105" s="69">
        <v>1</v>
      </c>
      <c r="M105" s="69">
        <v>1</v>
      </c>
      <c r="N105" s="69">
        <v>1</v>
      </c>
      <c r="O105" s="69">
        <v>1</v>
      </c>
      <c r="P105" s="69">
        <v>1</v>
      </c>
      <c r="Q105" s="69">
        <v>1</v>
      </c>
      <c r="R105" s="69">
        <v>1</v>
      </c>
      <c r="S105" s="69">
        <v>1</v>
      </c>
      <c r="T105" s="69">
        <v>1</v>
      </c>
      <c r="U105" s="69">
        <v>1</v>
      </c>
      <c r="V105" s="69">
        <v>1</v>
      </c>
      <c r="W105" s="69">
        <v>1</v>
      </c>
      <c r="X105" s="69">
        <v>1</v>
      </c>
      <c r="Y105" s="69">
        <v>1</v>
      </c>
      <c r="Z105" s="69">
        <v>1</v>
      </c>
      <c r="AA105" s="67" t="s">
        <v>422</v>
      </c>
    </row>
    <row r="106" spans="1:27" ht="19.2" x14ac:dyDescent="0.25">
      <c r="B106" s="68"/>
      <c r="C106" s="70">
        <v>2.6041666666666668E-2</v>
      </c>
      <c r="D106" s="70">
        <v>1.2152777777777778E-2</v>
      </c>
      <c r="E106" s="70">
        <v>1.736111111111111E-3</v>
      </c>
      <c r="F106" s="70">
        <v>1.909722222222222E-2</v>
      </c>
      <c r="G106" s="70">
        <v>1.5625E-2</v>
      </c>
      <c r="H106" s="70">
        <v>1.909722222222222E-2</v>
      </c>
      <c r="I106" s="70">
        <v>1.736111111111111E-3</v>
      </c>
      <c r="J106" s="70">
        <v>8.6805555555555559E-3</v>
      </c>
      <c r="K106" s="70">
        <v>5.208333333333333E-3</v>
      </c>
      <c r="L106" s="70">
        <v>8.6805555555555559E-3</v>
      </c>
      <c r="M106" s="70">
        <v>1.2152777777777778E-2</v>
      </c>
      <c r="N106" s="70">
        <v>1.2152777777777778E-2</v>
      </c>
      <c r="O106" s="70">
        <v>1.909722222222222E-2</v>
      </c>
      <c r="P106" s="70">
        <v>8.6805555555555559E-3</v>
      </c>
      <c r="Q106" s="70">
        <v>3.9930555555555559E-2</v>
      </c>
      <c r="R106" s="70">
        <v>1.736111111111111E-3</v>
      </c>
      <c r="S106" s="70">
        <v>1.736111111111111E-3</v>
      </c>
      <c r="T106" s="70">
        <v>1.736111111111111E-3</v>
      </c>
      <c r="U106" s="70">
        <v>5.208333333333333E-3</v>
      </c>
      <c r="V106" s="70">
        <v>5.208333333333333E-3</v>
      </c>
      <c r="W106" s="70">
        <v>3.2986111111111112E-2</v>
      </c>
      <c r="X106" s="70">
        <v>2.6041666666666668E-2</v>
      </c>
      <c r="Y106" s="70">
        <v>1.736111111111111E-3</v>
      </c>
      <c r="Z106" s="70">
        <v>3.9930555555555559E-2</v>
      </c>
      <c r="AA106" s="67" t="s">
        <v>423</v>
      </c>
    </row>
    <row r="107" spans="1:27" ht="19.2" x14ac:dyDescent="0.25">
      <c r="B107" s="71"/>
      <c r="C107" s="72">
        <v>1.3657407407407408E-2</v>
      </c>
      <c r="D107" s="72">
        <v>1.3194444444444444E-2</v>
      </c>
      <c r="E107" s="72">
        <v>0</v>
      </c>
      <c r="F107" s="72">
        <v>1.8356481481481481E-2</v>
      </c>
      <c r="G107" s="72">
        <v>8.1597222222222227E-3</v>
      </c>
      <c r="H107" s="72">
        <v>2.4305555555555556E-2</v>
      </c>
      <c r="I107" s="72">
        <v>0</v>
      </c>
      <c r="J107" s="72">
        <v>9.2592592592592605E-3</v>
      </c>
      <c r="K107" s="72">
        <v>6.6435185185185182E-3</v>
      </c>
      <c r="L107" s="72">
        <v>8.1018518518518514E-3</v>
      </c>
      <c r="M107" s="72">
        <v>1.3148148148148147E-2</v>
      </c>
      <c r="N107" s="72">
        <v>1.1284722222222222E-2</v>
      </c>
      <c r="O107" s="72">
        <v>1.9675925925925927E-2</v>
      </c>
      <c r="P107" s="72">
        <v>8.564814814814815E-3</v>
      </c>
      <c r="Q107" s="72">
        <v>3.8356481481481484E-2</v>
      </c>
      <c r="R107" s="72">
        <v>0</v>
      </c>
      <c r="S107" s="72">
        <v>0</v>
      </c>
      <c r="T107" s="72">
        <v>0</v>
      </c>
      <c r="U107" s="72">
        <v>3.2060185185185191E-3</v>
      </c>
      <c r="V107" s="72">
        <v>6.782407407407408E-3</v>
      </c>
      <c r="W107" s="72">
        <v>3.3796296296296297E-2</v>
      </c>
      <c r="X107" s="72">
        <v>2.6446759259259264E-2</v>
      </c>
      <c r="Y107" s="72">
        <v>0</v>
      </c>
      <c r="Z107" s="72">
        <v>4.0972222222222222E-2</v>
      </c>
      <c r="AA107" s="67" t="s">
        <v>424</v>
      </c>
    </row>
    <row r="108" spans="1:27" ht="19.2" x14ac:dyDescent="0.25">
      <c r="B108" s="65" t="s">
        <v>427</v>
      </c>
      <c r="C108" s="66">
        <v>126600</v>
      </c>
      <c r="D108" s="66">
        <v>102600</v>
      </c>
      <c r="E108" s="66">
        <v>84600</v>
      </c>
      <c r="F108" s="66">
        <v>58000</v>
      </c>
      <c r="G108" s="66">
        <v>-98800</v>
      </c>
      <c r="H108" s="66">
        <v>-85200</v>
      </c>
      <c r="I108" s="66">
        <v>4000</v>
      </c>
      <c r="J108" s="66">
        <v>-3400</v>
      </c>
      <c r="K108" s="66">
        <v>-2000</v>
      </c>
      <c r="L108" s="66">
        <v>-3800</v>
      </c>
      <c r="M108" s="66">
        <v>3400</v>
      </c>
      <c r="N108" s="66">
        <v>3600</v>
      </c>
      <c r="O108" s="66">
        <v>-2800</v>
      </c>
      <c r="P108" s="66">
        <v>2800</v>
      </c>
      <c r="Q108" s="66">
        <v>-3400</v>
      </c>
      <c r="R108" s="66">
        <v>3000</v>
      </c>
      <c r="S108" s="66">
        <v>2200</v>
      </c>
      <c r="T108" s="66">
        <v>-2600</v>
      </c>
      <c r="U108" s="66">
        <v>-2800</v>
      </c>
      <c r="V108" s="66">
        <v>-3200</v>
      </c>
      <c r="W108" s="66">
        <v>3200</v>
      </c>
      <c r="X108" s="66">
        <v>3800</v>
      </c>
      <c r="Y108" s="66">
        <v>34200</v>
      </c>
      <c r="Z108" s="66">
        <v>-32800</v>
      </c>
      <c r="AA108" s="67" t="s">
        <v>421</v>
      </c>
    </row>
    <row r="109" spans="1:27" ht="19.2" x14ac:dyDescent="0.25">
      <c r="B109" s="68"/>
      <c r="C109" s="69">
        <v>1</v>
      </c>
      <c r="D109" s="69">
        <v>1</v>
      </c>
      <c r="E109" s="69">
        <v>1</v>
      </c>
      <c r="F109" s="69">
        <v>1</v>
      </c>
      <c r="G109" s="69">
        <v>1</v>
      </c>
      <c r="H109" s="69">
        <v>1</v>
      </c>
      <c r="I109" s="69">
        <v>1</v>
      </c>
      <c r="J109" s="69">
        <v>1</v>
      </c>
      <c r="K109" s="69">
        <v>1</v>
      </c>
      <c r="L109" s="69">
        <v>1</v>
      </c>
      <c r="M109" s="69">
        <v>1</v>
      </c>
      <c r="N109" s="69">
        <v>1</v>
      </c>
      <c r="O109" s="69">
        <v>1</v>
      </c>
      <c r="P109" s="69">
        <v>1</v>
      </c>
      <c r="Q109" s="69">
        <v>1</v>
      </c>
      <c r="R109" s="69">
        <v>1</v>
      </c>
      <c r="S109" s="69">
        <v>1</v>
      </c>
      <c r="T109" s="69">
        <v>1</v>
      </c>
      <c r="U109" s="69">
        <v>1</v>
      </c>
      <c r="V109" s="69">
        <v>1</v>
      </c>
      <c r="W109" s="69">
        <v>1</v>
      </c>
      <c r="X109" s="69">
        <v>1</v>
      </c>
      <c r="Y109" s="69">
        <v>1</v>
      </c>
      <c r="Z109" s="69">
        <v>1</v>
      </c>
      <c r="AA109" s="67" t="s">
        <v>422</v>
      </c>
    </row>
    <row r="110" spans="1:27" ht="19.2" x14ac:dyDescent="0.25">
      <c r="B110" s="68"/>
      <c r="C110" s="70">
        <v>3.6458333333333336E-2</v>
      </c>
      <c r="D110" s="70">
        <v>2.9513888888888892E-2</v>
      </c>
      <c r="E110" s="70">
        <v>3.2986111111111112E-2</v>
      </c>
      <c r="F110" s="70">
        <v>3.2986111111111112E-2</v>
      </c>
      <c r="G110" s="70">
        <v>2.9513888888888892E-2</v>
      </c>
      <c r="H110" s="70">
        <v>2.6041666666666668E-2</v>
      </c>
      <c r="I110" s="70">
        <v>1.2152777777777778E-2</v>
      </c>
      <c r="J110" s="70">
        <v>1.5625E-2</v>
      </c>
      <c r="K110" s="70">
        <v>5.208333333333333E-3</v>
      </c>
      <c r="L110" s="70">
        <v>3.9930555555555559E-2</v>
      </c>
      <c r="M110" s="70">
        <v>2.9513888888888892E-2</v>
      </c>
      <c r="N110" s="70">
        <v>2.2569444444444444E-2</v>
      </c>
      <c r="O110" s="70">
        <v>2.2569444444444444E-2</v>
      </c>
      <c r="P110" s="70">
        <v>2.6041666666666668E-2</v>
      </c>
      <c r="Q110" s="70">
        <v>1.5625E-2</v>
      </c>
      <c r="R110" s="70">
        <v>2.2569444444444444E-2</v>
      </c>
      <c r="S110" s="70">
        <v>3.6458333333333336E-2</v>
      </c>
      <c r="T110" s="70">
        <v>3.2986111111111112E-2</v>
      </c>
      <c r="U110" s="70">
        <v>3.2986111111111112E-2</v>
      </c>
      <c r="V110" s="70">
        <v>3.2986111111111112E-2</v>
      </c>
      <c r="W110" s="70">
        <v>3.6458333333333336E-2</v>
      </c>
      <c r="X110" s="70">
        <v>1.5625E-2</v>
      </c>
      <c r="Y110" s="70">
        <v>1.5625E-2</v>
      </c>
      <c r="Z110" s="70">
        <v>1.736111111111111E-3</v>
      </c>
      <c r="AA110" s="67" t="s">
        <v>423</v>
      </c>
    </row>
    <row r="111" spans="1:27" ht="19.2" x14ac:dyDescent="0.25">
      <c r="B111" s="71"/>
      <c r="C111" s="72">
        <v>2.1446759259259259E-2</v>
      </c>
      <c r="D111" s="72">
        <v>1.7534722222222222E-2</v>
      </c>
      <c r="E111" s="72">
        <v>1.4351851851851852E-2</v>
      </c>
      <c r="F111" s="72">
        <v>1.136574074074074E-2</v>
      </c>
      <c r="G111" s="72">
        <v>2.1053240740740744E-2</v>
      </c>
      <c r="H111" s="72">
        <v>1.9942129629629629E-2</v>
      </c>
      <c r="I111" s="72">
        <v>1.5972222222222224E-2</v>
      </c>
      <c r="J111" s="72">
        <v>1.4907407407407406E-2</v>
      </c>
      <c r="K111" s="72">
        <v>6.9444444444444447E-4</v>
      </c>
      <c r="L111" s="72">
        <v>3.8738425925925926E-2</v>
      </c>
      <c r="M111" s="72">
        <v>2.9409722222222223E-2</v>
      </c>
      <c r="N111" s="72">
        <v>2.3923611111111114E-2</v>
      </c>
      <c r="O111" s="72">
        <v>2.207175925925926E-2</v>
      </c>
      <c r="P111" s="72">
        <v>2.5543981481481483E-2</v>
      </c>
      <c r="Q111" s="72">
        <v>1.653935185185185E-2</v>
      </c>
      <c r="R111" s="72">
        <v>2.1759259259259259E-2</v>
      </c>
      <c r="S111" s="72">
        <v>3.9143518518518515E-2</v>
      </c>
      <c r="T111" s="72">
        <v>3.4722222222222224E-2</v>
      </c>
      <c r="U111" s="72">
        <v>3.1990740740740743E-2</v>
      </c>
      <c r="V111" s="72">
        <v>3.3206018518518517E-2</v>
      </c>
      <c r="W111" s="72">
        <v>3.9282407407407412E-2</v>
      </c>
      <c r="X111" s="72">
        <v>1.699074074074074E-2</v>
      </c>
      <c r="Y111" s="72">
        <v>9.2592592592592605E-3</v>
      </c>
      <c r="Z111" s="72">
        <v>0</v>
      </c>
      <c r="AA111" s="67" t="s">
        <v>424</v>
      </c>
    </row>
    <row r="112" spans="1:27" ht="19.2" x14ac:dyDescent="0.25">
      <c r="B112" s="65" t="s">
        <v>428</v>
      </c>
      <c r="C112" s="66">
        <v>114600</v>
      </c>
      <c r="D112" s="66">
        <v>-3000</v>
      </c>
      <c r="E112" s="66">
        <v>52600</v>
      </c>
      <c r="F112" s="66">
        <v>-2800</v>
      </c>
      <c r="G112" s="66">
        <v>-77200</v>
      </c>
      <c r="H112" s="66">
        <v>3600</v>
      </c>
      <c r="I112" s="66">
        <v>2600</v>
      </c>
      <c r="J112" s="66">
        <v>4400</v>
      </c>
      <c r="K112" s="66">
        <v>3400</v>
      </c>
      <c r="L112" s="66">
        <v>-3000</v>
      </c>
      <c r="M112" s="66">
        <v>4400</v>
      </c>
      <c r="N112" s="66">
        <v>-3400</v>
      </c>
      <c r="O112" s="66">
        <v>-4400</v>
      </c>
      <c r="P112" s="66">
        <v>-3400</v>
      </c>
      <c r="Q112" s="66">
        <v>3200</v>
      </c>
      <c r="R112" s="66">
        <v>-2400</v>
      </c>
      <c r="S112" s="66">
        <v>-3600</v>
      </c>
      <c r="T112" s="66">
        <v>3000</v>
      </c>
      <c r="U112" s="66">
        <v>3000</v>
      </c>
      <c r="V112" s="66">
        <v>-2800</v>
      </c>
      <c r="W112" s="66">
        <v>4800</v>
      </c>
      <c r="X112" s="66">
        <v>3400</v>
      </c>
      <c r="Y112" s="66">
        <v>26200</v>
      </c>
      <c r="Z112" s="66">
        <v>-2800</v>
      </c>
      <c r="AA112" s="67" t="s">
        <v>421</v>
      </c>
    </row>
    <row r="113" spans="2:27" ht="19.2" x14ac:dyDescent="0.25">
      <c r="B113" s="68"/>
      <c r="C113" s="69">
        <v>1</v>
      </c>
      <c r="D113" s="69">
        <v>1</v>
      </c>
      <c r="E113" s="69">
        <v>1</v>
      </c>
      <c r="F113" s="69">
        <v>1</v>
      </c>
      <c r="G113" s="69">
        <v>1</v>
      </c>
      <c r="H113" s="69">
        <v>1</v>
      </c>
      <c r="I113" s="69">
        <v>1</v>
      </c>
      <c r="J113" s="69">
        <v>1</v>
      </c>
      <c r="K113" s="69">
        <v>1</v>
      </c>
      <c r="L113" s="69">
        <v>1</v>
      </c>
      <c r="M113" s="69">
        <v>1</v>
      </c>
      <c r="N113" s="69">
        <v>1</v>
      </c>
      <c r="O113" s="69">
        <v>1</v>
      </c>
      <c r="P113" s="69">
        <v>1</v>
      </c>
      <c r="Q113" s="69">
        <v>1</v>
      </c>
      <c r="R113" s="69">
        <v>1</v>
      </c>
      <c r="S113" s="69">
        <v>1</v>
      </c>
      <c r="T113" s="69">
        <v>1</v>
      </c>
      <c r="U113" s="69">
        <v>1</v>
      </c>
      <c r="V113" s="69">
        <v>1</v>
      </c>
      <c r="W113" s="69">
        <v>1</v>
      </c>
      <c r="X113" s="69">
        <v>1</v>
      </c>
      <c r="Y113" s="69">
        <v>1</v>
      </c>
      <c r="Z113" s="69">
        <v>1</v>
      </c>
      <c r="AA113" s="67" t="s">
        <v>422</v>
      </c>
    </row>
    <row r="114" spans="2:27" ht="19.2" x14ac:dyDescent="0.25">
      <c r="B114" s="68"/>
      <c r="C114" s="70">
        <v>2.2569444444444444E-2</v>
      </c>
      <c r="D114" s="70">
        <v>1.736111111111111E-3</v>
      </c>
      <c r="E114" s="70">
        <v>2.6041666666666668E-2</v>
      </c>
      <c r="F114" s="70">
        <v>1.909722222222222E-2</v>
      </c>
      <c r="G114" s="70">
        <v>1.5625E-2</v>
      </c>
      <c r="H114" s="70">
        <v>2.6041666666666668E-2</v>
      </c>
      <c r="I114" s="70">
        <v>1.909722222222222E-2</v>
      </c>
      <c r="J114" s="70">
        <v>8.6805555555555559E-3</v>
      </c>
      <c r="K114" s="70">
        <v>8.6805555555555559E-3</v>
      </c>
      <c r="L114" s="70">
        <v>3.9930555555555559E-2</v>
      </c>
      <c r="M114" s="70">
        <v>1.5625E-2</v>
      </c>
      <c r="N114" s="70">
        <v>2.6041666666666668E-2</v>
      </c>
      <c r="O114" s="70">
        <v>1.736111111111111E-3</v>
      </c>
      <c r="P114" s="70">
        <v>1.2152777777777778E-2</v>
      </c>
      <c r="Q114" s="70">
        <v>3.6458333333333336E-2</v>
      </c>
      <c r="R114" s="70">
        <v>5.208333333333333E-3</v>
      </c>
      <c r="S114" s="70">
        <v>1.5625E-2</v>
      </c>
      <c r="T114" s="70">
        <v>3.9930555555555559E-2</v>
      </c>
      <c r="U114" s="70">
        <v>1.736111111111111E-3</v>
      </c>
      <c r="V114" s="70">
        <v>1.909722222222222E-2</v>
      </c>
      <c r="W114" s="70">
        <v>8.6805555555555559E-3</v>
      </c>
      <c r="X114" s="70">
        <v>1.2152777777777778E-2</v>
      </c>
      <c r="Y114" s="70">
        <v>1.5625E-2</v>
      </c>
      <c r="Z114" s="70">
        <v>1.5625E-2</v>
      </c>
      <c r="AA114" s="67" t="s">
        <v>423</v>
      </c>
    </row>
    <row r="115" spans="2:27" ht="19.2" x14ac:dyDescent="0.25">
      <c r="B115" s="71"/>
      <c r="C115" s="72">
        <v>1.8414351851851852E-2</v>
      </c>
      <c r="D115" s="72">
        <v>0</v>
      </c>
      <c r="E115" s="72">
        <v>1.6006944444444445E-2</v>
      </c>
      <c r="F115" s="72">
        <v>2.0590277777777777E-2</v>
      </c>
      <c r="G115" s="72">
        <v>1.1724537037037035E-2</v>
      </c>
      <c r="H115" s="72">
        <v>2.5462962962962962E-2</v>
      </c>
      <c r="I115" s="72">
        <v>2.0034722222222221E-2</v>
      </c>
      <c r="J115" s="72">
        <v>9.9421296296296289E-3</v>
      </c>
      <c r="K115" s="72">
        <v>8.1712962962962963E-3</v>
      </c>
      <c r="L115" s="72">
        <v>3.8425925925925926E-2</v>
      </c>
      <c r="M115" s="72">
        <v>1.6724537037037034E-2</v>
      </c>
      <c r="N115" s="72">
        <v>2.6550925925925926E-2</v>
      </c>
      <c r="O115" s="72">
        <v>0</v>
      </c>
      <c r="P115" s="72">
        <v>1.0416666666666666E-2</v>
      </c>
      <c r="Q115" s="72">
        <v>3.5810185185185188E-2</v>
      </c>
      <c r="R115" s="72">
        <v>3.7615740740740739E-3</v>
      </c>
      <c r="S115" s="72">
        <v>1.5243055555555557E-2</v>
      </c>
      <c r="T115" s="72">
        <v>3.9814814814814817E-2</v>
      </c>
      <c r="U115" s="72">
        <v>0</v>
      </c>
      <c r="V115" s="72">
        <v>1.9837962962962963E-2</v>
      </c>
      <c r="W115" s="72">
        <v>8.8310185185185176E-3</v>
      </c>
      <c r="X115" s="72">
        <v>1.3888888888888888E-2</v>
      </c>
      <c r="Y115" s="72">
        <v>1.6249999999999997E-2</v>
      </c>
      <c r="Z115" s="72">
        <v>1.4131944444444445E-2</v>
      </c>
      <c r="AA115" s="67" t="s">
        <v>424</v>
      </c>
    </row>
    <row r="116" spans="2:27" ht="19.2" x14ac:dyDescent="0.25">
      <c r="B116" s="65" t="s">
        <v>429</v>
      </c>
      <c r="C116" s="66">
        <v>106600</v>
      </c>
      <c r="D116" s="66">
        <v>84400</v>
      </c>
      <c r="E116" s="66">
        <v>95200</v>
      </c>
      <c r="F116" s="66">
        <v>75400</v>
      </c>
      <c r="G116" s="66">
        <v>-22800</v>
      </c>
      <c r="H116" s="66">
        <v>-22600</v>
      </c>
      <c r="I116" s="66">
        <v>-2800</v>
      </c>
      <c r="J116" s="66">
        <v>3000</v>
      </c>
      <c r="K116" s="66">
        <v>5000</v>
      </c>
      <c r="L116" s="66">
        <v>-3600</v>
      </c>
      <c r="M116" s="66">
        <v>5400</v>
      </c>
      <c r="N116" s="66">
        <v>-3000</v>
      </c>
      <c r="O116" s="66">
        <v>-5200</v>
      </c>
      <c r="P116" s="66">
        <v>3400</v>
      </c>
      <c r="Q116" s="66">
        <v>3600</v>
      </c>
      <c r="R116" s="66">
        <v>3800</v>
      </c>
      <c r="S116" s="66">
        <v>2200</v>
      </c>
      <c r="T116" s="66">
        <v>4800</v>
      </c>
      <c r="U116" s="66">
        <v>4000</v>
      </c>
      <c r="V116" s="66">
        <v>3000</v>
      </c>
      <c r="W116" s="66">
        <v>2600</v>
      </c>
      <c r="X116" s="66">
        <v>2600</v>
      </c>
      <c r="Y116" s="66">
        <v>78400</v>
      </c>
      <c r="Z116" s="66">
        <v>71800</v>
      </c>
      <c r="AA116" s="67" t="s">
        <v>421</v>
      </c>
    </row>
    <row r="117" spans="2:27" ht="19.2" x14ac:dyDescent="0.25">
      <c r="B117" s="68"/>
      <c r="C117" s="69">
        <v>1</v>
      </c>
      <c r="D117" s="69">
        <v>1</v>
      </c>
      <c r="E117" s="69">
        <v>1</v>
      </c>
      <c r="F117" s="69">
        <v>1</v>
      </c>
      <c r="G117" s="69">
        <v>1</v>
      </c>
      <c r="H117" s="69">
        <v>1</v>
      </c>
      <c r="I117" s="69">
        <v>1</v>
      </c>
      <c r="J117" s="69">
        <v>1</v>
      </c>
      <c r="K117" s="69">
        <v>1</v>
      </c>
      <c r="L117" s="69">
        <v>1</v>
      </c>
      <c r="M117" s="69">
        <v>1</v>
      </c>
      <c r="N117" s="69">
        <v>1</v>
      </c>
      <c r="O117" s="69">
        <v>1</v>
      </c>
      <c r="P117" s="69">
        <v>1</v>
      </c>
      <c r="Q117" s="69">
        <v>1</v>
      </c>
      <c r="R117" s="69">
        <v>1</v>
      </c>
      <c r="S117" s="69">
        <v>1</v>
      </c>
      <c r="T117" s="69">
        <v>1</v>
      </c>
      <c r="U117" s="69">
        <v>1</v>
      </c>
      <c r="V117" s="69">
        <v>1</v>
      </c>
      <c r="W117" s="69">
        <v>1</v>
      </c>
      <c r="X117" s="69">
        <v>1</v>
      </c>
      <c r="Y117" s="69">
        <v>1</v>
      </c>
      <c r="Z117" s="69">
        <v>1</v>
      </c>
      <c r="AA117" s="67" t="s">
        <v>422</v>
      </c>
    </row>
    <row r="118" spans="2:27" ht="19.2" x14ac:dyDescent="0.25">
      <c r="B118" s="68"/>
      <c r="C118" s="70">
        <v>2.2569444444444444E-2</v>
      </c>
      <c r="D118" s="70">
        <v>2.6041666666666668E-2</v>
      </c>
      <c r="E118" s="70">
        <v>2.2569444444444444E-2</v>
      </c>
      <c r="F118" s="70">
        <v>1.909722222222222E-2</v>
      </c>
      <c r="G118" s="70">
        <v>2.6041666666666668E-2</v>
      </c>
      <c r="H118" s="70">
        <v>1.2152777777777778E-2</v>
      </c>
      <c r="I118" s="70">
        <v>1.2152777777777778E-2</v>
      </c>
      <c r="J118" s="70">
        <v>8.6805555555555559E-3</v>
      </c>
      <c r="K118" s="70">
        <v>3.9930555555555559E-2</v>
      </c>
      <c r="L118" s="70">
        <v>8.6805555555555559E-3</v>
      </c>
      <c r="M118" s="70">
        <v>5.208333333333333E-3</v>
      </c>
      <c r="N118" s="70">
        <v>3.2986111111111112E-2</v>
      </c>
      <c r="O118" s="70">
        <v>1.736111111111111E-3</v>
      </c>
      <c r="P118" s="70">
        <v>1.736111111111111E-3</v>
      </c>
      <c r="Q118" s="70">
        <v>8.6805555555555559E-3</v>
      </c>
      <c r="R118" s="70">
        <v>3.2986111111111112E-2</v>
      </c>
      <c r="S118" s="70">
        <v>2.9513888888888892E-2</v>
      </c>
      <c r="T118" s="70">
        <v>1.5625E-2</v>
      </c>
      <c r="U118" s="70">
        <v>2.6041666666666668E-2</v>
      </c>
      <c r="V118" s="70">
        <v>2.9513888888888892E-2</v>
      </c>
      <c r="W118" s="70">
        <v>3.2986111111111112E-2</v>
      </c>
      <c r="X118" s="70">
        <v>1.5625E-2</v>
      </c>
      <c r="Y118" s="70">
        <v>1.5625E-2</v>
      </c>
      <c r="Z118" s="70">
        <v>1.2152777777777778E-2</v>
      </c>
      <c r="AA118" s="67" t="s">
        <v>423</v>
      </c>
    </row>
    <row r="119" spans="2:27" ht="19.2" x14ac:dyDescent="0.25">
      <c r="B119" s="71"/>
      <c r="C119" s="72">
        <v>8.4259259259259253E-3</v>
      </c>
      <c r="D119" s="72">
        <v>8.4837962962962966E-3</v>
      </c>
      <c r="E119" s="72">
        <v>6.0879629629629643E-3</v>
      </c>
      <c r="F119" s="72">
        <v>4.9421296296296288E-3</v>
      </c>
      <c r="G119" s="72">
        <v>2.3668981481481485E-2</v>
      </c>
      <c r="H119" s="72">
        <v>1.0752314814814814E-2</v>
      </c>
      <c r="I119" s="72">
        <v>1.1655092592592594E-2</v>
      </c>
      <c r="J119" s="72">
        <v>9.9537037037037042E-3</v>
      </c>
      <c r="K119" s="72">
        <v>4.0138888888888884E-2</v>
      </c>
      <c r="L119" s="72">
        <v>6.9444444444444441E-3</v>
      </c>
      <c r="M119" s="72">
        <v>4.3749999999999995E-3</v>
      </c>
      <c r="N119" s="72">
        <v>3.3564814814814818E-2</v>
      </c>
      <c r="O119" s="72">
        <v>0</v>
      </c>
      <c r="P119" s="72">
        <v>0</v>
      </c>
      <c r="Q119" s="72">
        <v>8.2986111111111108E-3</v>
      </c>
      <c r="R119" s="72">
        <v>3.3622685185185179E-2</v>
      </c>
      <c r="S119" s="72">
        <v>3.15625E-2</v>
      </c>
      <c r="T119" s="72">
        <v>1.5625E-2</v>
      </c>
      <c r="U119" s="72">
        <v>2.4826388888888887E-2</v>
      </c>
      <c r="V119" s="72">
        <v>3.1481481481481485E-2</v>
      </c>
      <c r="W119" s="72">
        <v>3.4189814814814819E-2</v>
      </c>
      <c r="X119" s="72">
        <v>1.6562500000000001E-2</v>
      </c>
      <c r="Y119" s="72">
        <v>6.0416666666666665E-3</v>
      </c>
      <c r="Z119" s="72">
        <v>5.4050925925925924E-3</v>
      </c>
      <c r="AA119" s="67" t="s">
        <v>424</v>
      </c>
    </row>
    <row r="120" spans="2:27" ht="19.2" x14ac:dyDescent="0.25">
      <c r="B120" s="65" t="s">
        <v>430</v>
      </c>
      <c r="C120" s="66">
        <v>67000</v>
      </c>
      <c r="D120" s="66">
        <v>3600</v>
      </c>
      <c r="E120" s="66">
        <v>58600</v>
      </c>
      <c r="F120" s="66">
        <v>-3400</v>
      </c>
      <c r="G120" s="66">
        <v>-19200</v>
      </c>
      <c r="H120" s="66">
        <v>3000</v>
      </c>
      <c r="I120" s="66">
        <v>-2200</v>
      </c>
      <c r="J120" s="66">
        <v>-4800</v>
      </c>
      <c r="K120" s="66">
        <v>2200</v>
      </c>
      <c r="L120" s="66">
        <v>4000</v>
      </c>
      <c r="M120" s="66">
        <v>3600</v>
      </c>
      <c r="N120" s="66">
        <v>-2600</v>
      </c>
      <c r="O120" s="66">
        <v>-2200</v>
      </c>
      <c r="P120" s="66">
        <v>-2600</v>
      </c>
      <c r="Q120" s="66">
        <v>4400</v>
      </c>
      <c r="R120" s="66">
        <v>2600</v>
      </c>
      <c r="S120" s="66">
        <v>-4000</v>
      </c>
      <c r="T120" s="66">
        <v>-3000</v>
      </c>
      <c r="U120" s="66">
        <v>-3200</v>
      </c>
      <c r="V120" s="66">
        <v>1800</v>
      </c>
      <c r="W120" s="66">
        <v>3200</v>
      </c>
      <c r="X120" s="66">
        <v>-3400</v>
      </c>
      <c r="Y120" s="66">
        <v>59600</v>
      </c>
      <c r="Z120" s="66">
        <v>-1800</v>
      </c>
      <c r="AA120" s="67" t="s">
        <v>421</v>
      </c>
    </row>
    <row r="121" spans="2:27" ht="19.2" x14ac:dyDescent="0.25">
      <c r="B121" s="68"/>
      <c r="C121" s="69">
        <v>1</v>
      </c>
      <c r="D121" s="69">
        <v>1</v>
      </c>
      <c r="E121" s="69">
        <v>1</v>
      </c>
      <c r="F121" s="69">
        <v>1</v>
      </c>
      <c r="G121" s="69">
        <v>1</v>
      </c>
      <c r="H121" s="69">
        <v>1</v>
      </c>
      <c r="I121" s="69">
        <v>1</v>
      </c>
      <c r="J121" s="69">
        <v>1</v>
      </c>
      <c r="K121" s="69">
        <v>1</v>
      </c>
      <c r="L121" s="69">
        <v>1</v>
      </c>
      <c r="M121" s="69">
        <v>1</v>
      </c>
      <c r="N121" s="69">
        <v>1</v>
      </c>
      <c r="O121" s="69">
        <v>1</v>
      </c>
      <c r="P121" s="69">
        <v>1</v>
      </c>
      <c r="Q121" s="69">
        <v>1</v>
      </c>
      <c r="R121" s="69">
        <v>1</v>
      </c>
      <c r="S121" s="69">
        <v>1</v>
      </c>
      <c r="T121" s="69">
        <v>1</v>
      </c>
      <c r="U121" s="69">
        <v>1</v>
      </c>
      <c r="V121" s="69">
        <v>1</v>
      </c>
      <c r="W121" s="69">
        <v>1</v>
      </c>
      <c r="X121" s="69">
        <v>1</v>
      </c>
      <c r="Y121" s="69">
        <v>1</v>
      </c>
      <c r="Z121" s="69">
        <v>1</v>
      </c>
      <c r="AA121" s="67" t="s">
        <v>422</v>
      </c>
    </row>
    <row r="122" spans="2:27" ht="19.2" x14ac:dyDescent="0.25">
      <c r="B122" s="68"/>
      <c r="C122" s="70">
        <v>1.5625E-2</v>
      </c>
      <c r="D122" s="70">
        <v>2.2569444444444444E-2</v>
      </c>
      <c r="E122" s="70">
        <v>3.6458333333333336E-2</v>
      </c>
      <c r="F122" s="70">
        <v>3.9930555555555559E-2</v>
      </c>
      <c r="G122" s="70">
        <v>2.6041666666666668E-2</v>
      </c>
      <c r="H122" s="70">
        <v>3.2986111111111112E-2</v>
      </c>
      <c r="I122" s="70">
        <v>1.736111111111111E-3</v>
      </c>
      <c r="J122" s="70">
        <v>5.208333333333333E-3</v>
      </c>
      <c r="K122" s="70">
        <v>3.9930555555555559E-2</v>
      </c>
      <c r="L122" s="70">
        <v>1.5625E-2</v>
      </c>
      <c r="M122" s="70">
        <v>3.2986111111111112E-2</v>
      </c>
      <c r="N122" s="70">
        <v>1.5625E-2</v>
      </c>
      <c r="O122" s="70">
        <v>5.208333333333333E-3</v>
      </c>
      <c r="P122" s="70">
        <v>1.5625E-2</v>
      </c>
      <c r="Q122" s="70">
        <v>1.5625E-2</v>
      </c>
      <c r="R122" s="70">
        <v>3.9930555555555559E-2</v>
      </c>
      <c r="S122" s="70">
        <v>8.6805555555555559E-3</v>
      </c>
      <c r="T122" s="70">
        <v>2.2569444444444444E-2</v>
      </c>
      <c r="U122" s="70">
        <v>1.909722222222222E-2</v>
      </c>
      <c r="V122" s="70">
        <v>2.2569444444444444E-2</v>
      </c>
      <c r="W122" s="70">
        <v>2.9513888888888892E-2</v>
      </c>
      <c r="X122" s="70">
        <v>1.736111111111111E-3</v>
      </c>
      <c r="Y122" s="70">
        <v>3.9930555555555559E-2</v>
      </c>
      <c r="Z122" s="70">
        <v>1.736111111111111E-3</v>
      </c>
      <c r="AA122" s="67" t="s">
        <v>423</v>
      </c>
    </row>
    <row r="123" spans="2:27" ht="19.2" x14ac:dyDescent="0.25">
      <c r="B123" s="71"/>
      <c r="C123" s="72">
        <v>6.3888888888888884E-3</v>
      </c>
      <c r="D123" s="72">
        <v>2.5266203703703704E-2</v>
      </c>
      <c r="E123" s="72">
        <v>1.2407407407407409E-2</v>
      </c>
      <c r="F123" s="72">
        <v>3.7372685185185189E-2</v>
      </c>
      <c r="G123" s="72">
        <v>2.011574074074074E-2</v>
      </c>
      <c r="H123" s="72">
        <v>3.125E-2</v>
      </c>
      <c r="I123" s="72">
        <v>0</v>
      </c>
      <c r="J123" s="72">
        <v>6.3657407407407404E-3</v>
      </c>
      <c r="K123" s="72">
        <v>4.040509259259259E-2</v>
      </c>
      <c r="L123" s="72">
        <v>1.6666666666666666E-2</v>
      </c>
      <c r="M123" s="72">
        <v>3.4918981481481481E-2</v>
      </c>
      <c r="N123" s="72">
        <v>1.5486111111111112E-2</v>
      </c>
      <c r="O123" s="72">
        <v>6.3078703703703708E-3</v>
      </c>
      <c r="P123" s="72">
        <v>1.4687499999999999E-2</v>
      </c>
      <c r="Q123" s="72">
        <v>1.4050925925925927E-2</v>
      </c>
      <c r="R123" s="73" t="s">
        <v>426</v>
      </c>
      <c r="S123" s="72">
        <v>9.7222222222222224E-3</v>
      </c>
      <c r="T123" s="72">
        <v>2.5925925925925925E-2</v>
      </c>
      <c r="U123" s="72">
        <v>1.7141203703703704E-2</v>
      </c>
      <c r="V123" s="72">
        <v>2.314814814814815E-2</v>
      </c>
      <c r="W123" s="72">
        <v>2.8645833333333332E-2</v>
      </c>
      <c r="X123" s="72">
        <v>0</v>
      </c>
      <c r="Y123" s="72">
        <v>2.0937499999999998E-2</v>
      </c>
      <c r="Z123" s="72">
        <v>0</v>
      </c>
      <c r="AA123" s="67" t="s">
        <v>424</v>
      </c>
    </row>
    <row r="124" spans="2:27" ht="19.2" x14ac:dyDescent="0.25">
      <c r="B124" s="65" t="s">
        <v>431</v>
      </c>
      <c r="C124" s="66">
        <v>99200</v>
      </c>
      <c r="D124" s="66">
        <v>92600</v>
      </c>
      <c r="E124" s="66">
        <v>78200</v>
      </c>
      <c r="F124" s="66">
        <v>88800</v>
      </c>
      <c r="G124" s="66">
        <v>-6000</v>
      </c>
      <c r="H124" s="66">
        <v>6000</v>
      </c>
      <c r="I124" s="66">
        <v>-2200</v>
      </c>
      <c r="J124" s="66">
        <v>2400</v>
      </c>
      <c r="K124" s="66">
        <v>2600</v>
      </c>
      <c r="L124" s="66">
        <v>-2800</v>
      </c>
      <c r="M124" s="66">
        <v>-3000</v>
      </c>
      <c r="N124" s="66">
        <v>-2400</v>
      </c>
      <c r="O124" s="66">
        <v>1600</v>
      </c>
      <c r="P124" s="66">
        <v>5200</v>
      </c>
      <c r="Q124" s="66">
        <v>3200</v>
      </c>
      <c r="R124" s="66">
        <v>3000</v>
      </c>
      <c r="S124" s="66">
        <v>2600</v>
      </c>
      <c r="T124" s="66">
        <v>3400</v>
      </c>
      <c r="U124" s="66">
        <v>2200</v>
      </c>
      <c r="V124" s="66">
        <v>-3200</v>
      </c>
      <c r="W124" s="66">
        <v>-3400</v>
      </c>
      <c r="X124" s="66">
        <v>2000</v>
      </c>
      <c r="Y124" s="66">
        <v>87800</v>
      </c>
      <c r="Z124" s="66">
        <v>91600</v>
      </c>
      <c r="AA124" s="67" t="s">
        <v>421</v>
      </c>
    </row>
    <row r="125" spans="2:27" ht="19.2" x14ac:dyDescent="0.25">
      <c r="B125" s="68"/>
      <c r="C125" s="69">
        <v>1</v>
      </c>
      <c r="D125" s="69">
        <v>1</v>
      </c>
      <c r="E125" s="69">
        <v>1</v>
      </c>
      <c r="F125" s="69">
        <v>1</v>
      </c>
      <c r="G125" s="69">
        <v>1</v>
      </c>
      <c r="H125" s="69">
        <v>1</v>
      </c>
      <c r="I125" s="69">
        <v>1</v>
      </c>
      <c r="J125" s="69">
        <v>1</v>
      </c>
      <c r="K125" s="69">
        <v>1</v>
      </c>
      <c r="L125" s="69">
        <v>1</v>
      </c>
      <c r="M125" s="69">
        <v>1</v>
      </c>
      <c r="N125" s="69">
        <v>1</v>
      </c>
      <c r="O125" s="69">
        <v>1</v>
      </c>
      <c r="P125" s="69">
        <v>1</v>
      </c>
      <c r="Q125" s="69">
        <v>1</v>
      </c>
      <c r="R125" s="69">
        <v>1</v>
      </c>
      <c r="S125" s="69">
        <v>1</v>
      </c>
      <c r="T125" s="69">
        <v>1</v>
      </c>
      <c r="U125" s="69">
        <v>1</v>
      </c>
      <c r="V125" s="69">
        <v>1</v>
      </c>
      <c r="W125" s="69">
        <v>1</v>
      </c>
      <c r="X125" s="69">
        <v>1</v>
      </c>
      <c r="Y125" s="69">
        <v>1</v>
      </c>
      <c r="Z125" s="69">
        <v>1</v>
      </c>
      <c r="AA125" s="67" t="s">
        <v>422</v>
      </c>
    </row>
    <row r="126" spans="2:27" ht="19.2" x14ac:dyDescent="0.25">
      <c r="B126" s="68"/>
      <c r="C126" s="70">
        <v>1.5625E-2</v>
      </c>
      <c r="D126" s="70">
        <v>1.909722222222222E-2</v>
      </c>
      <c r="E126" s="70">
        <v>1.2152777777777778E-2</v>
      </c>
      <c r="F126" s="70">
        <v>1.5625E-2</v>
      </c>
      <c r="G126" s="70">
        <v>1.909722222222222E-2</v>
      </c>
      <c r="H126" s="70">
        <v>1.5625E-2</v>
      </c>
      <c r="I126" s="70">
        <v>1.2152777777777778E-2</v>
      </c>
      <c r="J126" s="70">
        <v>5.208333333333333E-3</v>
      </c>
      <c r="K126" s="70">
        <v>1.736111111111111E-3</v>
      </c>
      <c r="L126" s="70">
        <v>3.2986111111111112E-2</v>
      </c>
      <c r="M126" s="70">
        <v>8.6805555555555559E-3</v>
      </c>
      <c r="N126" s="70">
        <v>2.2569444444444444E-2</v>
      </c>
      <c r="O126" s="70">
        <v>2.2569444444444444E-2</v>
      </c>
      <c r="P126" s="70">
        <v>2.6041666666666668E-2</v>
      </c>
      <c r="Q126" s="70">
        <v>2.6041666666666668E-2</v>
      </c>
      <c r="R126" s="70">
        <v>3.2986111111111112E-2</v>
      </c>
      <c r="S126" s="70">
        <v>2.6041666666666668E-2</v>
      </c>
      <c r="T126" s="70">
        <v>1.736111111111111E-3</v>
      </c>
      <c r="U126" s="70">
        <v>1.909722222222222E-2</v>
      </c>
      <c r="V126" s="70">
        <v>8.6805555555555559E-3</v>
      </c>
      <c r="W126" s="70">
        <v>2.6041666666666668E-2</v>
      </c>
      <c r="X126" s="70">
        <v>1.909722222222222E-2</v>
      </c>
      <c r="Y126" s="70">
        <v>1.2152777777777778E-2</v>
      </c>
      <c r="Z126" s="70">
        <v>1.5625E-2</v>
      </c>
      <c r="AA126" s="67" t="s">
        <v>423</v>
      </c>
    </row>
    <row r="127" spans="2:27" ht="19.2" x14ac:dyDescent="0.25">
      <c r="B127" s="71"/>
      <c r="C127" s="72">
        <v>3.8657407407407408E-3</v>
      </c>
      <c r="D127" s="72">
        <v>5.9837962962962961E-3</v>
      </c>
      <c r="E127" s="72">
        <v>2.3495370370370371E-3</v>
      </c>
      <c r="F127" s="72">
        <v>6.1342592592592594E-3</v>
      </c>
      <c r="G127" s="72">
        <v>2.013888888888889E-2</v>
      </c>
      <c r="H127" s="72">
        <v>1.8749999999999999E-2</v>
      </c>
      <c r="I127" s="72">
        <v>1.2939814814814814E-2</v>
      </c>
      <c r="J127" s="72">
        <v>3.7615740740740739E-3</v>
      </c>
      <c r="K127" s="72">
        <v>0</v>
      </c>
      <c r="L127" s="72">
        <v>3.2986111111111112E-2</v>
      </c>
      <c r="M127" s="72">
        <v>5.7870370370370376E-3</v>
      </c>
      <c r="N127" s="72">
        <v>2.1990740740740741E-2</v>
      </c>
      <c r="O127" s="72">
        <v>2.5173611111111108E-2</v>
      </c>
      <c r="P127" s="72">
        <v>2.4837962962962964E-2</v>
      </c>
      <c r="Q127" s="72">
        <v>2.6261574074074076E-2</v>
      </c>
      <c r="R127" s="72">
        <v>3.3796296296296297E-2</v>
      </c>
      <c r="S127" s="72">
        <v>2.4837962962962964E-2</v>
      </c>
      <c r="T127" s="72">
        <v>0</v>
      </c>
      <c r="U127" s="72">
        <v>1.8935185185185183E-2</v>
      </c>
      <c r="V127" s="72">
        <v>1.0416666666666666E-2</v>
      </c>
      <c r="W127" s="72">
        <v>2.390046296296296E-2</v>
      </c>
      <c r="X127" s="72">
        <v>2.0486111111111111E-2</v>
      </c>
      <c r="Y127" s="72">
        <v>3.37962962962963E-3</v>
      </c>
      <c r="Z127" s="72">
        <v>6.4236111111111117E-3</v>
      </c>
      <c r="AA127" s="67" t="s">
        <v>424</v>
      </c>
    </row>
    <row r="128" spans="2:27" ht="19.2" x14ac:dyDescent="0.25">
      <c r="B128" s="65" t="s">
        <v>432</v>
      </c>
      <c r="C128" s="66">
        <v>70400</v>
      </c>
      <c r="D128" s="66">
        <v>3400</v>
      </c>
      <c r="E128" s="66">
        <v>64600</v>
      </c>
      <c r="F128" s="66">
        <v>-3400</v>
      </c>
      <c r="G128" s="66">
        <v>6800</v>
      </c>
      <c r="H128" s="66">
        <v>2800</v>
      </c>
      <c r="I128" s="66">
        <v>4400</v>
      </c>
      <c r="J128" s="66">
        <v>4000</v>
      </c>
      <c r="K128" s="66">
        <v>-1800</v>
      </c>
      <c r="L128" s="66">
        <v>-2000</v>
      </c>
      <c r="M128" s="66">
        <v>-5600</v>
      </c>
      <c r="N128" s="66">
        <v>-2600</v>
      </c>
      <c r="O128" s="66">
        <v>-4400</v>
      </c>
      <c r="P128" s="66">
        <v>-2400</v>
      </c>
      <c r="Q128" s="66">
        <v>-2400</v>
      </c>
      <c r="R128" s="66">
        <v>-3400</v>
      </c>
      <c r="S128" s="66">
        <v>-3400</v>
      </c>
      <c r="T128" s="66">
        <v>1600</v>
      </c>
      <c r="U128" s="66">
        <v>-3800</v>
      </c>
      <c r="V128" s="66">
        <v>1800</v>
      </c>
      <c r="W128" s="66">
        <v>-4200</v>
      </c>
      <c r="X128" s="66">
        <v>-4000</v>
      </c>
      <c r="Y128" s="66">
        <v>62000</v>
      </c>
      <c r="Z128" s="66">
        <v>-2200</v>
      </c>
      <c r="AA128" s="67" t="s">
        <v>421</v>
      </c>
    </row>
    <row r="129" spans="2:27" ht="19.2" x14ac:dyDescent="0.25">
      <c r="B129" s="68"/>
      <c r="C129" s="69">
        <v>1</v>
      </c>
      <c r="D129" s="69">
        <v>1</v>
      </c>
      <c r="E129" s="69">
        <v>1</v>
      </c>
      <c r="F129" s="69">
        <v>1</v>
      </c>
      <c r="G129" s="69">
        <v>1</v>
      </c>
      <c r="H129" s="69">
        <v>1</v>
      </c>
      <c r="I129" s="69">
        <v>1</v>
      </c>
      <c r="J129" s="69">
        <v>1</v>
      </c>
      <c r="K129" s="69">
        <v>1</v>
      </c>
      <c r="L129" s="69">
        <v>1</v>
      </c>
      <c r="M129" s="69">
        <v>1</v>
      </c>
      <c r="N129" s="69">
        <v>1</v>
      </c>
      <c r="O129" s="69">
        <v>1</v>
      </c>
      <c r="P129" s="69">
        <v>1</v>
      </c>
      <c r="Q129" s="69">
        <v>1</v>
      </c>
      <c r="R129" s="69">
        <v>1</v>
      </c>
      <c r="S129" s="69">
        <v>1</v>
      </c>
      <c r="T129" s="69">
        <v>1</v>
      </c>
      <c r="U129" s="69">
        <v>1</v>
      </c>
      <c r="V129" s="69">
        <v>1</v>
      </c>
      <c r="W129" s="69">
        <v>1</v>
      </c>
      <c r="X129" s="69">
        <v>1</v>
      </c>
      <c r="Y129" s="69">
        <v>1</v>
      </c>
      <c r="Z129" s="69">
        <v>1</v>
      </c>
      <c r="AA129" s="67" t="s">
        <v>422</v>
      </c>
    </row>
    <row r="130" spans="2:27" ht="19.2" x14ac:dyDescent="0.25">
      <c r="B130" s="68"/>
      <c r="C130" s="70">
        <v>1.736111111111111E-3</v>
      </c>
      <c r="D130" s="70">
        <v>8.6805555555555559E-3</v>
      </c>
      <c r="E130" s="70">
        <v>1.2152777777777778E-2</v>
      </c>
      <c r="F130" s="70">
        <v>2.6041666666666668E-2</v>
      </c>
      <c r="G130" s="70">
        <v>1.5625E-2</v>
      </c>
      <c r="H130" s="70">
        <v>3.6458333333333336E-2</v>
      </c>
      <c r="I130" s="70">
        <v>3.6458333333333336E-2</v>
      </c>
      <c r="J130" s="70">
        <v>1.909722222222222E-2</v>
      </c>
      <c r="K130" s="70">
        <v>3.6458333333333336E-2</v>
      </c>
      <c r="L130" s="70">
        <v>1.5625E-2</v>
      </c>
      <c r="M130" s="70">
        <v>2.6041666666666668E-2</v>
      </c>
      <c r="N130" s="70">
        <v>2.9513888888888892E-2</v>
      </c>
      <c r="O130" s="70">
        <v>2.2569444444444444E-2</v>
      </c>
      <c r="P130" s="70">
        <v>1.909722222222222E-2</v>
      </c>
      <c r="Q130" s="70">
        <v>1.5625E-2</v>
      </c>
      <c r="R130" s="70">
        <v>3.6458333333333336E-2</v>
      </c>
      <c r="S130" s="70">
        <v>1.2152777777777778E-2</v>
      </c>
      <c r="T130" s="70">
        <v>1.2152777777777778E-2</v>
      </c>
      <c r="U130" s="70">
        <v>2.2569444444444444E-2</v>
      </c>
      <c r="V130" s="70">
        <v>1.2152777777777778E-2</v>
      </c>
      <c r="W130" s="70">
        <v>1.2152777777777778E-2</v>
      </c>
      <c r="X130" s="70">
        <v>2.9513888888888892E-2</v>
      </c>
      <c r="Y130" s="70">
        <v>2.6041666666666668E-2</v>
      </c>
      <c r="Z130" s="70">
        <v>1.736111111111111E-3</v>
      </c>
      <c r="AA130" s="67" t="s">
        <v>423</v>
      </c>
    </row>
    <row r="131" spans="2:27" ht="19.2" x14ac:dyDescent="0.25">
      <c r="B131" s="71"/>
      <c r="C131" s="72">
        <v>0</v>
      </c>
      <c r="D131" s="72">
        <v>9.1898148148148139E-3</v>
      </c>
      <c r="E131" s="72">
        <v>6.0879629629629643E-3</v>
      </c>
      <c r="F131" s="72">
        <v>2.5324074074074079E-2</v>
      </c>
      <c r="G131" s="72">
        <v>1.5416666666666667E-2</v>
      </c>
      <c r="H131" s="72">
        <v>3.6458333333333336E-2</v>
      </c>
      <c r="I131" s="72">
        <v>3.8032407407407411E-2</v>
      </c>
      <c r="J131" s="72">
        <v>1.9270833333333334E-2</v>
      </c>
      <c r="K131" s="72">
        <v>3.318287037037037E-2</v>
      </c>
      <c r="L131" s="72">
        <v>1.4930555555555556E-2</v>
      </c>
      <c r="M131" s="72">
        <v>2.6284722222222223E-2</v>
      </c>
      <c r="N131" s="72">
        <v>2.8043981481481479E-2</v>
      </c>
      <c r="O131" s="72">
        <v>2.225694444444444E-2</v>
      </c>
      <c r="P131" s="72">
        <v>1.8229166666666668E-2</v>
      </c>
      <c r="Q131" s="72">
        <v>1.7361111111111112E-2</v>
      </c>
      <c r="R131" s="72">
        <v>3.3703703703703701E-2</v>
      </c>
      <c r="S131" s="72">
        <v>1.0011574074074074E-2</v>
      </c>
      <c r="T131" s="72">
        <v>9.9884259259259266E-3</v>
      </c>
      <c r="U131" s="72">
        <v>2.2662037037037036E-2</v>
      </c>
      <c r="V131" s="72">
        <v>1.1574074074074075E-2</v>
      </c>
      <c r="W131" s="72">
        <v>1.2731481481481481E-2</v>
      </c>
      <c r="X131" s="72">
        <v>2.8819444444444443E-2</v>
      </c>
      <c r="Y131" s="72">
        <v>9.6759259259259264E-3</v>
      </c>
      <c r="Z131" s="72">
        <v>0</v>
      </c>
      <c r="AA131" s="67" t="s">
        <v>424</v>
      </c>
    </row>
    <row r="132" spans="2:27" ht="19.2" x14ac:dyDescent="0.25">
      <c r="B132" s="65" t="s">
        <v>433</v>
      </c>
      <c r="C132" s="66">
        <v>104200</v>
      </c>
      <c r="D132" s="66">
        <v>92000</v>
      </c>
      <c r="E132" s="66">
        <v>101000</v>
      </c>
      <c r="F132" s="66">
        <v>113800</v>
      </c>
      <c r="G132" s="66">
        <v>3000</v>
      </c>
      <c r="H132" s="66">
        <v>-5400</v>
      </c>
      <c r="I132" s="66">
        <v>4000</v>
      </c>
      <c r="J132" s="66">
        <v>-2200</v>
      </c>
      <c r="K132" s="66">
        <v>2600</v>
      </c>
      <c r="L132" s="66">
        <v>-3200</v>
      </c>
      <c r="M132" s="66">
        <v>-2000</v>
      </c>
      <c r="N132" s="66">
        <v>3600</v>
      </c>
      <c r="O132" s="66">
        <v>2600</v>
      </c>
      <c r="P132" s="66">
        <v>3200</v>
      </c>
      <c r="Q132" s="66">
        <v>-4000</v>
      </c>
      <c r="R132" s="66">
        <v>2200</v>
      </c>
      <c r="S132" s="66">
        <v>-3600</v>
      </c>
      <c r="T132" s="66">
        <v>-4800</v>
      </c>
      <c r="U132" s="66">
        <v>-2200</v>
      </c>
      <c r="V132" s="66">
        <v>2600</v>
      </c>
      <c r="W132" s="66">
        <v>2800</v>
      </c>
      <c r="X132" s="66">
        <v>2800</v>
      </c>
      <c r="Y132" s="66">
        <v>98600</v>
      </c>
      <c r="Z132" s="66">
        <v>96400</v>
      </c>
      <c r="AA132" s="67" t="s">
        <v>421</v>
      </c>
    </row>
    <row r="133" spans="2:27" ht="19.2" x14ac:dyDescent="0.25">
      <c r="B133" s="68"/>
      <c r="C133" s="69">
        <v>1</v>
      </c>
      <c r="D133" s="69">
        <v>1</v>
      </c>
      <c r="E133" s="69">
        <v>1</v>
      </c>
      <c r="F133" s="69">
        <v>1</v>
      </c>
      <c r="G133" s="69">
        <v>1</v>
      </c>
      <c r="H133" s="69">
        <v>1</v>
      </c>
      <c r="I133" s="69">
        <v>1</v>
      </c>
      <c r="J133" s="69">
        <v>1</v>
      </c>
      <c r="K133" s="69">
        <v>1</v>
      </c>
      <c r="L133" s="69">
        <v>1</v>
      </c>
      <c r="M133" s="69">
        <v>1</v>
      </c>
      <c r="N133" s="69">
        <v>1</v>
      </c>
      <c r="O133" s="69">
        <v>1</v>
      </c>
      <c r="P133" s="69">
        <v>1</v>
      </c>
      <c r="Q133" s="69">
        <v>1</v>
      </c>
      <c r="R133" s="69">
        <v>1</v>
      </c>
      <c r="S133" s="69">
        <v>1</v>
      </c>
      <c r="T133" s="69">
        <v>1</v>
      </c>
      <c r="U133" s="69">
        <v>1</v>
      </c>
      <c r="V133" s="69">
        <v>1</v>
      </c>
      <c r="W133" s="69">
        <v>1</v>
      </c>
      <c r="X133" s="69">
        <v>1</v>
      </c>
      <c r="Y133" s="69">
        <v>1</v>
      </c>
      <c r="Z133" s="69">
        <v>1</v>
      </c>
      <c r="AA133" s="67" t="s">
        <v>422</v>
      </c>
    </row>
    <row r="134" spans="2:27" ht="19.2" x14ac:dyDescent="0.25">
      <c r="B134" s="68"/>
      <c r="C134" s="70">
        <v>3.2986111111111112E-2</v>
      </c>
      <c r="D134" s="70">
        <v>3.2986111111111112E-2</v>
      </c>
      <c r="E134" s="70">
        <v>1.2152777777777778E-2</v>
      </c>
      <c r="F134" s="70">
        <v>3.2986111111111112E-2</v>
      </c>
      <c r="G134" s="70">
        <v>5.208333333333333E-3</v>
      </c>
      <c r="H134" s="70">
        <v>1.2152777777777778E-2</v>
      </c>
      <c r="I134" s="70">
        <v>1.2152777777777778E-2</v>
      </c>
      <c r="J134" s="70">
        <v>5.208333333333333E-3</v>
      </c>
      <c r="K134" s="70">
        <v>8.6805555555555559E-3</v>
      </c>
      <c r="L134" s="70">
        <v>2.9513888888888892E-2</v>
      </c>
      <c r="M134" s="70">
        <v>8.6805555555555559E-3</v>
      </c>
      <c r="N134" s="70">
        <v>2.6041666666666668E-2</v>
      </c>
      <c r="O134" s="70">
        <v>2.6041666666666668E-2</v>
      </c>
      <c r="P134" s="70">
        <v>1.909722222222222E-2</v>
      </c>
      <c r="Q134" s="70">
        <v>3.2986111111111112E-2</v>
      </c>
      <c r="R134" s="70">
        <v>1.736111111111111E-3</v>
      </c>
      <c r="S134" s="70">
        <v>1.736111111111111E-3</v>
      </c>
      <c r="T134" s="70">
        <v>1.736111111111111E-3</v>
      </c>
      <c r="U134" s="70">
        <v>2.6041666666666668E-2</v>
      </c>
      <c r="V134" s="70">
        <v>5.208333333333333E-3</v>
      </c>
      <c r="W134" s="70">
        <v>5.208333333333333E-3</v>
      </c>
      <c r="X134" s="70">
        <v>2.6041666666666668E-2</v>
      </c>
      <c r="Y134" s="70">
        <v>1.909722222222222E-2</v>
      </c>
      <c r="Z134" s="70">
        <v>1.909722222222222E-2</v>
      </c>
      <c r="AA134" s="67" t="s">
        <v>423</v>
      </c>
    </row>
    <row r="135" spans="2:27" ht="19.2" x14ac:dyDescent="0.25">
      <c r="B135" s="71"/>
      <c r="C135" s="72">
        <v>9.4444444444444445E-3</v>
      </c>
      <c r="D135" s="72">
        <v>9.9189814814814817E-3</v>
      </c>
      <c r="E135" s="72">
        <v>3.9467592592592592E-3</v>
      </c>
      <c r="F135" s="72">
        <v>1.6886574074074075E-2</v>
      </c>
      <c r="G135" s="72">
        <v>5.3240740740740748E-3</v>
      </c>
      <c r="H135" s="72">
        <v>1.2349537037037039E-2</v>
      </c>
      <c r="I135" s="72">
        <v>1.2326388888888888E-2</v>
      </c>
      <c r="J135" s="72">
        <v>5.37037037037037E-3</v>
      </c>
      <c r="K135" s="72">
        <v>9.618055555555555E-3</v>
      </c>
      <c r="L135" s="72">
        <v>2.8425925925925924E-2</v>
      </c>
      <c r="M135" s="72">
        <v>7.6388888888888886E-3</v>
      </c>
      <c r="N135" s="72">
        <v>2.5659722222222223E-2</v>
      </c>
      <c r="O135" s="72">
        <v>2.6180555555555558E-2</v>
      </c>
      <c r="P135" s="72">
        <v>2.0405092592592593E-2</v>
      </c>
      <c r="Q135" s="72">
        <v>3.2118055555555559E-2</v>
      </c>
      <c r="R135" s="72">
        <v>0</v>
      </c>
      <c r="S135" s="72">
        <v>0</v>
      </c>
      <c r="T135" s="72">
        <v>0</v>
      </c>
      <c r="U135" s="72">
        <v>2.5879629629629627E-2</v>
      </c>
      <c r="V135" s="72">
        <v>6.145833333333333E-3</v>
      </c>
      <c r="W135" s="72">
        <v>4.7106481481481478E-3</v>
      </c>
      <c r="X135" s="72">
        <v>2.6284722222222223E-2</v>
      </c>
      <c r="Y135" s="72">
        <v>5.8101851851851856E-3</v>
      </c>
      <c r="Z135" s="72">
        <v>6.9675925925925921E-3</v>
      </c>
      <c r="AA135" s="67" t="s">
        <v>424</v>
      </c>
    </row>
    <row r="136" spans="2:27" ht="19.2" x14ac:dyDescent="0.25">
      <c r="B136" s="65" t="s">
        <v>434</v>
      </c>
      <c r="C136" s="66">
        <v>77200</v>
      </c>
      <c r="D136" s="66">
        <v>-2600</v>
      </c>
      <c r="E136" s="66">
        <v>59800</v>
      </c>
      <c r="F136" s="66">
        <v>-2000</v>
      </c>
      <c r="G136" s="66">
        <v>2600</v>
      </c>
      <c r="H136" s="66">
        <v>-2000</v>
      </c>
      <c r="I136" s="66">
        <v>3000</v>
      </c>
      <c r="J136" s="66">
        <v>-4000</v>
      </c>
      <c r="K136" s="66">
        <v>-3800</v>
      </c>
      <c r="L136" s="66">
        <v>-3000</v>
      </c>
      <c r="M136" s="66">
        <v>-5000</v>
      </c>
      <c r="N136" s="66">
        <v>-2400</v>
      </c>
      <c r="O136" s="66">
        <v>-4000</v>
      </c>
      <c r="P136" s="66">
        <v>-2600</v>
      </c>
      <c r="Q136" s="66">
        <v>-4200</v>
      </c>
      <c r="R136" s="66">
        <v>3400</v>
      </c>
      <c r="S136" s="66">
        <v>-2000</v>
      </c>
      <c r="T136" s="66">
        <v>2800</v>
      </c>
      <c r="U136" s="66">
        <v>2200</v>
      </c>
      <c r="V136" s="66">
        <v>3400</v>
      </c>
      <c r="W136" s="66">
        <v>-3600</v>
      </c>
      <c r="X136" s="66">
        <v>4800</v>
      </c>
      <c r="Y136" s="66">
        <v>65600</v>
      </c>
      <c r="Z136" s="66">
        <v>-2400</v>
      </c>
      <c r="AA136" s="67" t="s">
        <v>421</v>
      </c>
    </row>
    <row r="137" spans="2:27" ht="19.2" x14ac:dyDescent="0.25">
      <c r="B137" s="68"/>
      <c r="C137" s="69">
        <v>1</v>
      </c>
      <c r="D137" s="69">
        <v>1</v>
      </c>
      <c r="E137" s="69">
        <v>1</v>
      </c>
      <c r="F137" s="69">
        <v>1</v>
      </c>
      <c r="G137" s="69">
        <v>1</v>
      </c>
      <c r="H137" s="69">
        <v>1</v>
      </c>
      <c r="I137" s="69">
        <v>1</v>
      </c>
      <c r="J137" s="69">
        <v>1</v>
      </c>
      <c r="K137" s="69">
        <v>1</v>
      </c>
      <c r="L137" s="69">
        <v>1</v>
      </c>
      <c r="M137" s="69">
        <v>1</v>
      </c>
      <c r="N137" s="69">
        <v>1</v>
      </c>
      <c r="O137" s="69">
        <v>1</v>
      </c>
      <c r="P137" s="69">
        <v>1</v>
      </c>
      <c r="Q137" s="69">
        <v>1</v>
      </c>
      <c r="R137" s="69">
        <v>1</v>
      </c>
      <c r="S137" s="69">
        <v>1</v>
      </c>
      <c r="T137" s="69">
        <v>1</v>
      </c>
      <c r="U137" s="69">
        <v>1</v>
      </c>
      <c r="V137" s="69">
        <v>1</v>
      </c>
      <c r="W137" s="69">
        <v>1</v>
      </c>
      <c r="X137" s="69">
        <v>1</v>
      </c>
      <c r="Y137" s="69">
        <v>1</v>
      </c>
      <c r="Z137" s="69">
        <v>1</v>
      </c>
      <c r="AA137" s="67" t="s">
        <v>422</v>
      </c>
    </row>
    <row r="138" spans="2:27" ht="19.2" x14ac:dyDescent="0.25">
      <c r="B138" s="68"/>
      <c r="C138" s="70">
        <v>3.2986111111111112E-2</v>
      </c>
      <c r="D138" s="70">
        <v>2.2569444444444444E-2</v>
      </c>
      <c r="E138" s="70">
        <v>3.2986111111111112E-2</v>
      </c>
      <c r="F138" s="70">
        <v>5.208333333333333E-3</v>
      </c>
      <c r="G138" s="70">
        <v>2.2569444444444444E-2</v>
      </c>
      <c r="H138" s="70">
        <v>3.9930555555555559E-2</v>
      </c>
      <c r="I138" s="70">
        <v>8.6805555555555559E-3</v>
      </c>
      <c r="J138" s="70">
        <v>3.6458333333333336E-2</v>
      </c>
      <c r="K138" s="70">
        <v>3.2986111111111112E-2</v>
      </c>
      <c r="L138" s="70">
        <v>2.9513888888888892E-2</v>
      </c>
      <c r="M138" s="70">
        <v>1.5625E-2</v>
      </c>
      <c r="N138" s="70">
        <v>1.909722222222222E-2</v>
      </c>
      <c r="O138" s="70">
        <v>2.2569444444444444E-2</v>
      </c>
      <c r="P138" s="70">
        <v>1.736111111111111E-3</v>
      </c>
      <c r="Q138" s="70">
        <v>3.9930555555555559E-2</v>
      </c>
      <c r="R138" s="70">
        <v>2.2569444444444444E-2</v>
      </c>
      <c r="S138" s="70">
        <v>5.208333333333333E-3</v>
      </c>
      <c r="T138" s="70">
        <v>2.2569444444444444E-2</v>
      </c>
      <c r="U138" s="70">
        <v>2.9513888888888892E-2</v>
      </c>
      <c r="V138" s="70">
        <v>5.208333333333333E-3</v>
      </c>
      <c r="W138" s="70">
        <v>1.736111111111111E-3</v>
      </c>
      <c r="X138" s="70">
        <v>3.6458333333333336E-2</v>
      </c>
      <c r="Y138" s="70">
        <v>5.208333333333333E-3</v>
      </c>
      <c r="Z138" s="70">
        <v>1.5625E-2</v>
      </c>
      <c r="AA138" s="67" t="s">
        <v>423</v>
      </c>
    </row>
    <row r="139" spans="2:27" ht="19.2" x14ac:dyDescent="0.25">
      <c r="B139" s="71"/>
      <c r="C139" s="72">
        <v>1.4050925925925927E-2</v>
      </c>
      <c r="D139" s="72">
        <v>2.0833333333333332E-2</v>
      </c>
      <c r="E139" s="72">
        <v>1.2743055555555556E-2</v>
      </c>
      <c r="F139" s="72">
        <v>4.5138888888888893E-3</v>
      </c>
      <c r="G139" s="72">
        <v>2.6180555555555558E-2</v>
      </c>
      <c r="H139" s="72">
        <v>3.923611111111111E-2</v>
      </c>
      <c r="I139" s="72">
        <v>9.2592592592592605E-3</v>
      </c>
      <c r="J139" s="72">
        <v>3.6111111111111115E-2</v>
      </c>
      <c r="K139" s="72">
        <v>3.3437500000000002E-2</v>
      </c>
      <c r="L139" s="72">
        <v>2.8472222222222222E-2</v>
      </c>
      <c r="M139" s="72">
        <v>1.5555555555555553E-2</v>
      </c>
      <c r="N139" s="72">
        <v>2.2280092592592591E-2</v>
      </c>
      <c r="O139" s="72">
        <v>2.2395833333333334E-2</v>
      </c>
      <c r="P139" s="72">
        <v>0</v>
      </c>
      <c r="Q139" s="72">
        <v>3.951388888888889E-2</v>
      </c>
      <c r="R139" s="72">
        <v>2.3287037037037037E-2</v>
      </c>
      <c r="S139" s="72">
        <v>5.9027777777777776E-3</v>
      </c>
      <c r="T139" s="72">
        <v>2.1828703703703701E-2</v>
      </c>
      <c r="U139" s="72">
        <v>3.2199074074074074E-2</v>
      </c>
      <c r="V139" s="72">
        <v>3.8773148148148143E-3</v>
      </c>
      <c r="W139" s="72">
        <v>0</v>
      </c>
      <c r="X139" s="72">
        <v>3.6747685185185182E-2</v>
      </c>
      <c r="Y139" s="72">
        <v>2.7083333333333334E-3</v>
      </c>
      <c r="Z139" s="72">
        <v>1.5046296296296295E-2</v>
      </c>
      <c r="AA139" s="67" t="s">
        <v>424</v>
      </c>
    </row>
    <row r="140" spans="2:27" ht="19.2" x14ac:dyDescent="0.25">
      <c r="B140" s="65" t="s">
        <v>435</v>
      </c>
      <c r="C140" s="66">
        <v>129600</v>
      </c>
      <c r="D140" s="66">
        <v>87800</v>
      </c>
      <c r="E140" s="66">
        <v>97600</v>
      </c>
      <c r="F140" s="66">
        <v>97800</v>
      </c>
      <c r="G140" s="66">
        <v>2200</v>
      </c>
      <c r="H140" s="66">
        <v>-3200</v>
      </c>
      <c r="I140" s="66">
        <v>2200</v>
      </c>
      <c r="J140" s="66">
        <v>-3200</v>
      </c>
      <c r="K140" s="66">
        <v>-3600</v>
      </c>
      <c r="L140" s="66">
        <v>-3200</v>
      </c>
      <c r="M140" s="66">
        <v>2600</v>
      </c>
      <c r="N140" s="66">
        <v>-3400</v>
      </c>
      <c r="O140" s="66">
        <v>-2000</v>
      </c>
      <c r="P140" s="66">
        <v>-3000</v>
      </c>
      <c r="Q140" s="66">
        <v>-3200</v>
      </c>
      <c r="R140" s="66">
        <v>2600</v>
      </c>
      <c r="S140" s="66">
        <v>-3000</v>
      </c>
      <c r="T140" s="66">
        <v>3600</v>
      </c>
      <c r="U140" s="66">
        <v>-2400</v>
      </c>
      <c r="V140" s="66">
        <v>2600</v>
      </c>
      <c r="W140" s="66">
        <v>2400</v>
      </c>
      <c r="X140" s="66">
        <v>-2400</v>
      </c>
      <c r="Y140" s="66">
        <v>101800</v>
      </c>
      <c r="Z140" s="66">
        <v>80600</v>
      </c>
      <c r="AA140" s="67" t="s">
        <v>421</v>
      </c>
    </row>
    <row r="141" spans="2:27" ht="19.2" x14ac:dyDescent="0.25">
      <c r="B141" s="68"/>
      <c r="C141" s="69">
        <v>1</v>
      </c>
      <c r="D141" s="69">
        <v>1</v>
      </c>
      <c r="E141" s="69">
        <v>1</v>
      </c>
      <c r="F141" s="69">
        <v>1</v>
      </c>
      <c r="G141" s="69">
        <v>1</v>
      </c>
      <c r="H141" s="69">
        <v>1</v>
      </c>
      <c r="I141" s="69">
        <v>1</v>
      </c>
      <c r="J141" s="69">
        <v>1</v>
      </c>
      <c r="K141" s="69">
        <v>1</v>
      </c>
      <c r="L141" s="69">
        <v>1</v>
      </c>
      <c r="M141" s="69">
        <v>1</v>
      </c>
      <c r="N141" s="69">
        <v>1</v>
      </c>
      <c r="O141" s="69">
        <v>1</v>
      </c>
      <c r="P141" s="69">
        <v>1</v>
      </c>
      <c r="Q141" s="69">
        <v>1</v>
      </c>
      <c r="R141" s="69">
        <v>1</v>
      </c>
      <c r="S141" s="69">
        <v>1</v>
      </c>
      <c r="T141" s="69">
        <v>1</v>
      </c>
      <c r="U141" s="69">
        <v>1</v>
      </c>
      <c r="V141" s="69">
        <v>1</v>
      </c>
      <c r="W141" s="69">
        <v>1</v>
      </c>
      <c r="X141" s="69">
        <v>1</v>
      </c>
      <c r="Y141" s="69">
        <v>1</v>
      </c>
      <c r="Z141" s="69">
        <v>1</v>
      </c>
      <c r="AA141" s="67" t="s">
        <v>422</v>
      </c>
    </row>
    <row r="142" spans="2:27" ht="19.2" x14ac:dyDescent="0.25">
      <c r="B142" s="68"/>
      <c r="C142" s="70">
        <v>3.2986111111111112E-2</v>
      </c>
      <c r="D142" s="70">
        <v>3.6458333333333336E-2</v>
      </c>
      <c r="E142" s="70">
        <v>1.2152777777777778E-2</v>
      </c>
      <c r="F142" s="70">
        <v>1.909722222222222E-2</v>
      </c>
      <c r="G142" s="70">
        <v>5.208333333333333E-3</v>
      </c>
      <c r="H142" s="70">
        <v>5.208333333333333E-3</v>
      </c>
      <c r="I142" s="70">
        <v>1.2152777777777778E-2</v>
      </c>
      <c r="J142" s="70">
        <v>1.5625E-2</v>
      </c>
      <c r="K142" s="70">
        <v>2.2569444444444444E-2</v>
      </c>
      <c r="L142" s="70">
        <v>1.909722222222222E-2</v>
      </c>
      <c r="M142" s="70">
        <v>1.5625E-2</v>
      </c>
      <c r="N142" s="70">
        <v>8.6805555555555559E-3</v>
      </c>
      <c r="O142" s="70">
        <v>1.736111111111111E-3</v>
      </c>
      <c r="P142" s="70">
        <v>2.6041666666666668E-2</v>
      </c>
      <c r="Q142" s="70">
        <v>1.909722222222222E-2</v>
      </c>
      <c r="R142" s="70">
        <v>1.2152777777777778E-2</v>
      </c>
      <c r="S142" s="70">
        <v>8.6805555555555559E-3</v>
      </c>
      <c r="T142" s="70">
        <v>1.2152777777777778E-2</v>
      </c>
      <c r="U142" s="70">
        <v>3.9930555555555559E-2</v>
      </c>
      <c r="V142" s="70">
        <v>3.9930555555555559E-2</v>
      </c>
      <c r="W142" s="70">
        <v>1.909722222222222E-2</v>
      </c>
      <c r="X142" s="70">
        <v>2.9513888888888892E-2</v>
      </c>
      <c r="Y142" s="70">
        <v>3.6458333333333336E-2</v>
      </c>
      <c r="Z142" s="70">
        <v>1.5625E-2</v>
      </c>
      <c r="AA142" s="67" t="s">
        <v>423</v>
      </c>
    </row>
    <row r="143" spans="2:27" ht="19.2" x14ac:dyDescent="0.25">
      <c r="B143" s="71"/>
      <c r="C143" s="72">
        <v>1.1284722222222222E-2</v>
      </c>
      <c r="D143" s="72">
        <v>1.2164351851851852E-2</v>
      </c>
      <c r="E143" s="72">
        <v>3.1828703703703702E-3</v>
      </c>
      <c r="F143" s="72">
        <v>7.2685185185185188E-3</v>
      </c>
      <c r="G143" s="72">
        <v>4.7337962962962958E-3</v>
      </c>
      <c r="H143" s="72">
        <v>3.9120370370370368E-3</v>
      </c>
      <c r="I143" s="72">
        <v>1.4201388888888888E-2</v>
      </c>
      <c r="J143" s="72">
        <v>1.4976851851851852E-2</v>
      </c>
      <c r="K143" s="72">
        <v>2.0833333333333332E-2</v>
      </c>
      <c r="L143" s="72">
        <v>1.758101851851852E-2</v>
      </c>
      <c r="M143" s="72">
        <v>1.7094907407407409E-2</v>
      </c>
      <c r="N143" s="72">
        <v>6.122685185185185E-3</v>
      </c>
      <c r="O143" s="72">
        <v>0</v>
      </c>
      <c r="P143" s="72">
        <v>2.3379629629629629E-2</v>
      </c>
      <c r="Q143" s="72">
        <v>1.9745370370370371E-2</v>
      </c>
      <c r="R143" s="72">
        <v>1.1215277777777777E-2</v>
      </c>
      <c r="S143" s="72">
        <v>7.4074074074074068E-3</v>
      </c>
      <c r="T143" s="72">
        <v>1.119212962962963E-2</v>
      </c>
      <c r="U143" s="72">
        <v>3.6458333333333336E-2</v>
      </c>
      <c r="V143" s="72">
        <v>4.0335648148148148E-2</v>
      </c>
      <c r="W143" s="72">
        <v>1.7650462962962962E-2</v>
      </c>
      <c r="X143" s="72">
        <v>3.096064814814815E-2</v>
      </c>
      <c r="Y143" s="72">
        <v>1.1736111111111109E-2</v>
      </c>
      <c r="Z143" s="72">
        <v>4.1319444444444442E-3</v>
      </c>
      <c r="AA143" s="67" t="s">
        <v>424</v>
      </c>
    </row>
    <row r="144" spans="2:27" ht="19.2" x14ac:dyDescent="0.25">
      <c r="B144" s="65" t="s">
        <v>436</v>
      </c>
      <c r="C144" s="66">
        <v>67000</v>
      </c>
      <c r="D144" s="66">
        <v>-3800</v>
      </c>
      <c r="E144" s="66">
        <v>68200</v>
      </c>
      <c r="F144" s="66">
        <v>-2600</v>
      </c>
      <c r="G144" s="66">
        <v>-3800</v>
      </c>
      <c r="H144" s="66">
        <v>-2400</v>
      </c>
      <c r="I144" s="66">
        <v>2600</v>
      </c>
      <c r="J144" s="66">
        <v>-5200</v>
      </c>
      <c r="K144" s="66">
        <v>-3000</v>
      </c>
      <c r="L144" s="66">
        <v>-5400</v>
      </c>
      <c r="M144" s="66">
        <v>-4200</v>
      </c>
      <c r="N144" s="66">
        <v>-2600</v>
      </c>
      <c r="O144" s="66">
        <v>3600</v>
      </c>
      <c r="P144" s="66">
        <v>-2800</v>
      </c>
      <c r="Q144" s="66">
        <v>3600</v>
      </c>
      <c r="R144" s="66">
        <v>2000</v>
      </c>
      <c r="S144" s="66">
        <v>-3400</v>
      </c>
      <c r="T144" s="66">
        <v>2400</v>
      </c>
      <c r="U144" s="66">
        <v>-2800</v>
      </c>
      <c r="V144" s="66">
        <v>-2200</v>
      </c>
      <c r="W144" s="66">
        <v>-2800</v>
      </c>
      <c r="X144" s="66">
        <v>-3400</v>
      </c>
      <c r="Y144" s="66">
        <v>59000</v>
      </c>
      <c r="Z144" s="66">
        <v>-3000</v>
      </c>
      <c r="AA144" s="67" t="s">
        <v>421</v>
      </c>
    </row>
    <row r="145" spans="2:27" ht="19.2" x14ac:dyDescent="0.25">
      <c r="B145" s="68"/>
      <c r="C145" s="69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  <c r="N145" s="69">
        <v>1</v>
      </c>
      <c r="O145" s="69">
        <v>1</v>
      </c>
      <c r="P145" s="69">
        <v>1</v>
      </c>
      <c r="Q145" s="69">
        <v>1</v>
      </c>
      <c r="R145" s="69">
        <v>1</v>
      </c>
      <c r="S145" s="69">
        <v>1</v>
      </c>
      <c r="T145" s="69">
        <v>1</v>
      </c>
      <c r="U145" s="69">
        <v>1</v>
      </c>
      <c r="V145" s="69">
        <v>1</v>
      </c>
      <c r="W145" s="69">
        <v>1</v>
      </c>
      <c r="X145" s="69">
        <v>1</v>
      </c>
      <c r="Y145" s="69">
        <v>1</v>
      </c>
      <c r="Z145" s="69">
        <v>1</v>
      </c>
      <c r="AA145" s="67" t="s">
        <v>422</v>
      </c>
    </row>
    <row r="146" spans="2:27" ht="19.2" x14ac:dyDescent="0.25">
      <c r="B146" s="68"/>
      <c r="C146" s="70">
        <v>1.736111111111111E-3</v>
      </c>
      <c r="D146" s="70">
        <v>3.2986111111111112E-2</v>
      </c>
      <c r="E146" s="70">
        <v>1.5625E-2</v>
      </c>
      <c r="F146" s="70">
        <v>5.208333333333333E-3</v>
      </c>
      <c r="G146" s="70">
        <v>3.9930555555555559E-2</v>
      </c>
      <c r="H146" s="70">
        <v>8.6805555555555559E-3</v>
      </c>
      <c r="I146" s="70">
        <v>2.6041666666666668E-2</v>
      </c>
      <c r="J146" s="70">
        <v>1.909722222222222E-2</v>
      </c>
      <c r="K146" s="70">
        <v>1.736111111111111E-3</v>
      </c>
      <c r="L146" s="70">
        <v>5.208333333333333E-3</v>
      </c>
      <c r="M146" s="70">
        <v>2.2569444444444444E-2</v>
      </c>
      <c r="N146" s="70">
        <v>5.208333333333333E-3</v>
      </c>
      <c r="O146" s="70">
        <v>1.5625E-2</v>
      </c>
      <c r="P146" s="70">
        <v>1.736111111111111E-3</v>
      </c>
      <c r="Q146" s="70">
        <v>2.9513888888888892E-2</v>
      </c>
      <c r="R146" s="70">
        <v>3.2986111111111112E-2</v>
      </c>
      <c r="S146" s="70">
        <v>2.2569444444444444E-2</v>
      </c>
      <c r="T146" s="70">
        <v>3.2986111111111112E-2</v>
      </c>
      <c r="U146" s="70">
        <v>3.9930555555555559E-2</v>
      </c>
      <c r="V146" s="70">
        <v>1.909722222222222E-2</v>
      </c>
      <c r="W146" s="70">
        <v>8.6805555555555559E-3</v>
      </c>
      <c r="X146" s="70">
        <v>5.208333333333333E-3</v>
      </c>
      <c r="Y146" s="70">
        <v>3.2986111111111112E-2</v>
      </c>
      <c r="Z146" s="70">
        <v>2.2569444444444444E-2</v>
      </c>
      <c r="AA146" s="67" t="s">
        <v>423</v>
      </c>
    </row>
    <row r="147" spans="2:27" ht="19.2" x14ac:dyDescent="0.25">
      <c r="B147" s="71"/>
      <c r="C147" s="72">
        <v>0</v>
      </c>
      <c r="D147" s="72">
        <v>3.1064814814814812E-2</v>
      </c>
      <c r="E147" s="72">
        <v>5.115740740740741E-3</v>
      </c>
      <c r="F147" s="72">
        <v>4.5370370370370365E-3</v>
      </c>
      <c r="G147" s="72">
        <v>3.7650462962962962E-2</v>
      </c>
      <c r="H147" s="72">
        <v>1.2731481481481481E-2</v>
      </c>
      <c r="I147" s="72">
        <v>2.7511574074074074E-2</v>
      </c>
      <c r="J147" s="72">
        <v>1.8298611111111113E-2</v>
      </c>
      <c r="K147" s="72">
        <v>0</v>
      </c>
      <c r="L147" s="72">
        <v>6.0416666666666665E-3</v>
      </c>
      <c r="M147" s="72">
        <v>2.1331018518518517E-2</v>
      </c>
      <c r="N147" s="72">
        <v>4.2708333333333339E-3</v>
      </c>
      <c r="O147" s="72">
        <v>1.5821759259259261E-2</v>
      </c>
      <c r="P147" s="72">
        <v>0</v>
      </c>
      <c r="Q147" s="72">
        <v>3.0474537037037036E-2</v>
      </c>
      <c r="R147" s="72">
        <v>3.784722222222222E-2</v>
      </c>
      <c r="S147" s="72">
        <v>2.165509259259259E-2</v>
      </c>
      <c r="T147" s="72">
        <v>3.4722222222222224E-2</v>
      </c>
      <c r="U147" s="72">
        <v>3.9930555555555559E-2</v>
      </c>
      <c r="V147" s="72">
        <v>1.7048611111111112E-2</v>
      </c>
      <c r="W147" s="72">
        <v>8.6805555555555559E-3</v>
      </c>
      <c r="X147" s="72">
        <v>5.3125000000000004E-3</v>
      </c>
      <c r="Y147" s="72">
        <v>1.1249999999999998E-2</v>
      </c>
      <c r="Z147" s="72">
        <v>2.2222222222222223E-2</v>
      </c>
      <c r="AA147" s="67" t="s">
        <v>424</v>
      </c>
    </row>
    <row r="148" spans="2:27" ht="19.2" x14ac:dyDescent="0.25">
      <c r="B148" s="65" t="s">
        <v>437</v>
      </c>
      <c r="C148" s="66">
        <v>83000</v>
      </c>
      <c r="D148" s="66">
        <v>87200</v>
      </c>
      <c r="E148" s="66">
        <v>105200</v>
      </c>
      <c r="F148" s="66">
        <v>79600</v>
      </c>
      <c r="G148" s="66">
        <v>2800</v>
      </c>
      <c r="H148" s="66">
        <v>-3200</v>
      </c>
      <c r="I148" s="66">
        <v>4600</v>
      </c>
      <c r="J148" s="66">
        <v>2400</v>
      </c>
      <c r="K148" s="66">
        <v>2800</v>
      </c>
      <c r="L148" s="66">
        <v>-3800</v>
      </c>
      <c r="M148" s="66">
        <v>4600</v>
      </c>
      <c r="N148" s="66">
        <v>-3400</v>
      </c>
      <c r="O148" s="66">
        <v>2600</v>
      </c>
      <c r="P148" s="66">
        <v>-2800</v>
      </c>
      <c r="Q148" s="66">
        <v>1800</v>
      </c>
      <c r="R148" s="66">
        <v>3400</v>
      </c>
      <c r="S148" s="66">
        <v>4000</v>
      </c>
      <c r="T148" s="66">
        <v>3600</v>
      </c>
      <c r="U148" s="66">
        <v>-3000</v>
      </c>
      <c r="V148" s="66">
        <v>3000</v>
      </c>
      <c r="W148" s="66">
        <v>85200</v>
      </c>
      <c r="X148" s="66">
        <v>84200</v>
      </c>
      <c r="Y148" s="66">
        <v>90000</v>
      </c>
      <c r="Z148" s="66">
        <v>84000</v>
      </c>
      <c r="AA148" s="67" t="s">
        <v>421</v>
      </c>
    </row>
    <row r="149" spans="2:27" ht="19.2" x14ac:dyDescent="0.25">
      <c r="B149" s="68"/>
      <c r="C149" s="69">
        <v>1</v>
      </c>
      <c r="D149" s="69">
        <v>1</v>
      </c>
      <c r="E149" s="69">
        <v>1</v>
      </c>
      <c r="F149" s="69">
        <v>1</v>
      </c>
      <c r="G149" s="69">
        <v>1</v>
      </c>
      <c r="H149" s="69">
        <v>1</v>
      </c>
      <c r="I149" s="69">
        <v>1</v>
      </c>
      <c r="J149" s="69">
        <v>1</v>
      </c>
      <c r="K149" s="69">
        <v>1</v>
      </c>
      <c r="L149" s="69">
        <v>1</v>
      </c>
      <c r="M149" s="69">
        <v>1</v>
      </c>
      <c r="N149" s="69">
        <v>1</v>
      </c>
      <c r="O149" s="69">
        <v>1</v>
      </c>
      <c r="P149" s="69">
        <v>1</v>
      </c>
      <c r="Q149" s="69">
        <v>1</v>
      </c>
      <c r="R149" s="69">
        <v>1</v>
      </c>
      <c r="S149" s="69">
        <v>1</v>
      </c>
      <c r="T149" s="69">
        <v>1</v>
      </c>
      <c r="U149" s="69">
        <v>1</v>
      </c>
      <c r="V149" s="69">
        <v>1</v>
      </c>
      <c r="W149" s="69">
        <v>1</v>
      </c>
      <c r="X149" s="69">
        <v>1</v>
      </c>
      <c r="Y149" s="69">
        <v>1</v>
      </c>
      <c r="Z149" s="69">
        <v>1</v>
      </c>
      <c r="AA149" s="67" t="s">
        <v>422</v>
      </c>
    </row>
    <row r="150" spans="2:27" ht="19.2" x14ac:dyDescent="0.25">
      <c r="B150" s="68"/>
      <c r="C150" s="70">
        <v>5.208333333333333E-3</v>
      </c>
      <c r="D150" s="70">
        <v>3.9930555555555559E-2</v>
      </c>
      <c r="E150" s="70">
        <v>3.6458333333333336E-2</v>
      </c>
      <c r="F150" s="70">
        <v>2.9513888888888892E-2</v>
      </c>
      <c r="G150" s="70">
        <v>2.2569444444444444E-2</v>
      </c>
      <c r="H150" s="70">
        <v>3.2986111111111112E-2</v>
      </c>
      <c r="I150" s="70">
        <v>1.5625E-2</v>
      </c>
      <c r="J150" s="70">
        <v>2.9513888888888892E-2</v>
      </c>
      <c r="K150" s="70">
        <v>1.909722222222222E-2</v>
      </c>
      <c r="L150" s="70">
        <v>3.2986111111111112E-2</v>
      </c>
      <c r="M150" s="70">
        <v>2.2569444444444444E-2</v>
      </c>
      <c r="N150" s="70">
        <v>2.2569444444444444E-2</v>
      </c>
      <c r="O150" s="70">
        <v>1.736111111111111E-3</v>
      </c>
      <c r="P150" s="70">
        <v>1.5625E-2</v>
      </c>
      <c r="Q150" s="70">
        <v>5.208333333333333E-3</v>
      </c>
      <c r="R150" s="70">
        <v>1.909722222222222E-2</v>
      </c>
      <c r="S150" s="70">
        <v>8.6805555555555559E-3</v>
      </c>
      <c r="T150" s="70">
        <v>1.5625E-2</v>
      </c>
      <c r="U150" s="70">
        <v>2.9513888888888892E-2</v>
      </c>
      <c r="V150" s="70">
        <v>8.6805555555555559E-3</v>
      </c>
      <c r="W150" s="70">
        <v>1.909722222222222E-2</v>
      </c>
      <c r="X150" s="70">
        <v>5.208333333333333E-3</v>
      </c>
      <c r="Y150" s="70">
        <v>8.6805555555555559E-3</v>
      </c>
      <c r="Z150" s="70">
        <v>8.6805555555555559E-3</v>
      </c>
      <c r="AA150" s="67" t="s">
        <v>423</v>
      </c>
    </row>
    <row r="151" spans="2:27" ht="19.2" x14ac:dyDescent="0.25">
      <c r="B151" s="71"/>
      <c r="C151" s="72">
        <v>9.4907407407407408E-4</v>
      </c>
      <c r="D151" s="72">
        <v>1.2233796296296296E-2</v>
      </c>
      <c r="E151" s="72">
        <v>1.1550925925925925E-2</v>
      </c>
      <c r="F151" s="72">
        <v>6.7129629629629622E-3</v>
      </c>
      <c r="G151" s="72">
        <v>2.1574074074074075E-2</v>
      </c>
      <c r="H151" s="72">
        <v>3.3206018518518517E-2</v>
      </c>
      <c r="I151" s="72">
        <v>1.4641203703703703E-2</v>
      </c>
      <c r="J151" s="72">
        <v>3.1539351851851853E-2</v>
      </c>
      <c r="K151" s="72">
        <v>1.9594907407407405E-2</v>
      </c>
      <c r="L151" s="72">
        <v>3.3263888888888891E-2</v>
      </c>
      <c r="M151" s="72">
        <v>2.1736111111111112E-2</v>
      </c>
      <c r="N151" s="72">
        <v>2.390046296296296E-2</v>
      </c>
      <c r="O151" s="72">
        <v>0</v>
      </c>
      <c r="P151" s="72">
        <v>1.7118055555555556E-2</v>
      </c>
      <c r="Q151" s="72">
        <v>6.168981481481481E-3</v>
      </c>
      <c r="R151" s="72">
        <v>1.9201388888888889E-2</v>
      </c>
      <c r="S151" s="72">
        <v>1.0590277777777777E-2</v>
      </c>
      <c r="T151" s="72">
        <v>1.6006944444444445E-2</v>
      </c>
      <c r="U151" s="72">
        <v>2.9398148148148149E-2</v>
      </c>
      <c r="V151" s="72">
        <v>1.064814814814815E-2</v>
      </c>
      <c r="W151" s="72">
        <v>2.9513888888888888E-3</v>
      </c>
      <c r="X151" s="72">
        <v>3.1597222222222222E-3</v>
      </c>
      <c r="Y151" s="72">
        <v>2.6967592592592594E-3</v>
      </c>
      <c r="Z151" s="72">
        <v>2.7662037037037034E-3</v>
      </c>
      <c r="AA151" s="67" t="s">
        <v>424</v>
      </c>
    </row>
    <row r="152" spans="2:27" ht="19.2" x14ac:dyDescent="0.25">
      <c r="B152" s="65" t="s">
        <v>438</v>
      </c>
      <c r="C152" s="66">
        <v>74600</v>
      </c>
      <c r="D152" s="66">
        <v>3400</v>
      </c>
      <c r="E152" s="66">
        <v>51800</v>
      </c>
      <c r="F152" s="66">
        <v>-2000</v>
      </c>
      <c r="G152" s="66">
        <v>2400</v>
      </c>
      <c r="H152" s="66">
        <v>-1600</v>
      </c>
      <c r="I152" s="66">
        <v>2400</v>
      </c>
      <c r="J152" s="66">
        <v>3200</v>
      </c>
      <c r="K152" s="66">
        <v>5000</v>
      </c>
      <c r="L152" s="66">
        <v>-4600</v>
      </c>
      <c r="M152" s="66">
        <v>-2600</v>
      </c>
      <c r="N152" s="66">
        <v>4200</v>
      </c>
      <c r="O152" s="66">
        <v>-3200</v>
      </c>
      <c r="P152" s="66">
        <v>-3800</v>
      </c>
      <c r="Q152" s="66">
        <v>2200</v>
      </c>
      <c r="R152" s="66">
        <v>-3400</v>
      </c>
      <c r="S152" s="66">
        <v>-3200</v>
      </c>
      <c r="T152" s="66">
        <v>-3400</v>
      </c>
      <c r="U152" s="66">
        <v>-2400</v>
      </c>
      <c r="V152" s="66">
        <v>-3000</v>
      </c>
      <c r="W152" s="66">
        <v>64600</v>
      </c>
      <c r="X152" s="66">
        <v>-2400</v>
      </c>
      <c r="Y152" s="66">
        <v>54400</v>
      </c>
      <c r="Z152" s="66">
        <v>-1400</v>
      </c>
      <c r="AA152" s="67" t="s">
        <v>421</v>
      </c>
    </row>
    <row r="153" spans="2:27" ht="19.2" x14ac:dyDescent="0.25">
      <c r="B153" s="68"/>
      <c r="C153" s="69">
        <v>1</v>
      </c>
      <c r="D153" s="69">
        <v>1</v>
      </c>
      <c r="E153" s="69">
        <v>1</v>
      </c>
      <c r="F153" s="69">
        <v>1</v>
      </c>
      <c r="G153" s="69">
        <v>1</v>
      </c>
      <c r="H153" s="69">
        <v>1</v>
      </c>
      <c r="I153" s="69">
        <v>1</v>
      </c>
      <c r="J153" s="69">
        <v>1</v>
      </c>
      <c r="K153" s="69">
        <v>1</v>
      </c>
      <c r="L153" s="69">
        <v>1</v>
      </c>
      <c r="M153" s="69">
        <v>1</v>
      </c>
      <c r="N153" s="69">
        <v>1</v>
      </c>
      <c r="O153" s="69">
        <v>1</v>
      </c>
      <c r="P153" s="69">
        <v>1</v>
      </c>
      <c r="Q153" s="69">
        <v>1</v>
      </c>
      <c r="R153" s="69">
        <v>1</v>
      </c>
      <c r="S153" s="69">
        <v>1</v>
      </c>
      <c r="T153" s="69">
        <v>1</v>
      </c>
      <c r="U153" s="69">
        <v>1</v>
      </c>
      <c r="V153" s="69">
        <v>1</v>
      </c>
      <c r="W153" s="69">
        <v>1</v>
      </c>
      <c r="X153" s="69">
        <v>1</v>
      </c>
      <c r="Y153" s="69">
        <v>1</v>
      </c>
      <c r="Z153" s="69">
        <v>1</v>
      </c>
      <c r="AA153" s="67" t="s">
        <v>422</v>
      </c>
    </row>
    <row r="154" spans="2:27" ht="19.2" x14ac:dyDescent="0.25">
      <c r="B154" s="68"/>
      <c r="C154" s="70">
        <v>2.9513888888888892E-2</v>
      </c>
      <c r="D154" s="70">
        <v>5.208333333333333E-3</v>
      </c>
      <c r="E154" s="70">
        <v>3.2986111111111112E-2</v>
      </c>
      <c r="F154" s="70">
        <v>8.6805555555555559E-3</v>
      </c>
      <c r="G154" s="70">
        <v>5.208333333333333E-3</v>
      </c>
      <c r="H154" s="70">
        <v>3.9930555555555559E-2</v>
      </c>
      <c r="I154" s="70">
        <v>1.5625E-2</v>
      </c>
      <c r="J154" s="70">
        <v>2.2569444444444444E-2</v>
      </c>
      <c r="K154" s="70">
        <v>1.736111111111111E-3</v>
      </c>
      <c r="L154" s="70">
        <v>1.5625E-2</v>
      </c>
      <c r="M154" s="70">
        <v>1.5625E-2</v>
      </c>
      <c r="N154" s="70">
        <v>2.2569444444444444E-2</v>
      </c>
      <c r="O154" s="70">
        <v>1.2152777777777778E-2</v>
      </c>
      <c r="P154" s="70">
        <v>1.5625E-2</v>
      </c>
      <c r="Q154" s="70">
        <v>1.736111111111111E-3</v>
      </c>
      <c r="R154" s="70">
        <v>1.736111111111111E-3</v>
      </c>
      <c r="S154" s="70">
        <v>3.6458333333333336E-2</v>
      </c>
      <c r="T154" s="70">
        <v>2.9513888888888892E-2</v>
      </c>
      <c r="U154" s="70">
        <v>5.208333333333333E-3</v>
      </c>
      <c r="V154" s="70">
        <v>5.208333333333333E-3</v>
      </c>
      <c r="W154" s="70">
        <v>3.2986111111111112E-2</v>
      </c>
      <c r="X154" s="70">
        <v>1.909722222222222E-2</v>
      </c>
      <c r="Y154" s="70">
        <v>1.909722222222222E-2</v>
      </c>
      <c r="Z154" s="70">
        <v>2.2569444444444444E-2</v>
      </c>
      <c r="AA154" s="67" t="s">
        <v>423</v>
      </c>
    </row>
    <row r="155" spans="2:27" ht="19.2" x14ac:dyDescent="0.25">
      <c r="B155" s="71"/>
      <c r="C155" s="72">
        <v>1.0486111111111111E-2</v>
      </c>
      <c r="D155" s="72">
        <v>5.7175925925925927E-3</v>
      </c>
      <c r="E155" s="72">
        <v>9.4675925925925917E-3</v>
      </c>
      <c r="F155" s="72">
        <v>9.3749999999999997E-3</v>
      </c>
      <c r="G155" s="72">
        <v>4.6296296296296302E-3</v>
      </c>
      <c r="H155" s="72">
        <v>3.7326388888888888E-2</v>
      </c>
      <c r="I155" s="72">
        <v>1.5914351851851853E-2</v>
      </c>
      <c r="J155" s="72">
        <v>2.3657407407407408E-2</v>
      </c>
      <c r="K155" s="72">
        <v>0</v>
      </c>
      <c r="L155" s="72">
        <v>1.5706018518518518E-2</v>
      </c>
      <c r="M155" s="72">
        <v>1.1481481481481483E-2</v>
      </c>
      <c r="N155" s="72">
        <v>2.5798611111111109E-2</v>
      </c>
      <c r="O155" s="72">
        <v>1.5196759259259259E-2</v>
      </c>
      <c r="P155" s="72">
        <v>1.6076388888888887E-2</v>
      </c>
      <c r="Q155" s="72">
        <v>0</v>
      </c>
      <c r="R155" s="72">
        <v>0</v>
      </c>
      <c r="S155" s="72">
        <v>3.7106481481481483E-2</v>
      </c>
      <c r="T155" s="72">
        <v>2.9618055555555554E-2</v>
      </c>
      <c r="U155" s="72">
        <v>5.7870370370370376E-3</v>
      </c>
      <c r="V155" s="72">
        <v>6.0185185185185177E-3</v>
      </c>
      <c r="W155" s="72">
        <v>1.3923611111111111E-2</v>
      </c>
      <c r="X155" s="72">
        <v>1.6203703703703703E-2</v>
      </c>
      <c r="Y155" s="72">
        <v>6.2268518518518515E-3</v>
      </c>
      <c r="Z155" s="72">
        <v>1.7361111111111112E-2</v>
      </c>
      <c r="AA155" s="67" t="s">
        <v>424</v>
      </c>
    </row>
    <row r="156" spans="2:27" ht="19.2" x14ac:dyDescent="0.25">
      <c r="B156" s="65" t="s">
        <v>439</v>
      </c>
      <c r="C156" s="66">
        <v>91800</v>
      </c>
      <c r="D156" s="66">
        <v>80600</v>
      </c>
      <c r="E156" s="66">
        <v>99200</v>
      </c>
      <c r="F156" s="66">
        <v>80800</v>
      </c>
      <c r="G156" s="66">
        <v>2600</v>
      </c>
      <c r="H156" s="66">
        <v>2000</v>
      </c>
      <c r="I156" s="66">
        <v>3200</v>
      </c>
      <c r="J156" s="66">
        <v>3200</v>
      </c>
      <c r="K156" s="66">
        <v>-3400</v>
      </c>
      <c r="L156" s="66">
        <v>3400</v>
      </c>
      <c r="M156" s="66">
        <v>-3800</v>
      </c>
      <c r="N156" s="66">
        <v>-3200</v>
      </c>
      <c r="O156" s="66">
        <v>2800</v>
      </c>
      <c r="P156" s="66">
        <v>3200</v>
      </c>
      <c r="Q156" s="66">
        <v>3400</v>
      </c>
      <c r="R156" s="66">
        <v>-3800</v>
      </c>
      <c r="S156" s="66">
        <v>-2600</v>
      </c>
      <c r="T156" s="66">
        <v>-3200</v>
      </c>
      <c r="U156" s="66">
        <v>-2600</v>
      </c>
      <c r="V156" s="66">
        <v>3000</v>
      </c>
      <c r="W156" s="66">
        <v>-44600</v>
      </c>
      <c r="X156" s="66">
        <v>-23400</v>
      </c>
      <c r="Y156" s="66">
        <v>83800</v>
      </c>
      <c r="Z156" s="66">
        <v>84400</v>
      </c>
      <c r="AA156" s="67" t="s">
        <v>421</v>
      </c>
    </row>
    <row r="157" spans="2:27" ht="19.2" x14ac:dyDescent="0.25">
      <c r="B157" s="68"/>
      <c r="C157" s="69">
        <v>1</v>
      </c>
      <c r="D157" s="69">
        <v>1</v>
      </c>
      <c r="E157" s="69">
        <v>1</v>
      </c>
      <c r="F157" s="69">
        <v>1</v>
      </c>
      <c r="G157" s="69">
        <v>1</v>
      </c>
      <c r="H157" s="69">
        <v>1</v>
      </c>
      <c r="I157" s="69">
        <v>1</v>
      </c>
      <c r="J157" s="69">
        <v>1</v>
      </c>
      <c r="K157" s="69">
        <v>1</v>
      </c>
      <c r="L157" s="69">
        <v>1</v>
      </c>
      <c r="M157" s="69">
        <v>1</v>
      </c>
      <c r="N157" s="69">
        <v>1</v>
      </c>
      <c r="O157" s="69">
        <v>1</v>
      </c>
      <c r="P157" s="69">
        <v>1</v>
      </c>
      <c r="Q157" s="69">
        <v>1</v>
      </c>
      <c r="R157" s="69">
        <v>1</v>
      </c>
      <c r="S157" s="69">
        <v>1</v>
      </c>
      <c r="T157" s="69">
        <v>1</v>
      </c>
      <c r="U157" s="69">
        <v>1</v>
      </c>
      <c r="V157" s="69">
        <v>1</v>
      </c>
      <c r="W157" s="69">
        <v>1</v>
      </c>
      <c r="X157" s="69">
        <v>1</v>
      </c>
      <c r="Y157" s="69">
        <v>1</v>
      </c>
      <c r="Z157" s="69">
        <v>1</v>
      </c>
      <c r="AA157" s="67" t="s">
        <v>422</v>
      </c>
    </row>
    <row r="158" spans="2:27" ht="19.2" x14ac:dyDescent="0.25">
      <c r="B158" s="68"/>
      <c r="C158" s="70">
        <v>3.2986111111111112E-2</v>
      </c>
      <c r="D158" s="70">
        <v>1.5625E-2</v>
      </c>
      <c r="E158" s="70">
        <v>2.9513888888888892E-2</v>
      </c>
      <c r="F158" s="70">
        <v>1.5625E-2</v>
      </c>
      <c r="G158" s="70">
        <v>1.5625E-2</v>
      </c>
      <c r="H158" s="70">
        <v>1.2152777777777778E-2</v>
      </c>
      <c r="I158" s="70">
        <v>3.9930555555555559E-2</v>
      </c>
      <c r="J158" s="70">
        <v>1.909722222222222E-2</v>
      </c>
      <c r="K158" s="70">
        <v>1.909722222222222E-2</v>
      </c>
      <c r="L158" s="70">
        <v>1.2152777777777778E-2</v>
      </c>
      <c r="M158" s="70">
        <v>2.6041666666666668E-2</v>
      </c>
      <c r="N158" s="70">
        <v>1.2152777777777778E-2</v>
      </c>
      <c r="O158" s="70">
        <v>1.5625E-2</v>
      </c>
      <c r="P158" s="70">
        <v>1.5625E-2</v>
      </c>
      <c r="Q158" s="70">
        <v>3.6458333333333336E-2</v>
      </c>
      <c r="R158" s="70">
        <v>1.5625E-2</v>
      </c>
      <c r="S158" s="70">
        <v>3.9930555555555559E-2</v>
      </c>
      <c r="T158" s="70">
        <v>8.6805555555555559E-3</v>
      </c>
      <c r="U158" s="70">
        <v>1.2152777777777778E-2</v>
      </c>
      <c r="V158" s="70">
        <v>5.208333333333333E-3</v>
      </c>
      <c r="W158" s="70">
        <v>1.736111111111111E-3</v>
      </c>
      <c r="X158" s="70">
        <v>8.6805555555555559E-3</v>
      </c>
      <c r="Y158" s="70">
        <v>1.2152777777777778E-2</v>
      </c>
      <c r="Z158" s="70">
        <v>2.6041666666666668E-2</v>
      </c>
      <c r="AA158" s="67" t="s">
        <v>423</v>
      </c>
    </row>
    <row r="159" spans="2:27" ht="19.2" x14ac:dyDescent="0.25">
      <c r="B159" s="71"/>
      <c r="C159" s="72">
        <v>4.8379629629629632E-3</v>
      </c>
      <c r="D159" s="72">
        <v>3.9004629629629632E-3</v>
      </c>
      <c r="E159" s="72">
        <v>7.6736111111111111E-3</v>
      </c>
      <c r="F159" s="72">
        <v>4.5254629629629629E-3</v>
      </c>
      <c r="G159" s="72">
        <v>1.6828703703703703E-2</v>
      </c>
      <c r="H159" s="72">
        <v>1.0416666666666666E-2</v>
      </c>
      <c r="I159" s="72">
        <v>4.05787037037037E-2</v>
      </c>
      <c r="J159" s="72">
        <v>2.3009259259259257E-2</v>
      </c>
      <c r="K159" s="72">
        <v>1.8993055555555558E-2</v>
      </c>
      <c r="L159" s="72">
        <v>1.1851851851851851E-2</v>
      </c>
      <c r="M159" s="72">
        <v>2.4849537037037035E-2</v>
      </c>
      <c r="N159" s="72">
        <v>1.019675925925926E-2</v>
      </c>
      <c r="O159" s="72">
        <v>1.8356481481481481E-2</v>
      </c>
      <c r="P159" s="72">
        <v>1.5625E-2</v>
      </c>
      <c r="Q159" s="72">
        <v>3.6562499999999998E-2</v>
      </c>
      <c r="R159" s="72">
        <v>1.6631944444444446E-2</v>
      </c>
      <c r="S159" s="72">
        <v>4.1400462962962965E-2</v>
      </c>
      <c r="T159" s="72">
        <v>7.3842592592592597E-3</v>
      </c>
      <c r="U159" s="72">
        <v>1.2013888888888888E-2</v>
      </c>
      <c r="V159" s="72">
        <v>3.9351851851851857E-3</v>
      </c>
      <c r="W159" s="72">
        <v>0</v>
      </c>
      <c r="X159" s="72">
        <v>3.1481481481481482E-3</v>
      </c>
      <c r="Y159" s="72">
        <v>1.3888888888888889E-3</v>
      </c>
      <c r="Z159" s="72">
        <v>5.3935185185185188E-3</v>
      </c>
      <c r="AA159" s="67" t="s">
        <v>424</v>
      </c>
    </row>
    <row r="160" spans="2:27" ht="19.2" x14ac:dyDescent="0.25">
      <c r="B160" s="65" t="s">
        <v>440</v>
      </c>
      <c r="C160" s="66">
        <v>62000</v>
      </c>
      <c r="D160" s="66">
        <v>2600</v>
      </c>
      <c r="E160" s="66">
        <v>57400</v>
      </c>
      <c r="F160" s="66">
        <v>-3000</v>
      </c>
      <c r="G160" s="66">
        <v>-2400</v>
      </c>
      <c r="H160" s="66">
        <v>3800</v>
      </c>
      <c r="I160" s="66">
        <v>-3200</v>
      </c>
      <c r="J160" s="66">
        <v>-2400</v>
      </c>
      <c r="K160" s="66">
        <v>4400</v>
      </c>
      <c r="L160" s="66">
        <v>-3200</v>
      </c>
      <c r="M160" s="66">
        <v>3400</v>
      </c>
      <c r="N160" s="66">
        <v>-3600</v>
      </c>
      <c r="O160" s="66">
        <v>-2800</v>
      </c>
      <c r="P160" s="66">
        <v>-3800</v>
      </c>
      <c r="Q160" s="66">
        <v>-3600</v>
      </c>
      <c r="R160" s="66">
        <v>4600</v>
      </c>
      <c r="S160" s="66">
        <v>3200</v>
      </c>
      <c r="T160" s="66">
        <v>3400</v>
      </c>
      <c r="U160" s="66">
        <v>1600</v>
      </c>
      <c r="V160" s="66">
        <v>-3000</v>
      </c>
      <c r="W160" s="66">
        <v>17400</v>
      </c>
      <c r="X160" s="66">
        <v>3200</v>
      </c>
      <c r="Y160" s="66">
        <v>58000</v>
      </c>
      <c r="Z160" s="66">
        <v>3600</v>
      </c>
      <c r="AA160" s="67" t="s">
        <v>421</v>
      </c>
    </row>
    <row r="161" spans="2:27" ht="19.2" x14ac:dyDescent="0.25">
      <c r="B161" s="68"/>
      <c r="C161" s="69">
        <v>1</v>
      </c>
      <c r="D161" s="69">
        <v>1</v>
      </c>
      <c r="E161" s="69">
        <v>1</v>
      </c>
      <c r="F161" s="69">
        <v>1</v>
      </c>
      <c r="G161" s="69">
        <v>1</v>
      </c>
      <c r="H161" s="69">
        <v>1</v>
      </c>
      <c r="I161" s="69">
        <v>1</v>
      </c>
      <c r="J161" s="69">
        <v>1</v>
      </c>
      <c r="K161" s="69">
        <v>1</v>
      </c>
      <c r="L161" s="69">
        <v>1</v>
      </c>
      <c r="M161" s="69">
        <v>1</v>
      </c>
      <c r="N161" s="69">
        <v>1</v>
      </c>
      <c r="O161" s="69">
        <v>1</v>
      </c>
      <c r="P161" s="69">
        <v>1</v>
      </c>
      <c r="Q161" s="69">
        <v>1</v>
      </c>
      <c r="R161" s="69">
        <v>1</v>
      </c>
      <c r="S161" s="69">
        <v>1</v>
      </c>
      <c r="T161" s="69">
        <v>1</v>
      </c>
      <c r="U161" s="69">
        <v>1</v>
      </c>
      <c r="V161" s="69">
        <v>1</v>
      </c>
      <c r="W161" s="69">
        <v>1</v>
      </c>
      <c r="X161" s="69">
        <v>1</v>
      </c>
      <c r="Y161" s="69">
        <v>1</v>
      </c>
      <c r="Z161" s="69">
        <v>1</v>
      </c>
      <c r="AA161" s="67" t="s">
        <v>422</v>
      </c>
    </row>
    <row r="162" spans="2:27" ht="19.2" x14ac:dyDescent="0.25">
      <c r="B162" s="68"/>
      <c r="C162" s="70">
        <v>2.2569444444444444E-2</v>
      </c>
      <c r="D162" s="70">
        <v>3.6458333333333336E-2</v>
      </c>
      <c r="E162" s="70">
        <v>8.6805555555555559E-3</v>
      </c>
      <c r="F162" s="70">
        <v>2.6041666666666668E-2</v>
      </c>
      <c r="G162" s="70">
        <v>2.9513888888888892E-2</v>
      </c>
      <c r="H162" s="70">
        <v>1.909722222222222E-2</v>
      </c>
      <c r="I162" s="70">
        <v>3.9930555555555559E-2</v>
      </c>
      <c r="J162" s="70">
        <v>1.2152777777777778E-2</v>
      </c>
      <c r="K162" s="70">
        <v>3.6458333333333336E-2</v>
      </c>
      <c r="L162" s="70">
        <v>2.6041666666666668E-2</v>
      </c>
      <c r="M162" s="70">
        <v>1.736111111111111E-3</v>
      </c>
      <c r="N162" s="70">
        <v>1.909722222222222E-2</v>
      </c>
      <c r="O162" s="70">
        <v>2.2569444444444444E-2</v>
      </c>
      <c r="P162" s="70">
        <v>1.736111111111111E-3</v>
      </c>
      <c r="Q162" s="70">
        <v>2.6041666666666668E-2</v>
      </c>
      <c r="R162" s="70">
        <v>1.909722222222222E-2</v>
      </c>
      <c r="S162" s="70">
        <v>2.2569444444444444E-2</v>
      </c>
      <c r="T162" s="70">
        <v>3.2986111111111112E-2</v>
      </c>
      <c r="U162" s="70">
        <v>1.909722222222222E-2</v>
      </c>
      <c r="V162" s="70">
        <v>1.2152777777777778E-2</v>
      </c>
      <c r="W162" s="70">
        <v>1.2152777777777778E-2</v>
      </c>
      <c r="X162" s="70">
        <v>3.2986111111111112E-2</v>
      </c>
      <c r="Y162" s="70">
        <v>8.6805555555555559E-3</v>
      </c>
      <c r="Z162" s="70">
        <v>3.6458333333333336E-2</v>
      </c>
      <c r="AA162" s="67" t="s">
        <v>423</v>
      </c>
    </row>
    <row r="163" spans="2:27" ht="19.2" x14ac:dyDescent="0.25">
      <c r="B163" s="71"/>
      <c r="C163" s="72">
        <v>6.4583333333333333E-3</v>
      </c>
      <c r="D163" s="72">
        <v>3.712962962962963E-2</v>
      </c>
      <c r="E163" s="72">
        <v>3.8310185185185183E-3</v>
      </c>
      <c r="F163" s="72">
        <v>2.6620370370370374E-2</v>
      </c>
      <c r="G163" s="72">
        <v>2.9224537037037038E-2</v>
      </c>
      <c r="H163" s="72">
        <v>2.028935185185185E-2</v>
      </c>
      <c r="I163" s="72">
        <v>4.1238425925925921E-2</v>
      </c>
      <c r="J163" s="72">
        <v>1.0995370370370371E-2</v>
      </c>
      <c r="K163" s="72">
        <v>3.6458333333333336E-2</v>
      </c>
      <c r="L163" s="72">
        <v>2.6481481481481481E-2</v>
      </c>
      <c r="M163" s="72">
        <v>0</v>
      </c>
      <c r="N163" s="72">
        <v>1.8715277777777779E-2</v>
      </c>
      <c r="O163" s="72">
        <v>2.3564814814814813E-2</v>
      </c>
      <c r="P163" s="72">
        <v>0</v>
      </c>
      <c r="Q163" s="72">
        <v>2.4305555555555556E-2</v>
      </c>
      <c r="R163" s="72">
        <v>1.8564814814814815E-2</v>
      </c>
      <c r="S163" s="72">
        <v>2.3877314814814813E-2</v>
      </c>
      <c r="T163" s="72">
        <v>3.4930555555555555E-2</v>
      </c>
      <c r="U163" s="72">
        <v>1.996527777777778E-2</v>
      </c>
      <c r="V163" s="72">
        <v>1.087962962962963E-2</v>
      </c>
      <c r="W163" s="72">
        <v>1.6562500000000001E-2</v>
      </c>
      <c r="X163" s="72">
        <v>3.4502314814814812E-2</v>
      </c>
      <c r="Y163" s="72">
        <v>1.2037037037037038E-3</v>
      </c>
      <c r="Z163" s="72">
        <v>3.4722222222222224E-2</v>
      </c>
      <c r="AA163" s="67" t="s">
        <v>424</v>
      </c>
    </row>
  </sheetData>
  <mergeCells count="16">
    <mergeCell ref="B148:B151"/>
    <mergeCell ref="B152:B155"/>
    <mergeCell ref="B156:B159"/>
    <mergeCell ref="B160:B163"/>
    <mergeCell ref="B124:B127"/>
    <mergeCell ref="B128:B131"/>
    <mergeCell ref="B132:B135"/>
    <mergeCell ref="B136:B139"/>
    <mergeCell ref="B140:B143"/>
    <mergeCell ref="B144:B147"/>
    <mergeCell ref="B100:B103"/>
    <mergeCell ref="B104:B107"/>
    <mergeCell ref="B108:B111"/>
    <mergeCell ref="B112:B115"/>
    <mergeCell ref="B116:B119"/>
    <mergeCell ref="B120:B12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100uM_data</vt:lpstr>
      <vt:lpstr>IC50_data</vt:lpstr>
      <vt:lpstr>allControls_data</vt:lpstr>
      <vt:lpstr>IC50_analysis</vt:lpstr>
      <vt:lpstr>100uM_analysis</vt:lpstr>
      <vt:lpstr>100uM_analysis_reorganized</vt:lpstr>
      <vt:lpstr>Raw_100uM_plate1</vt:lpstr>
      <vt:lpstr>Raw_100uM_plate2</vt:lpstr>
      <vt:lpstr>Raw_IC50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Foundry Automation Role Account</dc:creator>
  <cp:lastModifiedBy>Arturo Casini</cp:lastModifiedBy>
  <dcterms:created xsi:type="dcterms:W3CDTF">2011-01-18T20:51:17Z</dcterms:created>
  <dcterms:modified xsi:type="dcterms:W3CDTF">2021-04-01T17:05:29Z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